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ey0000\Documents\Zurich - Manuscript Revision\Manuscript revision\Revisions upon acceptation\File sent to florian\"/>
    </mc:Choice>
  </mc:AlternateContent>
  <xr:revisionPtr revIDLastSave="0" documentId="13_ncr:1_{941B58E7-6199-4759-9910-4AB7B8F6D891}" xr6:coauthVersionLast="36" xr6:coauthVersionMax="36" xr10:uidLastSave="{00000000-0000-0000-0000-000000000000}"/>
  <bookViews>
    <workbookView xWindow="0" yWindow="0" windowWidth="19200" windowHeight="7140" xr2:uid="{58A8C10F-2E01-4B6A-8A1B-C8CCB7CC7A3D}"/>
  </bookViews>
  <sheets>
    <sheet name="Data 1" sheetId="1" r:id="rId1"/>
    <sheet name="Data 2" sheetId="8" r:id="rId2"/>
    <sheet name="Data 3" sheetId="13" r:id="rId3"/>
    <sheet name="Data 4" sheetId="5" r:id="rId4"/>
    <sheet name="Data 5" sheetId="15" r:id="rId5"/>
    <sheet name="Data 6" sheetId="14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3" l="1"/>
  <c r="F4" i="13" s="1"/>
  <c r="F5" i="13" s="1"/>
  <c r="F6" i="13" s="1"/>
  <c r="F7" i="13" s="1"/>
  <c r="F8" i="13" s="1"/>
  <c r="F9" i="13" s="1"/>
  <c r="F10" i="13" s="1"/>
  <c r="F11" i="13" s="1"/>
  <c r="F12" i="13" s="1"/>
  <c r="F13" i="13" s="1"/>
  <c r="F14" i="13" s="1"/>
  <c r="F15" i="13" s="1"/>
  <c r="F16" i="13" s="1"/>
  <c r="F17" i="13" s="1"/>
  <c r="F18" i="13" s="1"/>
  <c r="F19" i="13" s="1"/>
  <c r="F20" i="13" s="1"/>
  <c r="F21" i="13" s="1"/>
  <c r="F22" i="13" s="1"/>
  <c r="F23" i="13" s="1"/>
  <c r="F24" i="13" s="1"/>
  <c r="F25" i="13" s="1"/>
  <c r="F26" i="13" s="1"/>
  <c r="F27" i="13" s="1"/>
  <c r="F28" i="13" s="1"/>
  <c r="F29" i="13" s="1"/>
  <c r="F30" i="13" s="1"/>
  <c r="F31" i="13" s="1"/>
  <c r="F32" i="13" s="1"/>
  <c r="F33" i="13" s="1"/>
  <c r="F34" i="13" s="1"/>
  <c r="F35" i="13" s="1"/>
  <c r="F36" i="13" s="1"/>
  <c r="F37" i="13" s="1"/>
  <c r="F38" i="13" s="1"/>
  <c r="F39" i="13" s="1"/>
  <c r="F40" i="13" s="1"/>
  <c r="F41" i="13" s="1"/>
  <c r="F42" i="13" s="1"/>
  <c r="F43" i="13" s="1"/>
  <c r="F44" i="13" s="1"/>
  <c r="F45" i="13" s="1"/>
  <c r="F46" i="13" s="1"/>
  <c r="F47" i="13" s="1"/>
  <c r="F48" i="13" s="1"/>
  <c r="F49" i="13" s="1"/>
  <c r="F50" i="13" s="1"/>
  <c r="F51" i="13" s="1"/>
  <c r="F52" i="13" s="1"/>
  <c r="F53" i="13" s="1"/>
  <c r="F54" i="13" s="1"/>
  <c r="F55" i="13" s="1"/>
  <c r="F56" i="13" s="1"/>
  <c r="F57" i="13" s="1"/>
  <c r="F58" i="13" s="1"/>
  <c r="F59" i="13" s="1"/>
  <c r="F60" i="13" s="1"/>
  <c r="F61" i="13" s="1"/>
  <c r="F62" i="13" s="1"/>
  <c r="F63" i="13" s="1"/>
  <c r="F64" i="13" s="1"/>
  <c r="F65" i="13" s="1"/>
  <c r="F66" i="13" s="1"/>
  <c r="F67" i="13" s="1"/>
  <c r="F68" i="13" s="1"/>
  <c r="F69" i="13" s="1"/>
  <c r="F70" i="13" s="1"/>
  <c r="F71" i="13" s="1"/>
  <c r="F72" i="13" s="1"/>
  <c r="F73" i="13" s="1"/>
  <c r="F74" i="13" s="1"/>
  <c r="F75" i="13" s="1"/>
  <c r="F76" i="13" s="1"/>
  <c r="F77" i="13" s="1"/>
  <c r="F78" i="13" s="1"/>
  <c r="F79" i="13" s="1"/>
  <c r="F80" i="13" s="1"/>
  <c r="F81" i="13" s="1"/>
  <c r="F82" i="13" s="1"/>
  <c r="F83" i="13" s="1"/>
  <c r="F84" i="13" s="1"/>
  <c r="F85" i="13" s="1"/>
  <c r="F86" i="13" s="1"/>
  <c r="F87" i="13" s="1"/>
  <c r="F88" i="13" s="1"/>
  <c r="F89" i="13" s="1"/>
  <c r="F90" i="13" s="1"/>
  <c r="F91" i="13" s="1"/>
  <c r="F92" i="13" s="1"/>
  <c r="F93" i="13" s="1"/>
  <c r="F94" i="13" s="1"/>
  <c r="F95" i="13" s="1"/>
  <c r="F96" i="13" s="1"/>
  <c r="F97" i="13" s="1"/>
  <c r="F98" i="13" s="1"/>
  <c r="F99" i="13" s="1"/>
  <c r="F100" i="13" s="1"/>
  <c r="F101" i="13" s="1"/>
  <c r="F102" i="13" s="1"/>
  <c r="F103" i="13" s="1"/>
  <c r="F104" i="13" s="1"/>
  <c r="F105" i="13" s="1"/>
  <c r="F106" i="13" s="1"/>
  <c r="F107" i="13" s="1"/>
  <c r="F108" i="13" s="1"/>
  <c r="F109" i="13" s="1"/>
  <c r="F110" i="13" s="1"/>
  <c r="F111" i="13" s="1"/>
  <c r="F112" i="13" s="1"/>
  <c r="F113" i="13" s="1"/>
  <c r="F114" i="13" s="1"/>
  <c r="F115" i="13" s="1"/>
  <c r="F116" i="13" s="1"/>
  <c r="F117" i="13" s="1"/>
  <c r="F118" i="13" s="1"/>
  <c r="F119" i="13" s="1"/>
  <c r="F120" i="13" s="1"/>
  <c r="F121" i="13" s="1"/>
  <c r="F122" i="13" s="1"/>
  <c r="F123" i="13" s="1"/>
  <c r="F124" i="13" s="1"/>
  <c r="F125" i="13" s="1"/>
  <c r="F126" i="13" s="1"/>
  <c r="F127" i="13" s="1"/>
  <c r="F128" i="13" s="1"/>
  <c r="F129" i="13" s="1"/>
  <c r="F130" i="13" s="1"/>
  <c r="F131" i="13" s="1"/>
  <c r="F132" i="13" s="1"/>
  <c r="F133" i="13" s="1"/>
  <c r="F134" i="13" s="1"/>
  <c r="F135" i="13" s="1"/>
  <c r="F136" i="13" s="1"/>
  <c r="F137" i="13" s="1"/>
  <c r="F138" i="13" s="1"/>
  <c r="F139" i="13" s="1"/>
  <c r="F140" i="13" s="1"/>
  <c r="F141" i="13" s="1"/>
  <c r="F142" i="13" s="1"/>
  <c r="F143" i="13" s="1"/>
  <c r="F144" i="13" s="1"/>
  <c r="F145" i="13" s="1"/>
  <c r="F146" i="13" s="1"/>
  <c r="F147" i="13" s="1"/>
  <c r="F148" i="13" s="1"/>
  <c r="F149" i="13" s="1"/>
  <c r="F150" i="13" s="1"/>
  <c r="F151" i="13" s="1"/>
  <c r="F152" i="13" s="1"/>
  <c r="F153" i="13" s="1"/>
  <c r="F154" i="13" s="1"/>
  <c r="F155" i="13" s="1"/>
  <c r="F156" i="13" s="1"/>
  <c r="F157" i="13" s="1"/>
  <c r="F158" i="13" s="1"/>
  <c r="F159" i="13" s="1"/>
  <c r="F160" i="13" s="1"/>
  <c r="F161" i="13" s="1"/>
  <c r="F162" i="13" s="1"/>
  <c r="F163" i="13" s="1"/>
  <c r="F164" i="13" s="1"/>
  <c r="F165" i="13" s="1"/>
  <c r="F166" i="13" s="1"/>
  <c r="F167" i="13" s="1"/>
  <c r="F168" i="13" s="1"/>
  <c r="F169" i="13" s="1"/>
  <c r="F170" i="13" s="1"/>
  <c r="F171" i="13" s="1"/>
  <c r="F172" i="13" s="1"/>
  <c r="F173" i="13" s="1"/>
  <c r="F174" i="13" s="1"/>
  <c r="F175" i="13" s="1"/>
  <c r="F176" i="13" s="1"/>
  <c r="F177" i="13" s="1"/>
  <c r="F178" i="13" s="1"/>
  <c r="F179" i="13" s="1"/>
  <c r="F180" i="13" s="1"/>
  <c r="F181" i="13" s="1"/>
  <c r="F182" i="13" s="1"/>
  <c r="F183" i="13" s="1"/>
  <c r="F184" i="13" s="1"/>
  <c r="F185" i="13" s="1"/>
  <c r="F186" i="13" s="1"/>
  <c r="F187" i="13" s="1"/>
  <c r="F188" i="13" s="1"/>
  <c r="F189" i="13" s="1"/>
  <c r="F190" i="13" s="1"/>
  <c r="F191" i="13" s="1"/>
  <c r="F192" i="13" s="1"/>
  <c r="F193" i="13" s="1"/>
  <c r="F194" i="13" s="1"/>
  <c r="F195" i="13" s="1"/>
  <c r="F196" i="13" s="1"/>
  <c r="F197" i="13" s="1"/>
  <c r="F198" i="13" s="1"/>
  <c r="F199" i="13" s="1"/>
  <c r="F200" i="13" s="1"/>
  <c r="F201" i="13" s="1"/>
  <c r="F202" i="13" s="1"/>
  <c r="F203" i="13" s="1"/>
  <c r="F204" i="13" s="1"/>
  <c r="F205" i="13" s="1"/>
  <c r="F206" i="13" s="1"/>
  <c r="F207" i="13" s="1"/>
  <c r="F208" i="13" s="1"/>
  <c r="F209" i="13" s="1"/>
  <c r="F210" i="13" s="1"/>
  <c r="F211" i="13" s="1"/>
  <c r="F212" i="13" s="1"/>
  <c r="F213" i="13" s="1"/>
  <c r="F214" i="13" s="1"/>
  <c r="F215" i="13" s="1"/>
  <c r="F216" i="13" s="1"/>
  <c r="F217" i="13" s="1"/>
  <c r="F218" i="13" s="1"/>
  <c r="F219" i="13" s="1"/>
  <c r="F220" i="13" s="1"/>
  <c r="F221" i="13" s="1"/>
  <c r="F222" i="13" s="1"/>
  <c r="F223" i="13" s="1"/>
  <c r="F224" i="13" s="1"/>
  <c r="F225" i="13" s="1"/>
  <c r="F226" i="13" s="1"/>
  <c r="F227" i="13" s="1"/>
  <c r="F228" i="13" s="1"/>
  <c r="F229" i="13" s="1"/>
  <c r="F230" i="13" s="1"/>
  <c r="F231" i="13" s="1"/>
  <c r="F232" i="13" s="1"/>
  <c r="F233" i="13" s="1"/>
  <c r="F234" i="13" s="1"/>
  <c r="F235" i="13" s="1"/>
  <c r="F236" i="13" s="1"/>
  <c r="F237" i="13" s="1"/>
  <c r="F238" i="13" s="1"/>
  <c r="F239" i="13" s="1"/>
  <c r="F240" i="13" s="1"/>
  <c r="F241" i="13" s="1"/>
  <c r="F242" i="13" s="1"/>
  <c r="F243" i="13" s="1"/>
  <c r="F244" i="13" s="1"/>
  <c r="F245" i="13" s="1"/>
  <c r="F246" i="13" s="1"/>
  <c r="F247" i="13" s="1"/>
  <c r="F248" i="13" s="1"/>
  <c r="F249" i="13" s="1"/>
  <c r="F250" i="13" s="1"/>
  <c r="F251" i="13" s="1"/>
  <c r="F252" i="13" s="1"/>
  <c r="F253" i="13" s="1"/>
  <c r="F254" i="13" s="1"/>
  <c r="F255" i="13" s="1"/>
  <c r="F256" i="13" s="1"/>
  <c r="F257" i="13" s="1"/>
  <c r="F258" i="13" s="1"/>
  <c r="F259" i="13" s="1"/>
  <c r="F260" i="13" s="1"/>
  <c r="F261" i="13" s="1"/>
  <c r="F262" i="13" s="1"/>
  <c r="F263" i="13" s="1"/>
  <c r="F264" i="13" s="1"/>
  <c r="F265" i="13" s="1"/>
  <c r="F266" i="13" s="1"/>
  <c r="F267" i="13" s="1"/>
  <c r="F268" i="13" s="1"/>
  <c r="F269" i="13" s="1"/>
  <c r="F270" i="13" s="1"/>
  <c r="F271" i="13" s="1"/>
  <c r="F272" i="13" s="1"/>
  <c r="F273" i="13" s="1"/>
  <c r="F274" i="13" s="1"/>
  <c r="F275" i="13" s="1"/>
  <c r="F276" i="13" s="1"/>
  <c r="F277" i="13" s="1"/>
  <c r="F278" i="13" s="1"/>
  <c r="F279" i="13" s="1"/>
  <c r="F280" i="13" s="1"/>
  <c r="F281" i="13" s="1"/>
  <c r="F282" i="13" s="1"/>
  <c r="F283" i="13" s="1"/>
  <c r="F284" i="13" s="1"/>
  <c r="F285" i="13" s="1"/>
  <c r="F286" i="13" s="1"/>
  <c r="F287" i="13" s="1"/>
  <c r="F288" i="13" s="1"/>
  <c r="F289" i="13" s="1"/>
  <c r="F290" i="13" s="1"/>
  <c r="F291" i="13" s="1"/>
  <c r="F292" i="13" s="1"/>
  <c r="F293" i="13" s="1"/>
  <c r="F294" i="13" s="1"/>
  <c r="F295" i="13" s="1"/>
  <c r="F296" i="13" s="1"/>
  <c r="F297" i="13" s="1"/>
  <c r="F298" i="13" s="1"/>
  <c r="F299" i="13" s="1"/>
  <c r="F300" i="13" s="1"/>
  <c r="F301" i="13" s="1"/>
  <c r="F302" i="13" s="1"/>
  <c r="F303" i="13" s="1"/>
  <c r="F304" i="13" s="1"/>
  <c r="F305" i="13" s="1"/>
  <c r="F306" i="13" s="1"/>
  <c r="F307" i="13" s="1"/>
  <c r="F308" i="13" s="1"/>
  <c r="F309" i="13" s="1"/>
  <c r="F310" i="13" s="1"/>
  <c r="F311" i="13" s="1"/>
  <c r="F312" i="13" s="1"/>
  <c r="F313" i="13" s="1"/>
  <c r="F314" i="13" s="1"/>
  <c r="F315" i="13" s="1"/>
  <c r="F316" i="13" s="1"/>
  <c r="F317" i="13" s="1"/>
  <c r="F318" i="13" s="1"/>
  <c r="F319" i="13" s="1"/>
  <c r="F320" i="13" s="1"/>
  <c r="F321" i="13" s="1"/>
  <c r="F322" i="13" s="1"/>
  <c r="F323" i="13" s="1"/>
  <c r="F324" i="13" s="1"/>
  <c r="F325" i="13" s="1"/>
  <c r="F326" i="13" s="1"/>
  <c r="F327" i="13" s="1"/>
  <c r="F328" i="13" s="1"/>
  <c r="F329" i="13" s="1"/>
  <c r="F330" i="13" s="1"/>
  <c r="F331" i="13" s="1"/>
  <c r="F332" i="13" s="1"/>
  <c r="F333" i="13" s="1"/>
  <c r="F334" i="13" s="1"/>
  <c r="F335" i="13" s="1"/>
  <c r="F336" i="13" s="1"/>
  <c r="F337" i="13" s="1"/>
  <c r="F338" i="13" s="1"/>
  <c r="F339" i="13" s="1"/>
  <c r="F340" i="13" s="1"/>
  <c r="F341" i="13" s="1"/>
  <c r="F342" i="13" s="1"/>
  <c r="F343" i="13" s="1"/>
  <c r="F344" i="13" s="1"/>
  <c r="F345" i="13" s="1"/>
  <c r="F346" i="13" s="1"/>
  <c r="F347" i="13" s="1"/>
  <c r="F348" i="13" s="1"/>
  <c r="F349" i="13" s="1"/>
  <c r="F350" i="13" s="1"/>
  <c r="F351" i="13" s="1"/>
  <c r="F352" i="13" s="1"/>
  <c r="F353" i="13" s="1"/>
  <c r="F354" i="13" s="1"/>
  <c r="F355" i="13" s="1"/>
  <c r="F356" i="13" s="1"/>
  <c r="F357" i="13" s="1"/>
  <c r="F358" i="13" s="1"/>
  <c r="F359" i="13" s="1"/>
  <c r="F360" i="13" s="1"/>
  <c r="F361" i="13" s="1"/>
  <c r="F362" i="13" s="1"/>
  <c r="F363" i="13" s="1"/>
  <c r="F364" i="13" s="1"/>
  <c r="F365" i="13" s="1"/>
  <c r="F366" i="13" s="1"/>
  <c r="F367" i="13" s="1"/>
  <c r="F368" i="13" s="1"/>
  <c r="F369" i="13" s="1"/>
  <c r="F370" i="13" s="1"/>
  <c r="F371" i="13" s="1"/>
  <c r="F372" i="13" s="1"/>
  <c r="F373" i="13" s="1"/>
  <c r="F374" i="13" s="1"/>
  <c r="F375" i="13" s="1"/>
  <c r="F376" i="13" s="1"/>
  <c r="F377" i="13" s="1"/>
  <c r="F378" i="13" s="1"/>
  <c r="F379" i="13" s="1"/>
  <c r="F380" i="13" s="1"/>
  <c r="F381" i="13" s="1"/>
  <c r="F382" i="13" s="1"/>
  <c r="F383" i="13" s="1"/>
  <c r="F384" i="13" s="1"/>
  <c r="F385" i="13" s="1"/>
  <c r="F386" i="13" s="1"/>
  <c r="F387" i="13" s="1"/>
  <c r="F388" i="13" s="1"/>
  <c r="F389" i="13" s="1"/>
  <c r="F390" i="13" s="1"/>
  <c r="F391" i="13" s="1"/>
  <c r="F392" i="13" s="1"/>
  <c r="F393" i="13" s="1"/>
  <c r="F394" i="13" s="1"/>
  <c r="F395" i="13" s="1"/>
  <c r="F396" i="13" s="1"/>
  <c r="F397" i="13" s="1"/>
  <c r="F398" i="13" s="1"/>
  <c r="F399" i="13" s="1"/>
  <c r="F400" i="13" s="1"/>
  <c r="F401" i="13" s="1"/>
  <c r="F402" i="13" s="1"/>
  <c r="F403" i="13" s="1"/>
  <c r="F404" i="13" s="1"/>
  <c r="F405" i="13" s="1"/>
  <c r="F406" i="13" s="1"/>
  <c r="F407" i="13" s="1"/>
  <c r="F408" i="13" s="1"/>
  <c r="F409" i="13" s="1"/>
  <c r="F410" i="13" s="1"/>
  <c r="F411" i="13" s="1"/>
  <c r="F412" i="13" s="1"/>
  <c r="F413" i="13" s="1"/>
  <c r="F414" i="13" s="1"/>
  <c r="F415" i="13" s="1"/>
  <c r="F416" i="13" s="1"/>
  <c r="F417" i="13" s="1"/>
  <c r="F418" i="13" s="1"/>
  <c r="F419" i="13" s="1"/>
  <c r="F420" i="13" s="1"/>
  <c r="F421" i="13" s="1"/>
  <c r="F422" i="13" s="1"/>
  <c r="F423" i="13" s="1"/>
  <c r="F424" i="13" s="1"/>
  <c r="F425" i="13" s="1"/>
  <c r="F426" i="13" s="1"/>
  <c r="F427" i="13" s="1"/>
  <c r="F428" i="13" s="1"/>
  <c r="F429" i="13" s="1"/>
  <c r="F430" i="13" s="1"/>
  <c r="F431" i="13" s="1"/>
  <c r="F432" i="13" s="1"/>
  <c r="F433" i="13" s="1"/>
  <c r="F434" i="13" s="1"/>
  <c r="F435" i="13" s="1"/>
  <c r="F436" i="13" s="1"/>
  <c r="F437" i="13" s="1"/>
  <c r="F438" i="13" s="1"/>
  <c r="F439" i="13" s="1"/>
  <c r="F440" i="13" s="1"/>
  <c r="F441" i="13" s="1"/>
  <c r="F442" i="13" s="1"/>
  <c r="F443" i="13" s="1"/>
  <c r="F444" i="13" s="1"/>
  <c r="F445" i="13" s="1"/>
  <c r="F446" i="13" s="1"/>
  <c r="F447" i="13" s="1"/>
  <c r="F448" i="13" s="1"/>
  <c r="F449" i="13" s="1"/>
  <c r="F450" i="13" s="1"/>
  <c r="F451" i="13" s="1"/>
  <c r="F452" i="13" s="1"/>
  <c r="F453" i="13" s="1"/>
  <c r="F454" i="13" s="1"/>
  <c r="F455" i="13" s="1"/>
  <c r="F456" i="13" s="1"/>
  <c r="F457" i="13" s="1"/>
  <c r="F458" i="13" s="1"/>
  <c r="F459" i="13" s="1"/>
  <c r="F460" i="13" s="1"/>
  <c r="F461" i="13" s="1"/>
  <c r="F462" i="13" s="1"/>
  <c r="F463" i="13" s="1"/>
  <c r="F464" i="13" s="1"/>
  <c r="F465" i="13" s="1"/>
  <c r="F466" i="13" s="1"/>
  <c r="F467" i="13" s="1"/>
  <c r="F468" i="13" s="1"/>
  <c r="F469" i="13" s="1"/>
  <c r="F470" i="13" s="1"/>
  <c r="F471" i="13" s="1"/>
  <c r="F472" i="13" s="1"/>
  <c r="F473" i="13" s="1"/>
  <c r="F474" i="13" s="1"/>
  <c r="F475" i="13" s="1"/>
  <c r="F476" i="13" s="1"/>
  <c r="F477" i="13" s="1"/>
  <c r="F478" i="13" s="1"/>
  <c r="F479" i="13" s="1"/>
  <c r="F480" i="13" s="1"/>
  <c r="F481" i="13" s="1"/>
  <c r="F482" i="13" s="1"/>
  <c r="F483" i="13" s="1"/>
  <c r="F484" i="13" s="1"/>
  <c r="F485" i="13" s="1"/>
  <c r="F486" i="13" s="1"/>
  <c r="F487" i="13" s="1"/>
  <c r="F488" i="13" s="1"/>
  <c r="F489" i="13" s="1"/>
  <c r="F490" i="13" s="1"/>
  <c r="F491" i="13" s="1"/>
  <c r="F492" i="13" s="1"/>
  <c r="F493" i="13" s="1"/>
  <c r="F494" i="13" s="1"/>
  <c r="F495" i="13" s="1"/>
  <c r="F496" i="13" s="1"/>
  <c r="F497" i="13" s="1"/>
  <c r="F498" i="13" s="1"/>
  <c r="F499" i="13" s="1"/>
  <c r="F500" i="13" s="1"/>
  <c r="F501" i="13" s="1"/>
  <c r="F502" i="13" s="1"/>
  <c r="F503" i="13" s="1"/>
  <c r="BP662" i="1" l="1"/>
  <c r="BP661" i="1"/>
  <c r="BP660" i="1"/>
  <c r="BP659" i="1"/>
  <c r="BP658" i="1"/>
  <c r="BP657" i="1"/>
  <c r="BP656" i="1"/>
  <c r="BP655" i="1"/>
  <c r="BP654" i="1"/>
  <c r="BP653" i="1"/>
  <c r="BP652" i="1"/>
  <c r="BP651" i="1"/>
  <c r="BP650" i="1"/>
  <c r="BP649" i="1"/>
  <c r="BP648" i="1"/>
  <c r="BP647" i="1"/>
  <c r="BP646" i="1"/>
  <c r="BP645" i="1"/>
  <c r="BP644" i="1"/>
  <c r="BP643" i="1"/>
  <c r="BP642" i="1"/>
  <c r="BP641" i="1"/>
  <c r="BP640" i="1"/>
  <c r="BP639" i="1"/>
  <c r="BP638" i="1"/>
  <c r="BP637" i="1"/>
  <c r="BP636" i="1"/>
  <c r="BP635" i="1"/>
  <c r="BP634" i="1"/>
  <c r="BP633" i="1"/>
  <c r="BP632" i="1"/>
  <c r="BP631" i="1"/>
  <c r="BP630" i="1"/>
  <c r="BP629" i="1"/>
  <c r="BP628" i="1"/>
  <c r="BP627" i="1"/>
  <c r="BP626" i="1"/>
  <c r="BP625" i="1"/>
  <c r="BP624" i="1"/>
  <c r="BP623" i="1"/>
  <c r="BP622" i="1"/>
  <c r="BP621" i="1"/>
  <c r="BP620" i="1"/>
  <c r="BP619" i="1"/>
  <c r="BP618" i="1"/>
  <c r="BP617" i="1"/>
  <c r="BP616" i="1"/>
  <c r="BP615" i="1"/>
  <c r="BP614" i="1"/>
  <c r="BP613" i="1"/>
  <c r="BP612" i="1"/>
  <c r="BP611" i="1"/>
  <c r="BP610" i="1"/>
  <c r="BP609" i="1"/>
  <c r="BP608" i="1"/>
  <c r="BP607" i="1"/>
  <c r="BP606" i="1"/>
  <c r="BP605" i="1"/>
  <c r="BP604" i="1"/>
  <c r="BP603" i="1"/>
  <c r="BP602" i="1"/>
  <c r="BP601" i="1"/>
  <c r="BP600" i="1"/>
  <c r="BP599" i="1"/>
  <c r="BP598" i="1"/>
  <c r="BP597" i="1"/>
  <c r="BP596" i="1"/>
  <c r="BP595" i="1"/>
  <c r="BP594" i="1"/>
  <c r="BP593" i="1"/>
  <c r="BP592" i="1"/>
  <c r="BP591" i="1"/>
  <c r="BP590" i="1"/>
  <c r="BP589" i="1"/>
  <c r="BP588" i="1"/>
  <c r="BP587" i="1"/>
  <c r="BP586" i="1"/>
  <c r="BP585" i="1"/>
  <c r="BP584" i="1"/>
  <c r="BP583" i="1"/>
  <c r="BP582" i="1"/>
  <c r="BP581" i="1"/>
  <c r="BP580" i="1"/>
  <c r="BP579" i="1"/>
  <c r="BP578" i="1"/>
  <c r="BP577" i="1"/>
  <c r="BP576" i="1"/>
  <c r="BP575" i="1"/>
  <c r="BP574" i="1"/>
  <c r="BP573" i="1"/>
  <c r="BP572" i="1"/>
  <c r="BP571" i="1"/>
  <c r="BP570" i="1"/>
  <c r="BP569" i="1"/>
  <c r="BP568" i="1"/>
  <c r="BP567" i="1"/>
  <c r="BP566" i="1"/>
  <c r="BP565" i="1"/>
  <c r="BP564" i="1"/>
  <c r="BP563" i="1"/>
  <c r="BP562" i="1"/>
  <c r="BP561" i="1"/>
  <c r="BP560" i="1"/>
  <c r="BP559" i="1"/>
  <c r="BP558" i="1"/>
  <c r="BP557" i="1"/>
  <c r="BP556" i="1"/>
  <c r="BP555" i="1"/>
  <c r="BP554" i="1"/>
  <c r="BP553" i="1"/>
  <c r="BP552" i="1"/>
  <c r="BP551" i="1"/>
  <c r="BP550" i="1"/>
  <c r="BP549" i="1"/>
  <c r="BP548" i="1"/>
  <c r="BP547" i="1"/>
  <c r="BP546" i="1"/>
  <c r="BP545" i="1"/>
  <c r="BP544" i="1"/>
  <c r="BP543" i="1"/>
  <c r="BP542" i="1"/>
  <c r="BP541" i="1"/>
  <c r="BP540" i="1"/>
  <c r="BP539" i="1"/>
  <c r="BP538" i="1"/>
  <c r="BP537" i="1"/>
  <c r="BP536" i="1"/>
  <c r="BP535" i="1"/>
  <c r="BP534" i="1"/>
  <c r="BP533" i="1"/>
  <c r="BP532" i="1"/>
  <c r="BP531" i="1"/>
  <c r="BP530" i="1"/>
  <c r="BP529" i="1"/>
  <c r="BP528" i="1"/>
  <c r="BP527" i="1"/>
  <c r="BP526" i="1"/>
  <c r="BP525" i="1"/>
  <c r="BP524" i="1"/>
  <c r="BP523" i="1"/>
  <c r="BP522" i="1"/>
  <c r="BP521" i="1"/>
  <c r="BP520" i="1"/>
  <c r="BP519" i="1"/>
  <c r="BP518" i="1"/>
  <c r="BP517" i="1"/>
  <c r="BP516" i="1"/>
  <c r="BP515" i="1"/>
  <c r="BP514" i="1"/>
  <c r="BP513" i="1"/>
  <c r="BP512" i="1"/>
  <c r="BP511" i="1"/>
  <c r="BP510" i="1"/>
  <c r="BP509" i="1"/>
  <c r="BP508" i="1"/>
  <c r="BP507" i="1"/>
  <c r="BP506" i="1"/>
  <c r="BP505" i="1"/>
  <c r="BP504" i="1"/>
  <c r="BP503" i="1"/>
  <c r="BP502" i="1"/>
  <c r="BP501" i="1"/>
  <c r="BP500" i="1"/>
  <c r="BP499" i="1"/>
  <c r="BP498" i="1"/>
  <c r="BP497" i="1"/>
  <c r="BP496" i="1"/>
  <c r="BP495" i="1"/>
  <c r="BP494" i="1"/>
  <c r="BP493" i="1"/>
  <c r="BP492" i="1"/>
  <c r="BP491" i="1"/>
  <c r="BP490" i="1"/>
  <c r="BP489" i="1"/>
  <c r="BP488" i="1"/>
  <c r="BP487" i="1"/>
  <c r="BP486" i="1"/>
  <c r="BP485" i="1"/>
  <c r="BP484" i="1"/>
  <c r="BP483" i="1"/>
  <c r="BP482" i="1"/>
  <c r="BP481" i="1"/>
  <c r="BP480" i="1"/>
  <c r="BP479" i="1"/>
  <c r="BP478" i="1"/>
  <c r="BP477" i="1"/>
  <c r="BP476" i="1"/>
  <c r="BP475" i="1"/>
  <c r="BP474" i="1"/>
  <c r="BP473" i="1"/>
  <c r="BP472" i="1"/>
  <c r="BP471" i="1"/>
  <c r="BP470" i="1"/>
  <c r="BP469" i="1"/>
  <c r="BP468" i="1"/>
  <c r="BP467" i="1"/>
  <c r="BP466" i="1"/>
  <c r="BP465" i="1"/>
  <c r="BP464" i="1"/>
  <c r="BP463" i="1"/>
  <c r="BP462" i="1"/>
  <c r="BP461" i="1"/>
  <c r="BP460" i="1"/>
  <c r="BP459" i="1"/>
  <c r="BP458" i="1"/>
  <c r="BP457" i="1"/>
  <c r="BP456" i="1"/>
  <c r="BP455" i="1"/>
  <c r="BP454" i="1"/>
  <c r="BP453" i="1"/>
  <c r="BP452" i="1"/>
  <c r="BP451" i="1"/>
  <c r="BP450" i="1"/>
  <c r="BP449" i="1"/>
  <c r="BP448" i="1"/>
  <c r="BP447" i="1"/>
  <c r="BP446" i="1"/>
  <c r="BP445" i="1"/>
  <c r="BP444" i="1"/>
  <c r="BP443" i="1"/>
  <c r="BP442" i="1"/>
  <c r="BP441" i="1"/>
  <c r="BP440" i="1"/>
  <c r="BP439" i="1"/>
  <c r="BP438" i="1"/>
  <c r="BP437" i="1"/>
  <c r="BP436" i="1"/>
  <c r="BP435" i="1"/>
  <c r="BP434" i="1"/>
  <c r="BP433" i="1"/>
  <c r="BP432" i="1"/>
  <c r="BP431" i="1"/>
  <c r="BP430" i="1"/>
  <c r="BP429" i="1"/>
  <c r="BP428" i="1"/>
  <c r="BP427" i="1"/>
  <c r="BP426" i="1"/>
  <c r="BP425" i="1"/>
  <c r="BP424" i="1"/>
  <c r="BP423" i="1"/>
  <c r="BP422" i="1"/>
  <c r="BP421" i="1"/>
  <c r="BP420" i="1"/>
  <c r="BP419" i="1"/>
  <c r="BP418" i="1"/>
  <c r="BP417" i="1"/>
  <c r="BP416" i="1"/>
  <c r="BP415" i="1"/>
  <c r="BP414" i="1"/>
  <c r="BP413" i="1"/>
  <c r="BP412" i="1"/>
  <c r="BP411" i="1"/>
  <c r="BP410" i="1"/>
  <c r="BP409" i="1"/>
  <c r="BP408" i="1"/>
  <c r="BP407" i="1"/>
  <c r="BP406" i="1"/>
  <c r="BP405" i="1"/>
  <c r="BP404" i="1"/>
  <c r="BP403" i="1"/>
  <c r="BP402" i="1"/>
  <c r="BP401" i="1"/>
  <c r="BP400" i="1"/>
  <c r="BP399" i="1"/>
  <c r="BP398" i="1"/>
  <c r="BP397" i="1"/>
  <c r="BP396" i="1"/>
  <c r="BP395" i="1"/>
  <c r="BP394" i="1"/>
  <c r="BP393" i="1"/>
  <c r="BP392" i="1"/>
  <c r="BP391" i="1"/>
  <c r="BP390" i="1"/>
  <c r="BP389" i="1"/>
  <c r="BP388" i="1"/>
  <c r="BP387" i="1"/>
  <c r="BP386" i="1"/>
  <c r="BP385" i="1"/>
  <c r="BP384" i="1"/>
  <c r="BP383" i="1"/>
  <c r="BP382" i="1"/>
  <c r="BP381" i="1"/>
  <c r="BP380" i="1"/>
  <c r="BP379" i="1"/>
  <c r="BP378" i="1"/>
  <c r="BP377" i="1"/>
  <c r="BP376" i="1"/>
  <c r="BP375" i="1"/>
  <c r="BP374" i="1"/>
  <c r="BP373" i="1"/>
  <c r="BP372" i="1"/>
  <c r="BP371" i="1"/>
  <c r="BP370" i="1"/>
  <c r="BP369" i="1"/>
  <c r="BP368" i="1"/>
  <c r="BP367" i="1"/>
  <c r="BP366" i="1"/>
  <c r="BP365" i="1"/>
  <c r="BP364" i="1"/>
  <c r="BP363" i="1"/>
  <c r="BP362" i="1"/>
  <c r="BP361" i="1"/>
  <c r="BP360" i="1"/>
  <c r="BP359" i="1"/>
  <c r="BP358" i="1"/>
  <c r="BP357" i="1"/>
  <c r="BP356" i="1"/>
  <c r="BP355" i="1"/>
  <c r="BP354" i="1"/>
  <c r="BP353" i="1"/>
  <c r="BP352" i="1"/>
  <c r="BP351" i="1"/>
  <c r="BP350" i="1"/>
  <c r="BP349" i="1"/>
  <c r="BP348" i="1"/>
  <c r="BP347" i="1"/>
  <c r="BP346" i="1"/>
  <c r="BP345" i="1"/>
  <c r="BP344" i="1"/>
  <c r="BP343" i="1"/>
  <c r="BP342" i="1"/>
  <c r="BP341" i="1"/>
  <c r="BP340" i="1"/>
  <c r="BP339" i="1"/>
  <c r="BP338" i="1"/>
  <c r="BP337" i="1"/>
  <c r="BP336" i="1"/>
  <c r="BP335" i="1"/>
  <c r="BP334" i="1"/>
  <c r="BP333" i="1"/>
  <c r="BP332" i="1"/>
  <c r="BP331" i="1"/>
  <c r="BP330" i="1"/>
  <c r="BP329" i="1"/>
  <c r="BP328" i="1"/>
  <c r="BP327" i="1"/>
  <c r="BP326" i="1"/>
  <c r="BP325" i="1"/>
  <c r="BP324" i="1"/>
  <c r="BP323" i="1"/>
  <c r="BP322" i="1"/>
  <c r="BP321" i="1"/>
  <c r="BP320" i="1"/>
  <c r="BP319" i="1"/>
  <c r="BP318" i="1"/>
  <c r="BP317" i="1"/>
  <c r="BP316" i="1"/>
  <c r="BP315" i="1"/>
  <c r="BP314" i="1"/>
  <c r="BP313" i="1"/>
  <c r="BP312" i="1"/>
  <c r="BP311" i="1"/>
  <c r="BP310" i="1"/>
  <c r="BP309" i="1"/>
  <c r="BP308" i="1"/>
  <c r="BP307" i="1"/>
  <c r="BP306" i="1"/>
  <c r="BP305" i="1"/>
  <c r="BP304" i="1"/>
  <c r="BP303" i="1"/>
  <c r="BP302" i="1"/>
  <c r="BP301" i="1"/>
  <c r="BP300" i="1"/>
  <c r="BP299" i="1"/>
  <c r="BP298" i="1"/>
  <c r="BP297" i="1"/>
  <c r="BP296" i="1"/>
  <c r="BP295" i="1"/>
  <c r="BP294" i="1"/>
  <c r="BP293" i="1"/>
  <c r="BP292" i="1"/>
  <c r="BP291" i="1"/>
  <c r="BP290" i="1"/>
  <c r="BP289" i="1"/>
  <c r="BP288" i="1"/>
  <c r="BP287" i="1"/>
  <c r="BP286" i="1"/>
  <c r="BP285" i="1"/>
  <c r="BP284" i="1"/>
  <c r="BP283" i="1"/>
  <c r="BP282" i="1"/>
  <c r="BP281" i="1"/>
  <c r="BP280" i="1"/>
  <c r="BP279" i="1"/>
  <c r="BP278" i="1"/>
  <c r="BP277" i="1"/>
  <c r="BP276" i="1"/>
  <c r="BP275" i="1"/>
  <c r="BP274" i="1"/>
  <c r="BP273" i="1"/>
  <c r="BP272" i="1"/>
  <c r="BP271" i="1"/>
  <c r="BP270" i="1"/>
  <c r="BP269" i="1"/>
  <c r="BP268" i="1"/>
  <c r="BP267" i="1"/>
  <c r="BP266" i="1"/>
  <c r="BP265" i="1"/>
  <c r="BP264" i="1"/>
  <c r="BP263" i="1"/>
  <c r="BP262" i="1"/>
  <c r="BP261" i="1"/>
  <c r="BP260" i="1"/>
  <c r="BP259" i="1"/>
  <c r="BP258" i="1"/>
  <c r="BP257" i="1"/>
  <c r="BP256" i="1"/>
  <c r="BP255" i="1"/>
  <c r="BP254" i="1"/>
  <c r="BP253" i="1"/>
  <c r="BP252" i="1"/>
  <c r="BP251" i="1"/>
  <c r="BP250" i="1"/>
  <c r="BP249" i="1"/>
  <c r="BP248" i="1"/>
  <c r="BP247" i="1"/>
  <c r="BP246" i="1"/>
  <c r="BP245" i="1"/>
  <c r="BP244" i="1"/>
  <c r="BP243" i="1"/>
  <c r="BP242" i="1"/>
  <c r="BP241" i="1"/>
  <c r="BP240" i="1"/>
  <c r="BP239" i="1"/>
  <c r="BP238" i="1"/>
  <c r="BP237" i="1"/>
  <c r="BP236" i="1"/>
  <c r="BP235" i="1"/>
  <c r="BP234" i="1"/>
  <c r="BP233" i="1"/>
  <c r="BP232" i="1"/>
  <c r="BP231" i="1"/>
  <c r="BP230" i="1"/>
  <c r="BP229" i="1"/>
  <c r="BP228" i="1"/>
  <c r="BP227" i="1"/>
  <c r="BP226" i="1"/>
  <c r="BP225" i="1"/>
  <c r="BP224" i="1"/>
  <c r="BP223" i="1"/>
  <c r="BP222" i="1"/>
  <c r="BP221" i="1"/>
  <c r="BP220" i="1"/>
  <c r="BP219" i="1"/>
  <c r="BP218" i="1"/>
  <c r="BP217" i="1"/>
  <c r="BP216" i="1"/>
  <c r="BP215" i="1"/>
  <c r="BP214" i="1"/>
  <c r="BP213" i="1"/>
  <c r="BP212" i="1"/>
  <c r="BP211" i="1"/>
  <c r="BP210" i="1"/>
  <c r="BP209" i="1"/>
  <c r="BP208" i="1"/>
  <c r="BP207" i="1"/>
  <c r="BP206" i="1"/>
  <c r="BP205" i="1"/>
  <c r="BP204" i="1"/>
  <c r="BP203" i="1"/>
  <c r="BP202" i="1"/>
  <c r="BP201" i="1"/>
  <c r="BP200" i="1"/>
  <c r="BP199" i="1"/>
  <c r="BP198" i="1"/>
  <c r="BP197" i="1"/>
  <c r="BP196" i="1"/>
  <c r="BP195" i="1"/>
  <c r="BP194" i="1"/>
  <c r="BP193" i="1"/>
  <c r="BP192" i="1"/>
  <c r="BP191" i="1"/>
  <c r="BP190" i="1"/>
  <c r="BP189" i="1"/>
  <c r="BP188" i="1"/>
  <c r="BP187" i="1"/>
  <c r="BP186" i="1"/>
  <c r="BP185" i="1"/>
  <c r="BP184" i="1"/>
  <c r="BP183" i="1"/>
  <c r="BP182" i="1"/>
  <c r="BP181" i="1"/>
  <c r="BP180" i="1"/>
  <c r="BP179" i="1"/>
  <c r="BP178" i="1"/>
  <c r="BP177" i="1"/>
  <c r="BP176" i="1"/>
  <c r="BP175" i="1"/>
  <c r="BP174" i="1"/>
  <c r="BP173" i="1"/>
  <c r="BP172" i="1"/>
  <c r="BP171" i="1"/>
  <c r="BP170" i="1"/>
  <c r="BP169" i="1"/>
  <c r="BP168" i="1"/>
  <c r="BP167" i="1"/>
  <c r="BP166" i="1"/>
  <c r="BP165" i="1"/>
  <c r="BP164" i="1"/>
  <c r="BP163" i="1"/>
  <c r="BP162" i="1"/>
  <c r="BP161" i="1"/>
  <c r="BP160" i="1"/>
  <c r="BP159" i="1"/>
  <c r="BP158" i="1"/>
  <c r="BP157" i="1"/>
  <c r="BP156" i="1"/>
  <c r="BP155" i="1"/>
  <c r="BP154" i="1"/>
  <c r="BP153" i="1"/>
  <c r="BP152" i="1"/>
  <c r="BP151" i="1"/>
  <c r="BP150" i="1"/>
  <c r="BP149" i="1"/>
  <c r="BP148" i="1"/>
  <c r="BP147" i="1"/>
  <c r="BP146" i="1"/>
  <c r="BP145" i="1"/>
  <c r="BP144" i="1"/>
  <c r="BP143" i="1"/>
  <c r="BP142" i="1"/>
  <c r="BP141" i="1"/>
  <c r="BP140" i="1"/>
  <c r="BP139" i="1"/>
  <c r="BP138" i="1"/>
  <c r="BP137" i="1"/>
  <c r="BP136" i="1"/>
  <c r="BP135" i="1"/>
  <c r="BP134" i="1"/>
  <c r="BP133" i="1"/>
  <c r="BP132" i="1"/>
  <c r="BP131" i="1"/>
  <c r="BP130" i="1"/>
  <c r="BP129" i="1"/>
  <c r="BP128" i="1"/>
  <c r="BP127" i="1"/>
  <c r="BP126" i="1"/>
  <c r="BP125" i="1"/>
  <c r="BP124" i="1"/>
  <c r="BP123" i="1"/>
  <c r="BP122" i="1"/>
  <c r="BP121" i="1"/>
  <c r="BP120" i="1"/>
  <c r="BP119" i="1"/>
  <c r="BP118" i="1"/>
  <c r="BP117" i="1"/>
  <c r="BP116" i="1"/>
  <c r="BP115" i="1"/>
  <c r="BP114" i="1"/>
  <c r="BP113" i="1"/>
  <c r="BP112" i="1"/>
  <c r="BP111" i="1"/>
  <c r="BP110" i="1"/>
  <c r="BP109" i="1"/>
  <c r="BP108" i="1"/>
  <c r="BP107" i="1"/>
  <c r="BP106" i="1"/>
  <c r="BP105" i="1"/>
  <c r="BP104" i="1"/>
  <c r="BP103" i="1"/>
  <c r="BP102" i="1"/>
  <c r="BP101" i="1"/>
  <c r="BP100" i="1"/>
  <c r="BP99" i="1"/>
  <c r="BP98" i="1"/>
  <c r="BP97" i="1"/>
  <c r="BP96" i="1"/>
  <c r="BP95" i="1"/>
  <c r="BP94" i="1"/>
  <c r="BP93" i="1"/>
  <c r="BP92" i="1"/>
  <c r="BP91" i="1"/>
  <c r="BP90" i="1"/>
  <c r="BP89" i="1"/>
  <c r="BP88" i="1"/>
  <c r="BP87" i="1"/>
  <c r="BP86" i="1"/>
  <c r="BP85" i="1"/>
  <c r="BP84" i="1"/>
  <c r="BP83" i="1"/>
  <c r="BP82" i="1"/>
  <c r="BP81" i="1"/>
  <c r="BP80" i="1"/>
  <c r="BP79" i="1"/>
  <c r="BP78" i="1"/>
  <c r="BP77" i="1"/>
  <c r="BP76" i="1"/>
  <c r="BP75" i="1"/>
  <c r="BP74" i="1"/>
  <c r="BP73" i="1"/>
  <c r="BP72" i="1"/>
  <c r="BP71" i="1"/>
  <c r="BP70" i="1"/>
  <c r="BP69" i="1"/>
  <c r="BP68" i="1"/>
  <c r="BP67" i="1"/>
  <c r="BP66" i="1"/>
  <c r="BP65" i="1"/>
  <c r="BP64" i="1"/>
  <c r="BP63" i="1"/>
  <c r="BP62" i="1"/>
  <c r="BP61" i="1"/>
  <c r="BP60" i="1"/>
  <c r="BP59" i="1"/>
  <c r="BP58" i="1"/>
  <c r="BP57" i="1"/>
  <c r="BP56" i="1"/>
  <c r="BP55" i="1"/>
  <c r="BP54" i="1"/>
  <c r="BP53" i="1"/>
  <c r="BP52" i="1"/>
  <c r="BP51" i="1"/>
  <c r="BP50" i="1"/>
  <c r="BP49" i="1"/>
  <c r="BP48" i="1"/>
  <c r="BP47" i="1"/>
  <c r="BP46" i="1"/>
  <c r="BP45" i="1"/>
  <c r="BP44" i="1"/>
  <c r="BP43" i="1"/>
  <c r="BP42" i="1"/>
  <c r="BP41" i="1"/>
  <c r="BP40" i="1"/>
  <c r="BP39" i="1"/>
  <c r="BP38" i="1"/>
  <c r="BP37" i="1"/>
  <c r="BP36" i="1"/>
  <c r="BP35" i="1"/>
  <c r="BP34" i="1"/>
  <c r="BP33" i="1"/>
  <c r="BP32" i="1"/>
  <c r="BP31" i="1"/>
  <c r="BP30" i="1"/>
  <c r="BP29" i="1"/>
  <c r="BP28" i="1"/>
  <c r="BP27" i="1"/>
  <c r="BP26" i="1"/>
  <c r="BP25" i="1"/>
  <c r="BP24" i="1"/>
  <c r="BP23" i="1"/>
  <c r="BP22" i="1"/>
  <c r="BP21" i="1"/>
  <c r="BP20" i="1"/>
  <c r="BP19" i="1"/>
  <c r="BP18" i="1"/>
  <c r="BP17" i="1"/>
  <c r="BP16" i="1"/>
  <c r="BP15" i="1"/>
  <c r="BP14" i="1"/>
  <c r="BP13" i="1"/>
  <c r="BP12" i="1"/>
  <c r="BP11" i="1"/>
  <c r="BP10" i="1"/>
  <c r="BP9" i="1"/>
  <c r="BP8" i="1"/>
  <c r="BP7" i="1"/>
  <c r="BP6" i="1"/>
  <c r="BP5" i="1"/>
  <c r="BP4" i="1"/>
  <c r="BP3" i="1"/>
  <c r="BP2" i="1"/>
  <c r="BO662" i="1"/>
  <c r="BN662" i="1"/>
  <c r="BM662" i="1"/>
  <c r="BL662" i="1"/>
  <c r="BK662" i="1"/>
  <c r="BJ662" i="1"/>
  <c r="BI662" i="1"/>
  <c r="BH662" i="1"/>
  <c r="BG662" i="1"/>
  <c r="BF662" i="1"/>
  <c r="BE662" i="1"/>
  <c r="BD662" i="1"/>
  <c r="BC662" i="1"/>
  <c r="BO661" i="1"/>
  <c r="BN661" i="1"/>
  <c r="BM661" i="1"/>
  <c r="BL661" i="1"/>
  <c r="BK661" i="1"/>
  <c r="BJ661" i="1"/>
  <c r="BI661" i="1"/>
  <c r="BH661" i="1"/>
  <c r="BG661" i="1"/>
  <c r="BF661" i="1"/>
  <c r="BE661" i="1"/>
  <c r="BD661" i="1"/>
  <c r="BC661" i="1"/>
  <c r="BO660" i="1"/>
  <c r="BN660" i="1"/>
  <c r="BM660" i="1"/>
  <c r="BL660" i="1"/>
  <c r="BK660" i="1"/>
  <c r="BJ660" i="1"/>
  <c r="BI660" i="1"/>
  <c r="BH660" i="1"/>
  <c r="BG660" i="1"/>
  <c r="BF660" i="1"/>
  <c r="BE660" i="1"/>
  <c r="BD660" i="1"/>
  <c r="BC660" i="1"/>
  <c r="BO659" i="1"/>
  <c r="BN659" i="1"/>
  <c r="BM659" i="1"/>
  <c r="BL659" i="1"/>
  <c r="BK659" i="1"/>
  <c r="BJ659" i="1"/>
  <c r="BI659" i="1"/>
  <c r="BH659" i="1"/>
  <c r="BG659" i="1"/>
  <c r="BF659" i="1"/>
  <c r="BE659" i="1"/>
  <c r="BD659" i="1"/>
  <c r="BC659" i="1"/>
  <c r="BO658" i="1"/>
  <c r="BN658" i="1"/>
  <c r="BM658" i="1"/>
  <c r="BL658" i="1"/>
  <c r="BK658" i="1"/>
  <c r="BJ658" i="1"/>
  <c r="BI658" i="1"/>
  <c r="BH658" i="1"/>
  <c r="BG658" i="1"/>
  <c r="BF658" i="1"/>
  <c r="BE658" i="1"/>
  <c r="BD658" i="1"/>
  <c r="BC658" i="1"/>
  <c r="BO657" i="1"/>
  <c r="BN657" i="1"/>
  <c r="BM657" i="1"/>
  <c r="BL657" i="1"/>
  <c r="BK657" i="1"/>
  <c r="BJ657" i="1"/>
  <c r="BI657" i="1"/>
  <c r="BH657" i="1"/>
  <c r="BG657" i="1"/>
  <c r="BF657" i="1"/>
  <c r="BE657" i="1"/>
  <c r="BD657" i="1"/>
  <c r="BC657" i="1"/>
  <c r="BO656" i="1"/>
  <c r="BN656" i="1"/>
  <c r="BM656" i="1"/>
  <c r="BL656" i="1"/>
  <c r="BK656" i="1"/>
  <c r="BJ656" i="1"/>
  <c r="BI656" i="1"/>
  <c r="BH656" i="1"/>
  <c r="BG656" i="1"/>
  <c r="BF656" i="1"/>
  <c r="BE656" i="1"/>
  <c r="BD656" i="1"/>
  <c r="BC656" i="1"/>
  <c r="BO655" i="1"/>
  <c r="BN655" i="1"/>
  <c r="BM655" i="1"/>
  <c r="BL655" i="1"/>
  <c r="BK655" i="1"/>
  <c r="BJ655" i="1"/>
  <c r="BI655" i="1"/>
  <c r="BH655" i="1"/>
  <c r="BG655" i="1"/>
  <c r="BF655" i="1"/>
  <c r="BE655" i="1"/>
  <c r="BD655" i="1"/>
  <c r="BC655" i="1"/>
  <c r="BO654" i="1"/>
  <c r="BN654" i="1"/>
  <c r="BM654" i="1"/>
  <c r="BL654" i="1"/>
  <c r="BK654" i="1"/>
  <c r="BJ654" i="1"/>
  <c r="BI654" i="1"/>
  <c r="BH654" i="1"/>
  <c r="BG654" i="1"/>
  <c r="BF654" i="1"/>
  <c r="BE654" i="1"/>
  <c r="BD654" i="1"/>
  <c r="BC654" i="1"/>
  <c r="BO653" i="1"/>
  <c r="BN653" i="1"/>
  <c r="BM653" i="1"/>
  <c r="BL653" i="1"/>
  <c r="BK653" i="1"/>
  <c r="BJ653" i="1"/>
  <c r="BI653" i="1"/>
  <c r="BH653" i="1"/>
  <c r="BG653" i="1"/>
  <c r="BF653" i="1"/>
  <c r="BE653" i="1"/>
  <c r="BD653" i="1"/>
  <c r="BC653" i="1"/>
  <c r="BO652" i="1"/>
  <c r="BN652" i="1"/>
  <c r="BM652" i="1"/>
  <c r="BL652" i="1"/>
  <c r="BK652" i="1"/>
  <c r="BJ652" i="1"/>
  <c r="BI652" i="1"/>
  <c r="BH652" i="1"/>
  <c r="BG652" i="1"/>
  <c r="BF652" i="1"/>
  <c r="BE652" i="1"/>
  <c r="BD652" i="1"/>
  <c r="BC652" i="1"/>
  <c r="BO651" i="1"/>
  <c r="BN651" i="1"/>
  <c r="BM651" i="1"/>
  <c r="BL651" i="1"/>
  <c r="BK651" i="1"/>
  <c r="BJ651" i="1"/>
  <c r="BI651" i="1"/>
  <c r="BH651" i="1"/>
  <c r="BG651" i="1"/>
  <c r="BF651" i="1"/>
  <c r="BE651" i="1"/>
  <c r="BD651" i="1"/>
  <c r="BC651" i="1"/>
  <c r="BO650" i="1"/>
  <c r="BN650" i="1"/>
  <c r="BM650" i="1"/>
  <c r="BL650" i="1"/>
  <c r="BK650" i="1"/>
  <c r="BJ650" i="1"/>
  <c r="BI650" i="1"/>
  <c r="BH650" i="1"/>
  <c r="BG650" i="1"/>
  <c r="BF650" i="1"/>
  <c r="BE650" i="1"/>
  <c r="BD650" i="1"/>
  <c r="BC650" i="1"/>
  <c r="BO649" i="1"/>
  <c r="BN649" i="1"/>
  <c r="BM649" i="1"/>
  <c r="BL649" i="1"/>
  <c r="BK649" i="1"/>
  <c r="BJ649" i="1"/>
  <c r="BI649" i="1"/>
  <c r="BH649" i="1"/>
  <c r="BG649" i="1"/>
  <c r="BF649" i="1"/>
  <c r="BE649" i="1"/>
  <c r="BD649" i="1"/>
  <c r="BC649" i="1"/>
  <c r="BO648" i="1"/>
  <c r="BN648" i="1"/>
  <c r="BM648" i="1"/>
  <c r="BL648" i="1"/>
  <c r="BK648" i="1"/>
  <c r="BJ648" i="1"/>
  <c r="BI648" i="1"/>
  <c r="BH648" i="1"/>
  <c r="BG648" i="1"/>
  <c r="BF648" i="1"/>
  <c r="BE648" i="1"/>
  <c r="BD648" i="1"/>
  <c r="BC648" i="1"/>
  <c r="BO647" i="1"/>
  <c r="BN647" i="1"/>
  <c r="BM647" i="1"/>
  <c r="BL647" i="1"/>
  <c r="BK647" i="1"/>
  <c r="BJ647" i="1"/>
  <c r="BI647" i="1"/>
  <c r="BH647" i="1"/>
  <c r="BG647" i="1"/>
  <c r="BF647" i="1"/>
  <c r="BE647" i="1"/>
  <c r="BD647" i="1"/>
  <c r="BC647" i="1"/>
  <c r="BO646" i="1"/>
  <c r="BN646" i="1"/>
  <c r="BM646" i="1"/>
  <c r="BL646" i="1"/>
  <c r="BK646" i="1"/>
  <c r="BJ646" i="1"/>
  <c r="BI646" i="1"/>
  <c r="BH646" i="1"/>
  <c r="BG646" i="1"/>
  <c r="BF646" i="1"/>
  <c r="BE646" i="1"/>
  <c r="BD646" i="1"/>
  <c r="BC646" i="1"/>
  <c r="BO645" i="1"/>
  <c r="BN645" i="1"/>
  <c r="BM645" i="1"/>
  <c r="BL645" i="1"/>
  <c r="BK645" i="1"/>
  <c r="BJ645" i="1"/>
  <c r="BI645" i="1"/>
  <c r="BH645" i="1"/>
  <c r="BG645" i="1"/>
  <c r="BF645" i="1"/>
  <c r="BE645" i="1"/>
  <c r="BD645" i="1"/>
  <c r="BC645" i="1"/>
  <c r="BO644" i="1"/>
  <c r="BN644" i="1"/>
  <c r="BM644" i="1"/>
  <c r="BL644" i="1"/>
  <c r="BK644" i="1"/>
  <c r="BJ644" i="1"/>
  <c r="BI644" i="1"/>
  <c r="BH644" i="1"/>
  <c r="BG644" i="1"/>
  <c r="BF644" i="1"/>
  <c r="BE644" i="1"/>
  <c r="BD644" i="1"/>
  <c r="BC644" i="1"/>
  <c r="BO643" i="1"/>
  <c r="BN643" i="1"/>
  <c r="BM643" i="1"/>
  <c r="BL643" i="1"/>
  <c r="BK643" i="1"/>
  <c r="BJ643" i="1"/>
  <c r="BI643" i="1"/>
  <c r="BH643" i="1"/>
  <c r="BG643" i="1"/>
  <c r="BF643" i="1"/>
  <c r="BE643" i="1"/>
  <c r="BD643" i="1"/>
  <c r="BC643" i="1"/>
  <c r="BO642" i="1"/>
  <c r="BN642" i="1"/>
  <c r="BM642" i="1"/>
  <c r="BL642" i="1"/>
  <c r="BK642" i="1"/>
  <c r="BJ642" i="1"/>
  <c r="BI642" i="1"/>
  <c r="BH642" i="1"/>
  <c r="BG642" i="1"/>
  <c r="BF642" i="1"/>
  <c r="BE642" i="1"/>
  <c r="BD642" i="1"/>
  <c r="BC642" i="1"/>
  <c r="BO641" i="1"/>
  <c r="BN641" i="1"/>
  <c r="BM641" i="1"/>
  <c r="BL641" i="1"/>
  <c r="BK641" i="1"/>
  <c r="BJ641" i="1"/>
  <c r="BI641" i="1"/>
  <c r="BH641" i="1"/>
  <c r="BG641" i="1"/>
  <c r="BF641" i="1"/>
  <c r="BE641" i="1"/>
  <c r="BD641" i="1"/>
  <c r="BC641" i="1"/>
  <c r="BO640" i="1"/>
  <c r="BN640" i="1"/>
  <c r="BM640" i="1"/>
  <c r="BL640" i="1"/>
  <c r="BK640" i="1"/>
  <c r="BJ640" i="1"/>
  <c r="BI640" i="1"/>
  <c r="BH640" i="1"/>
  <c r="BG640" i="1"/>
  <c r="BF640" i="1"/>
  <c r="BE640" i="1"/>
  <c r="BD640" i="1"/>
  <c r="BC640" i="1"/>
  <c r="BO639" i="1"/>
  <c r="BN639" i="1"/>
  <c r="BM639" i="1"/>
  <c r="BL639" i="1"/>
  <c r="BK639" i="1"/>
  <c r="BJ639" i="1"/>
  <c r="BI639" i="1"/>
  <c r="BH639" i="1"/>
  <c r="BG639" i="1"/>
  <c r="BF639" i="1"/>
  <c r="BE639" i="1"/>
  <c r="BD639" i="1"/>
  <c r="BC639" i="1"/>
  <c r="BO638" i="1"/>
  <c r="BN638" i="1"/>
  <c r="BM638" i="1"/>
  <c r="BL638" i="1"/>
  <c r="BK638" i="1"/>
  <c r="BJ638" i="1"/>
  <c r="BI638" i="1"/>
  <c r="BH638" i="1"/>
  <c r="BG638" i="1"/>
  <c r="BF638" i="1"/>
  <c r="BE638" i="1"/>
  <c r="BD638" i="1"/>
  <c r="BC638" i="1"/>
  <c r="BO637" i="1"/>
  <c r="BN637" i="1"/>
  <c r="BM637" i="1"/>
  <c r="BL637" i="1"/>
  <c r="BK637" i="1"/>
  <c r="BJ637" i="1"/>
  <c r="BI637" i="1"/>
  <c r="BH637" i="1"/>
  <c r="BG637" i="1"/>
  <c r="BF637" i="1"/>
  <c r="BE637" i="1"/>
  <c r="BD637" i="1"/>
  <c r="BC637" i="1"/>
  <c r="BO636" i="1"/>
  <c r="BN636" i="1"/>
  <c r="BM636" i="1"/>
  <c r="BL636" i="1"/>
  <c r="BK636" i="1"/>
  <c r="BJ636" i="1"/>
  <c r="BI636" i="1"/>
  <c r="BH636" i="1"/>
  <c r="BG636" i="1"/>
  <c r="BF636" i="1"/>
  <c r="BE636" i="1"/>
  <c r="BD636" i="1"/>
  <c r="BC636" i="1"/>
  <c r="BO635" i="1"/>
  <c r="BN635" i="1"/>
  <c r="BM635" i="1"/>
  <c r="BL635" i="1"/>
  <c r="BK635" i="1"/>
  <c r="BJ635" i="1"/>
  <c r="BI635" i="1"/>
  <c r="BH635" i="1"/>
  <c r="BG635" i="1"/>
  <c r="BF635" i="1"/>
  <c r="BE635" i="1"/>
  <c r="BD635" i="1"/>
  <c r="BC635" i="1"/>
  <c r="BO634" i="1"/>
  <c r="BN634" i="1"/>
  <c r="BM634" i="1"/>
  <c r="BL634" i="1"/>
  <c r="BK634" i="1"/>
  <c r="BJ634" i="1"/>
  <c r="BI634" i="1"/>
  <c r="BH634" i="1"/>
  <c r="BG634" i="1"/>
  <c r="BF634" i="1"/>
  <c r="BE634" i="1"/>
  <c r="BD634" i="1"/>
  <c r="BC634" i="1"/>
  <c r="BO633" i="1"/>
  <c r="BN633" i="1"/>
  <c r="BM633" i="1"/>
  <c r="BL633" i="1"/>
  <c r="BK633" i="1"/>
  <c r="BJ633" i="1"/>
  <c r="BI633" i="1"/>
  <c r="BH633" i="1"/>
  <c r="BG633" i="1"/>
  <c r="BF633" i="1"/>
  <c r="BE633" i="1"/>
  <c r="BD633" i="1"/>
  <c r="BC633" i="1"/>
  <c r="BO632" i="1"/>
  <c r="BN632" i="1"/>
  <c r="BM632" i="1"/>
  <c r="BL632" i="1"/>
  <c r="BK632" i="1"/>
  <c r="BJ632" i="1"/>
  <c r="BI632" i="1"/>
  <c r="BH632" i="1"/>
  <c r="BG632" i="1"/>
  <c r="BF632" i="1"/>
  <c r="BE632" i="1"/>
  <c r="BD632" i="1"/>
  <c r="BC632" i="1"/>
  <c r="BO631" i="1"/>
  <c r="BN631" i="1"/>
  <c r="BM631" i="1"/>
  <c r="BL631" i="1"/>
  <c r="BK631" i="1"/>
  <c r="BJ631" i="1"/>
  <c r="BI631" i="1"/>
  <c r="BH631" i="1"/>
  <c r="BG631" i="1"/>
  <c r="BF631" i="1"/>
  <c r="BE631" i="1"/>
  <c r="BD631" i="1"/>
  <c r="BC631" i="1"/>
  <c r="BO630" i="1"/>
  <c r="BN630" i="1"/>
  <c r="BM630" i="1"/>
  <c r="BL630" i="1"/>
  <c r="BK630" i="1"/>
  <c r="BJ630" i="1"/>
  <c r="BI630" i="1"/>
  <c r="BH630" i="1"/>
  <c r="BG630" i="1"/>
  <c r="BF630" i="1"/>
  <c r="BE630" i="1"/>
  <c r="BD630" i="1"/>
  <c r="BC630" i="1"/>
  <c r="BO629" i="1"/>
  <c r="BN629" i="1"/>
  <c r="BM629" i="1"/>
  <c r="BL629" i="1"/>
  <c r="BK629" i="1"/>
  <c r="BJ629" i="1"/>
  <c r="BI629" i="1"/>
  <c r="BH629" i="1"/>
  <c r="BG629" i="1"/>
  <c r="BF629" i="1"/>
  <c r="BE629" i="1"/>
  <c r="BD629" i="1"/>
  <c r="BC629" i="1"/>
  <c r="BO628" i="1"/>
  <c r="BN628" i="1"/>
  <c r="BM628" i="1"/>
  <c r="BL628" i="1"/>
  <c r="BK628" i="1"/>
  <c r="BJ628" i="1"/>
  <c r="BI628" i="1"/>
  <c r="BH628" i="1"/>
  <c r="BG628" i="1"/>
  <c r="BF628" i="1"/>
  <c r="BE628" i="1"/>
  <c r="BD628" i="1"/>
  <c r="BC628" i="1"/>
  <c r="BO627" i="1"/>
  <c r="BN627" i="1"/>
  <c r="BM627" i="1"/>
  <c r="BL627" i="1"/>
  <c r="BK627" i="1"/>
  <c r="BJ627" i="1"/>
  <c r="BI627" i="1"/>
  <c r="BH627" i="1"/>
  <c r="BG627" i="1"/>
  <c r="BF627" i="1"/>
  <c r="BE627" i="1"/>
  <c r="BD627" i="1"/>
  <c r="BC627" i="1"/>
  <c r="BO626" i="1"/>
  <c r="BN626" i="1"/>
  <c r="BM626" i="1"/>
  <c r="BL626" i="1"/>
  <c r="BK626" i="1"/>
  <c r="BJ626" i="1"/>
  <c r="BI626" i="1"/>
  <c r="BH626" i="1"/>
  <c r="BG626" i="1"/>
  <c r="BF626" i="1"/>
  <c r="BE626" i="1"/>
  <c r="BD626" i="1"/>
  <c r="BC626" i="1"/>
  <c r="BO625" i="1"/>
  <c r="BN625" i="1"/>
  <c r="BM625" i="1"/>
  <c r="BL625" i="1"/>
  <c r="BK625" i="1"/>
  <c r="BJ625" i="1"/>
  <c r="BI625" i="1"/>
  <c r="BH625" i="1"/>
  <c r="BG625" i="1"/>
  <c r="BF625" i="1"/>
  <c r="BE625" i="1"/>
  <c r="BD625" i="1"/>
  <c r="BC625" i="1"/>
  <c r="BO624" i="1"/>
  <c r="BN624" i="1"/>
  <c r="BM624" i="1"/>
  <c r="BL624" i="1"/>
  <c r="BK624" i="1"/>
  <c r="BJ624" i="1"/>
  <c r="BI624" i="1"/>
  <c r="BH624" i="1"/>
  <c r="BG624" i="1"/>
  <c r="BF624" i="1"/>
  <c r="BE624" i="1"/>
  <c r="BD624" i="1"/>
  <c r="BC624" i="1"/>
  <c r="BO623" i="1"/>
  <c r="BN623" i="1"/>
  <c r="BM623" i="1"/>
  <c r="BL623" i="1"/>
  <c r="BK623" i="1"/>
  <c r="BJ623" i="1"/>
  <c r="BI623" i="1"/>
  <c r="BH623" i="1"/>
  <c r="BG623" i="1"/>
  <c r="BF623" i="1"/>
  <c r="BE623" i="1"/>
  <c r="BD623" i="1"/>
  <c r="BC623" i="1"/>
  <c r="BO622" i="1"/>
  <c r="BN622" i="1"/>
  <c r="BM622" i="1"/>
  <c r="BL622" i="1"/>
  <c r="BK622" i="1"/>
  <c r="BJ622" i="1"/>
  <c r="BI622" i="1"/>
  <c r="BH622" i="1"/>
  <c r="BG622" i="1"/>
  <c r="BF622" i="1"/>
  <c r="BE622" i="1"/>
  <c r="BD622" i="1"/>
  <c r="BC622" i="1"/>
  <c r="BO621" i="1"/>
  <c r="BN621" i="1"/>
  <c r="BM621" i="1"/>
  <c r="BL621" i="1"/>
  <c r="BK621" i="1"/>
  <c r="BJ621" i="1"/>
  <c r="BI621" i="1"/>
  <c r="BH621" i="1"/>
  <c r="BG621" i="1"/>
  <c r="BF621" i="1"/>
  <c r="BE621" i="1"/>
  <c r="BD621" i="1"/>
  <c r="BC621" i="1"/>
  <c r="BO620" i="1"/>
  <c r="BN620" i="1"/>
  <c r="BM620" i="1"/>
  <c r="BL620" i="1"/>
  <c r="BK620" i="1"/>
  <c r="BJ620" i="1"/>
  <c r="BI620" i="1"/>
  <c r="BH620" i="1"/>
  <c r="BG620" i="1"/>
  <c r="BF620" i="1"/>
  <c r="BE620" i="1"/>
  <c r="BD620" i="1"/>
  <c r="BC620" i="1"/>
  <c r="BO619" i="1"/>
  <c r="BN619" i="1"/>
  <c r="BM619" i="1"/>
  <c r="BL619" i="1"/>
  <c r="BK619" i="1"/>
  <c r="BJ619" i="1"/>
  <c r="BI619" i="1"/>
  <c r="BH619" i="1"/>
  <c r="BG619" i="1"/>
  <c r="BF619" i="1"/>
  <c r="BE619" i="1"/>
  <c r="BD619" i="1"/>
  <c r="BC619" i="1"/>
  <c r="BO618" i="1"/>
  <c r="BN618" i="1"/>
  <c r="BM618" i="1"/>
  <c r="BL618" i="1"/>
  <c r="BK618" i="1"/>
  <c r="BJ618" i="1"/>
  <c r="BI618" i="1"/>
  <c r="BH618" i="1"/>
  <c r="BG618" i="1"/>
  <c r="BF618" i="1"/>
  <c r="BE618" i="1"/>
  <c r="BD618" i="1"/>
  <c r="BC618" i="1"/>
  <c r="BO617" i="1"/>
  <c r="BN617" i="1"/>
  <c r="BM617" i="1"/>
  <c r="BL617" i="1"/>
  <c r="BK617" i="1"/>
  <c r="BJ617" i="1"/>
  <c r="BI617" i="1"/>
  <c r="BH617" i="1"/>
  <c r="BG617" i="1"/>
  <c r="BF617" i="1"/>
  <c r="BE617" i="1"/>
  <c r="BD617" i="1"/>
  <c r="BC617" i="1"/>
  <c r="BO616" i="1"/>
  <c r="BN616" i="1"/>
  <c r="BM616" i="1"/>
  <c r="BL616" i="1"/>
  <c r="BK616" i="1"/>
  <c r="BJ616" i="1"/>
  <c r="BI616" i="1"/>
  <c r="BH616" i="1"/>
  <c r="BG616" i="1"/>
  <c r="BF616" i="1"/>
  <c r="BE616" i="1"/>
  <c r="BD616" i="1"/>
  <c r="BC616" i="1"/>
  <c r="BO615" i="1"/>
  <c r="BN615" i="1"/>
  <c r="BM615" i="1"/>
  <c r="BL615" i="1"/>
  <c r="BK615" i="1"/>
  <c r="BJ615" i="1"/>
  <c r="BI615" i="1"/>
  <c r="BH615" i="1"/>
  <c r="BG615" i="1"/>
  <c r="BF615" i="1"/>
  <c r="BE615" i="1"/>
  <c r="BD615" i="1"/>
  <c r="BC615" i="1"/>
  <c r="BO614" i="1"/>
  <c r="BN614" i="1"/>
  <c r="BM614" i="1"/>
  <c r="BL614" i="1"/>
  <c r="BK614" i="1"/>
  <c r="BJ614" i="1"/>
  <c r="BI614" i="1"/>
  <c r="BH614" i="1"/>
  <c r="BG614" i="1"/>
  <c r="BF614" i="1"/>
  <c r="BE614" i="1"/>
  <c r="BD614" i="1"/>
  <c r="BC614" i="1"/>
  <c r="BO613" i="1"/>
  <c r="BN613" i="1"/>
  <c r="BM613" i="1"/>
  <c r="BL613" i="1"/>
  <c r="BK613" i="1"/>
  <c r="BJ613" i="1"/>
  <c r="BI613" i="1"/>
  <c r="BH613" i="1"/>
  <c r="BG613" i="1"/>
  <c r="BF613" i="1"/>
  <c r="BE613" i="1"/>
  <c r="BD613" i="1"/>
  <c r="BC613" i="1"/>
  <c r="BO612" i="1"/>
  <c r="BN612" i="1"/>
  <c r="BM612" i="1"/>
  <c r="BL612" i="1"/>
  <c r="BK612" i="1"/>
  <c r="BJ612" i="1"/>
  <c r="BI612" i="1"/>
  <c r="BH612" i="1"/>
  <c r="BG612" i="1"/>
  <c r="BF612" i="1"/>
  <c r="BE612" i="1"/>
  <c r="BD612" i="1"/>
  <c r="BC612" i="1"/>
  <c r="BO611" i="1"/>
  <c r="BN611" i="1"/>
  <c r="BM611" i="1"/>
  <c r="BL611" i="1"/>
  <c r="BK611" i="1"/>
  <c r="BJ611" i="1"/>
  <c r="BI611" i="1"/>
  <c r="BH611" i="1"/>
  <c r="BG611" i="1"/>
  <c r="BF611" i="1"/>
  <c r="BE611" i="1"/>
  <c r="BD611" i="1"/>
  <c r="BC611" i="1"/>
  <c r="BO610" i="1"/>
  <c r="BN610" i="1"/>
  <c r="BM610" i="1"/>
  <c r="BL610" i="1"/>
  <c r="BK610" i="1"/>
  <c r="BJ610" i="1"/>
  <c r="BI610" i="1"/>
  <c r="BH610" i="1"/>
  <c r="BG610" i="1"/>
  <c r="BF610" i="1"/>
  <c r="BE610" i="1"/>
  <c r="BD610" i="1"/>
  <c r="BC610" i="1"/>
  <c r="BO609" i="1"/>
  <c r="BN609" i="1"/>
  <c r="BM609" i="1"/>
  <c r="BL609" i="1"/>
  <c r="BK609" i="1"/>
  <c r="BJ609" i="1"/>
  <c r="BI609" i="1"/>
  <c r="BH609" i="1"/>
  <c r="BG609" i="1"/>
  <c r="BF609" i="1"/>
  <c r="BE609" i="1"/>
  <c r="BD609" i="1"/>
  <c r="BC609" i="1"/>
  <c r="BO608" i="1"/>
  <c r="BN608" i="1"/>
  <c r="BM608" i="1"/>
  <c r="BL608" i="1"/>
  <c r="BK608" i="1"/>
  <c r="BJ608" i="1"/>
  <c r="BI608" i="1"/>
  <c r="BH608" i="1"/>
  <c r="BG608" i="1"/>
  <c r="BF608" i="1"/>
  <c r="BE608" i="1"/>
  <c r="BD608" i="1"/>
  <c r="BC608" i="1"/>
  <c r="BO607" i="1"/>
  <c r="BN607" i="1"/>
  <c r="BM607" i="1"/>
  <c r="BL607" i="1"/>
  <c r="BK607" i="1"/>
  <c r="BJ607" i="1"/>
  <c r="BI607" i="1"/>
  <c r="BH607" i="1"/>
  <c r="BG607" i="1"/>
  <c r="BF607" i="1"/>
  <c r="BE607" i="1"/>
  <c r="BD607" i="1"/>
  <c r="BC607" i="1"/>
  <c r="BO606" i="1"/>
  <c r="BN606" i="1"/>
  <c r="BM606" i="1"/>
  <c r="BL606" i="1"/>
  <c r="BK606" i="1"/>
  <c r="BJ606" i="1"/>
  <c r="BI606" i="1"/>
  <c r="BH606" i="1"/>
  <c r="BG606" i="1"/>
  <c r="BF606" i="1"/>
  <c r="BE606" i="1"/>
  <c r="BD606" i="1"/>
  <c r="BC606" i="1"/>
  <c r="BO605" i="1"/>
  <c r="BN605" i="1"/>
  <c r="BM605" i="1"/>
  <c r="BL605" i="1"/>
  <c r="BK605" i="1"/>
  <c r="BJ605" i="1"/>
  <c r="BI605" i="1"/>
  <c r="BH605" i="1"/>
  <c r="BG605" i="1"/>
  <c r="BF605" i="1"/>
  <c r="BE605" i="1"/>
  <c r="BD605" i="1"/>
  <c r="BC605" i="1"/>
  <c r="BO604" i="1"/>
  <c r="BN604" i="1"/>
  <c r="BM604" i="1"/>
  <c r="BL604" i="1"/>
  <c r="BK604" i="1"/>
  <c r="BJ604" i="1"/>
  <c r="BI604" i="1"/>
  <c r="BH604" i="1"/>
  <c r="BG604" i="1"/>
  <c r="BF604" i="1"/>
  <c r="BE604" i="1"/>
  <c r="BD604" i="1"/>
  <c r="BC604" i="1"/>
  <c r="BO603" i="1"/>
  <c r="BN603" i="1"/>
  <c r="BM603" i="1"/>
  <c r="BL603" i="1"/>
  <c r="BK603" i="1"/>
  <c r="BJ603" i="1"/>
  <c r="BI603" i="1"/>
  <c r="BH603" i="1"/>
  <c r="BG603" i="1"/>
  <c r="BF603" i="1"/>
  <c r="BE603" i="1"/>
  <c r="BD603" i="1"/>
  <c r="BC603" i="1"/>
  <c r="BO602" i="1"/>
  <c r="BN602" i="1"/>
  <c r="BM602" i="1"/>
  <c r="BL602" i="1"/>
  <c r="BK602" i="1"/>
  <c r="BJ602" i="1"/>
  <c r="BI602" i="1"/>
  <c r="BH602" i="1"/>
  <c r="BG602" i="1"/>
  <c r="BF602" i="1"/>
  <c r="BE602" i="1"/>
  <c r="BD602" i="1"/>
  <c r="BC602" i="1"/>
  <c r="BO601" i="1"/>
  <c r="BN601" i="1"/>
  <c r="BM601" i="1"/>
  <c r="BL601" i="1"/>
  <c r="BK601" i="1"/>
  <c r="BJ601" i="1"/>
  <c r="BI601" i="1"/>
  <c r="BH601" i="1"/>
  <c r="BG601" i="1"/>
  <c r="BF601" i="1"/>
  <c r="BE601" i="1"/>
  <c r="BD601" i="1"/>
  <c r="BC601" i="1"/>
  <c r="BO600" i="1"/>
  <c r="BN600" i="1"/>
  <c r="BM600" i="1"/>
  <c r="BL600" i="1"/>
  <c r="BK600" i="1"/>
  <c r="BJ600" i="1"/>
  <c r="BI600" i="1"/>
  <c r="BH600" i="1"/>
  <c r="BG600" i="1"/>
  <c r="BF600" i="1"/>
  <c r="BE600" i="1"/>
  <c r="BD600" i="1"/>
  <c r="BC600" i="1"/>
  <c r="BO599" i="1"/>
  <c r="BN599" i="1"/>
  <c r="BM599" i="1"/>
  <c r="BL599" i="1"/>
  <c r="BK599" i="1"/>
  <c r="BJ599" i="1"/>
  <c r="BI599" i="1"/>
  <c r="BH599" i="1"/>
  <c r="BG599" i="1"/>
  <c r="BF599" i="1"/>
  <c r="BE599" i="1"/>
  <c r="BD599" i="1"/>
  <c r="BC599" i="1"/>
  <c r="BO598" i="1"/>
  <c r="BN598" i="1"/>
  <c r="BM598" i="1"/>
  <c r="BL598" i="1"/>
  <c r="BK598" i="1"/>
  <c r="BJ598" i="1"/>
  <c r="BI598" i="1"/>
  <c r="BH598" i="1"/>
  <c r="BG598" i="1"/>
  <c r="BF598" i="1"/>
  <c r="BE598" i="1"/>
  <c r="BD598" i="1"/>
  <c r="BC598" i="1"/>
  <c r="BO597" i="1"/>
  <c r="BN597" i="1"/>
  <c r="BM597" i="1"/>
  <c r="BL597" i="1"/>
  <c r="BK597" i="1"/>
  <c r="BJ597" i="1"/>
  <c r="BI597" i="1"/>
  <c r="BH597" i="1"/>
  <c r="BG597" i="1"/>
  <c r="BF597" i="1"/>
  <c r="BE597" i="1"/>
  <c r="BD597" i="1"/>
  <c r="BC597" i="1"/>
  <c r="BO596" i="1"/>
  <c r="BN596" i="1"/>
  <c r="BM596" i="1"/>
  <c r="BL596" i="1"/>
  <c r="BK596" i="1"/>
  <c r="BJ596" i="1"/>
  <c r="BI596" i="1"/>
  <c r="BH596" i="1"/>
  <c r="BG596" i="1"/>
  <c r="BF596" i="1"/>
  <c r="BE596" i="1"/>
  <c r="BD596" i="1"/>
  <c r="BC596" i="1"/>
  <c r="BO595" i="1"/>
  <c r="BN595" i="1"/>
  <c r="BM595" i="1"/>
  <c r="BL595" i="1"/>
  <c r="BK595" i="1"/>
  <c r="BJ595" i="1"/>
  <c r="BI595" i="1"/>
  <c r="BH595" i="1"/>
  <c r="BG595" i="1"/>
  <c r="BF595" i="1"/>
  <c r="BE595" i="1"/>
  <c r="BD595" i="1"/>
  <c r="BC595" i="1"/>
  <c r="BO594" i="1"/>
  <c r="BN594" i="1"/>
  <c r="BM594" i="1"/>
  <c r="BL594" i="1"/>
  <c r="BK594" i="1"/>
  <c r="BJ594" i="1"/>
  <c r="BI594" i="1"/>
  <c r="BH594" i="1"/>
  <c r="BG594" i="1"/>
  <c r="BF594" i="1"/>
  <c r="BE594" i="1"/>
  <c r="BD594" i="1"/>
  <c r="BC594" i="1"/>
  <c r="BO593" i="1"/>
  <c r="BN593" i="1"/>
  <c r="BM593" i="1"/>
  <c r="BL593" i="1"/>
  <c r="BK593" i="1"/>
  <c r="BJ593" i="1"/>
  <c r="BI593" i="1"/>
  <c r="BH593" i="1"/>
  <c r="BG593" i="1"/>
  <c r="BF593" i="1"/>
  <c r="BE593" i="1"/>
  <c r="BD593" i="1"/>
  <c r="BC593" i="1"/>
  <c r="BO592" i="1"/>
  <c r="BN592" i="1"/>
  <c r="BM592" i="1"/>
  <c r="BL592" i="1"/>
  <c r="BK592" i="1"/>
  <c r="BJ592" i="1"/>
  <c r="BI592" i="1"/>
  <c r="BH592" i="1"/>
  <c r="BG592" i="1"/>
  <c r="BF592" i="1"/>
  <c r="BE592" i="1"/>
  <c r="BD592" i="1"/>
  <c r="BC592" i="1"/>
  <c r="BO591" i="1"/>
  <c r="BN591" i="1"/>
  <c r="BM591" i="1"/>
  <c r="BL591" i="1"/>
  <c r="BK591" i="1"/>
  <c r="BJ591" i="1"/>
  <c r="BI591" i="1"/>
  <c r="BH591" i="1"/>
  <c r="BG591" i="1"/>
  <c r="BF591" i="1"/>
  <c r="BE591" i="1"/>
  <c r="BD591" i="1"/>
  <c r="BC591" i="1"/>
  <c r="BO590" i="1"/>
  <c r="BN590" i="1"/>
  <c r="BM590" i="1"/>
  <c r="BL590" i="1"/>
  <c r="BK590" i="1"/>
  <c r="BJ590" i="1"/>
  <c r="BI590" i="1"/>
  <c r="BH590" i="1"/>
  <c r="BG590" i="1"/>
  <c r="BF590" i="1"/>
  <c r="BE590" i="1"/>
  <c r="BD590" i="1"/>
  <c r="BC590" i="1"/>
  <c r="BO589" i="1"/>
  <c r="BN589" i="1"/>
  <c r="BM589" i="1"/>
  <c r="BL589" i="1"/>
  <c r="BK589" i="1"/>
  <c r="BJ589" i="1"/>
  <c r="BI589" i="1"/>
  <c r="BH589" i="1"/>
  <c r="BG589" i="1"/>
  <c r="BF589" i="1"/>
  <c r="BE589" i="1"/>
  <c r="BD589" i="1"/>
  <c r="BC589" i="1"/>
  <c r="BO588" i="1"/>
  <c r="BN588" i="1"/>
  <c r="BM588" i="1"/>
  <c r="BL588" i="1"/>
  <c r="BK588" i="1"/>
  <c r="BJ588" i="1"/>
  <c r="BI588" i="1"/>
  <c r="BH588" i="1"/>
  <c r="BG588" i="1"/>
  <c r="BF588" i="1"/>
  <c r="BE588" i="1"/>
  <c r="BD588" i="1"/>
  <c r="BC588" i="1"/>
  <c r="BO587" i="1"/>
  <c r="BN587" i="1"/>
  <c r="BM587" i="1"/>
  <c r="BL587" i="1"/>
  <c r="BK587" i="1"/>
  <c r="BJ587" i="1"/>
  <c r="BI587" i="1"/>
  <c r="BH587" i="1"/>
  <c r="BG587" i="1"/>
  <c r="BF587" i="1"/>
  <c r="BE587" i="1"/>
  <c r="BD587" i="1"/>
  <c r="BC587" i="1"/>
  <c r="BO586" i="1"/>
  <c r="BN586" i="1"/>
  <c r="BM586" i="1"/>
  <c r="BL586" i="1"/>
  <c r="BK586" i="1"/>
  <c r="BJ586" i="1"/>
  <c r="BI586" i="1"/>
  <c r="BH586" i="1"/>
  <c r="BG586" i="1"/>
  <c r="BF586" i="1"/>
  <c r="BE586" i="1"/>
  <c r="BD586" i="1"/>
  <c r="BC586" i="1"/>
  <c r="BO585" i="1"/>
  <c r="BN585" i="1"/>
  <c r="BM585" i="1"/>
  <c r="BL585" i="1"/>
  <c r="BK585" i="1"/>
  <c r="BJ585" i="1"/>
  <c r="BI585" i="1"/>
  <c r="BH585" i="1"/>
  <c r="BG585" i="1"/>
  <c r="BF585" i="1"/>
  <c r="BE585" i="1"/>
  <c r="BD585" i="1"/>
  <c r="BC585" i="1"/>
  <c r="BO584" i="1"/>
  <c r="BN584" i="1"/>
  <c r="BM584" i="1"/>
  <c r="BL584" i="1"/>
  <c r="BK584" i="1"/>
  <c r="BJ584" i="1"/>
  <c r="BI584" i="1"/>
  <c r="BH584" i="1"/>
  <c r="BG584" i="1"/>
  <c r="BF584" i="1"/>
  <c r="BE584" i="1"/>
  <c r="BD584" i="1"/>
  <c r="BC584" i="1"/>
  <c r="BO583" i="1"/>
  <c r="BN583" i="1"/>
  <c r="BM583" i="1"/>
  <c r="BL583" i="1"/>
  <c r="BK583" i="1"/>
  <c r="BJ583" i="1"/>
  <c r="BI583" i="1"/>
  <c r="BH583" i="1"/>
  <c r="BG583" i="1"/>
  <c r="BF583" i="1"/>
  <c r="BE583" i="1"/>
  <c r="BD583" i="1"/>
  <c r="BC583" i="1"/>
  <c r="BO582" i="1"/>
  <c r="BN582" i="1"/>
  <c r="BM582" i="1"/>
  <c r="BL582" i="1"/>
  <c r="BK582" i="1"/>
  <c r="BJ582" i="1"/>
  <c r="BI582" i="1"/>
  <c r="BH582" i="1"/>
  <c r="BG582" i="1"/>
  <c r="BF582" i="1"/>
  <c r="BE582" i="1"/>
  <c r="BD582" i="1"/>
  <c r="BC582" i="1"/>
  <c r="BO581" i="1"/>
  <c r="BN581" i="1"/>
  <c r="BM581" i="1"/>
  <c r="BL581" i="1"/>
  <c r="BK581" i="1"/>
  <c r="BJ581" i="1"/>
  <c r="BI581" i="1"/>
  <c r="BH581" i="1"/>
  <c r="BG581" i="1"/>
  <c r="BF581" i="1"/>
  <c r="BE581" i="1"/>
  <c r="BD581" i="1"/>
  <c r="BC581" i="1"/>
  <c r="BO580" i="1"/>
  <c r="BN580" i="1"/>
  <c r="BM580" i="1"/>
  <c r="BL580" i="1"/>
  <c r="BK580" i="1"/>
  <c r="BJ580" i="1"/>
  <c r="BI580" i="1"/>
  <c r="BH580" i="1"/>
  <c r="BG580" i="1"/>
  <c r="BF580" i="1"/>
  <c r="BE580" i="1"/>
  <c r="BD580" i="1"/>
  <c r="BC580" i="1"/>
  <c r="BO579" i="1"/>
  <c r="BN579" i="1"/>
  <c r="BM579" i="1"/>
  <c r="BL579" i="1"/>
  <c r="BK579" i="1"/>
  <c r="BJ579" i="1"/>
  <c r="BI579" i="1"/>
  <c r="BH579" i="1"/>
  <c r="BG579" i="1"/>
  <c r="BF579" i="1"/>
  <c r="BE579" i="1"/>
  <c r="BD579" i="1"/>
  <c r="BC579" i="1"/>
  <c r="BO578" i="1"/>
  <c r="BN578" i="1"/>
  <c r="BM578" i="1"/>
  <c r="BL578" i="1"/>
  <c r="BK578" i="1"/>
  <c r="BJ578" i="1"/>
  <c r="BI578" i="1"/>
  <c r="BH578" i="1"/>
  <c r="BG578" i="1"/>
  <c r="BF578" i="1"/>
  <c r="BE578" i="1"/>
  <c r="BD578" i="1"/>
  <c r="BC578" i="1"/>
  <c r="BO577" i="1"/>
  <c r="BN577" i="1"/>
  <c r="BM577" i="1"/>
  <c r="BL577" i="1"/>
  <c r="BK577" i="1"/>
  <c r="BJ577" i="1"/>
  <c r="BI577" i="1"/>
  <c r="BH577" i="1"/>
  <c r="BG577" i="1"/>
  <c r="BF577" i="1"/>
  <c r="BE577" i="1"/>
  <c r="BD577" i="1"/>
  <c r="BC577" i="1"/>
  <c r="BO576" i="1"/>
  <c r="BN576" i="1"/>
  <c r="BM576" i="1"/>
  <c r="BL576" i="1"/>
  <c r="BK576" i="1"/>
  <c r="BJ576" i="1"/>
  <c r="BI576" i="1"/>
  <c r="BH576" i="1"/>
  <c r="BG576" i="1"/>
  <c r="BF576" i="1"/>
  <c r="BE576" i="1"/>
  <c r="BD576" i="1"/>
  <c r="BC576" i="1"/>
  <c r="BO575" i="1"/>
  <c r="BN575" i="1"/>
  <c r="BM575" i="1"/>
  <c r="BL575" i="1"/>
  <c r="BK575" i="1"/>
  <c r="BJ575" i="1"/>
  <c r="BI575" i="1"/>
  <c r="BH575" i="1"/>
  <c r="BG575" i="1"/>
  <c r="BF575" i="1"/>
  <c r="BE575" i="1"/>
  <c r="BD575" i="1"/>
  <c r="BC575" i="1"/>
  <c r="BO574" i="1"/>
  <c r="BN574" i="1"/>
  <c r="BM574" i="1"/>
  <c r="BL574" i="1"/>
  <c r="BK574" i="1"/>
  <c r="BJ574" i="1"/>
  <c r="BI574" i="1"/>
  <c r="BH574" i="1"/>
  <c r="BG574" i="1"/>
  <c r="BF574" i="1"/>
  <c r="BE574" i="1"/>
  <c r="BD574" i="1"/>
  <c r="BC574" i="1"/>
  <c r="BO573" i="1"/>
  <c r="BN573" i="1"/>
  <c r="BM573" i="1"/>
  <c r="BL573" i="1"/>
  <c r="BK573" i="1"/>
  <c r="BJ573" i="1"/>
  <c r="BI573" i="1"/>
  <c r="BH573" i="1"/>
  <c r="BG573" i="1"/>
  <c r="BF573" i="1"/>
  <c r="BE573" i="1"/>
  <c r="BD573" i="1"/>
  <c r="BC573" i="1"/>
  <c r="BO572" i="1"/>
  <c r="BN572" i="1"/>
  <c r="BM572" i="1"/>
  <c r="BL572" i="1"/>
  <c r="BK572" i="1"/>
  <c r="BJ572" i="1"/>
  <c r="BI572" i="1"/>
  <c r="BH572" i="1"/>
  <c r="BG572" i="1"/>
  <c r="BF572" i="1"/>
  <c r="BE572" i="1"/>
  <c r="BD572" i="1"/>
  <c r="BC572" i="1"/>
  <c r="BO571" i="1"/>
  <c r="BN571" i="1"/>
  <c r="BM571" i="1"/>
  <c r="BL571" i="1"/>
  <c r="BK571" i="1"/>
  <c r="BJ571" i="1"/>
  <c r="BI571" i="1"/>
  <c r="BH571" i="1"/>
  <c r="BG571" i="1"/>
  <c r="BF571" i="1"/>
  <c r="BE571" i="1"/>
  <c r="BD571" i="1"/>
  <c r="BC571" i="1"/>
  <c r="BO570" i="1"/>
  <c r="BN570" i="1"/>
  <c r="BM570" i="1"/>
  <c r="BL570" i="1"/>
  <c r="BK570" i="1"/>
  <c r="BJ570" i="1"/>
  <c r="BI570" i="1"/>
  <c r="BH570" i="1"/>
  <c r="BG570" i="1"/>
  <c r="BF570" i="1"/>
  <c r="BE570" i="1"/>
  <c r="BD570" i="1"/>
  <c r="BC570" i="1"/>
  <c r="BO569" i="1"/>
  <c r="BN569" i="1"/>
  <c r="BM569" i="1"/>
  <c r="BL569" i="1"/>
  <c r="BK569" i="1"/>
  <c r="BJ569" i="1"/>
  <c r="BI569" i="1"/>
  <c r="BH569" i="1"/>
  <c r="BG569" i="1"/>
  <c r="BF569" i="1"/>
  <c r="BE569" i="1"/>
  <c r="BD569" i="1"/>
  <c r="BC569" i="1"/>
  <c r="BO568" i="1"/>
  <c r="BN568" i="1"/>
  <c r="BM568" i="1"/>
  <c r="BL568" i="1"/>
  <c r="BK568" i="1"/>
  <c r="BJ568" i="1"/>
  <c r="BI568" i="1"/>
  <c r="BH568" i="1"/>
  <c r="BG568" i="1"/>
  <c r="BF568" i="1"/>
  <c r="BE568" i="1"/>
  <c r="BD568" i="1"/>
  <c r="BC568" i="1"/>
  <c r="BO567" i="1"/>
  <c r="BN567" i="1"/>
  <c r="BM567" i="1"/>
  <c r="BL567" i="1"/>
  <c r="BK567" i="1"/>
  <c r="BJ567" i="1"/>
  <c r="BI567" i="1"/>
  <c r="BH567" i="1"/>
  <c r="BG567" i="1"/>
  <c r="BF567" i="1"/>
  <c r="BE567" i="1"/>
  <c r="BD567" i="1"/>
  <c r="BC567" i="1"/>
  <c r="BO566" i="1"/>
  <c r="BN566" i="1"/>
  <c r="BM566" i="1"/>
  <c r="BL566" i="1"/>
  <c r="BK566" i="1"/>
  <c r="BJ566" i="1"/>
  <c r="BI566" i="1"/>
  <c r="BH566" i="1"/>
  <c r="BG566" i="1"/>
  <c r="BF566" i="1"/>
  <c r="BE566" i="1"/>
  <c r="BD566" i="1"/>
  <c r="BC566" i="1"/>
  <c r="BO565" i="1"/>
  <c r="BN565" i="1"/>
  <c r="BM565" i="1"/>
  <c r="BL565" i="1"/>
  <c r="BK565" i="1"/>
  <c r="BJ565" i="1"/>
  <c r="BI565" i="1"/>
  <c r="BH565" i="1"/>
  <c r="BG565" i="1"/>
  <c r="BF565" i="1"/>
  <c r="BE565" i="1"/>
  <c r="BD565" i="1"/>
  <c r="BC565" i="1"/>
  <c r="BO564" i="1"/>
  <c r="BN564" i="1"/>
  <c r="BM564" i="1"/>
  <c r="BL564" i="1"/>
  <c r="BK564" i="1"/>
  <c r="BJ564" i="1"/>
  <c r="BI564" i="1"/>
  <c r="BH564" i="1"/>
  <c r="BG564" i="1"/>
  <c r="BF564" i="1"/>
  <c r="BE564" i="1"/>
  <c r="BD564" i="1"/>
  <c r="BC564" i="1"/>
  <c r="BO563" i="1"/>
  <c r="BN563" i="1"/>
  <c r="BM563" i="1"/>
  <c r="BL563" i="1"/>
  <c r="BK563" i="1"/>
  <c r="BJ563" i="1"/>
  <c r="BI563" i="1"/>
  <c r="BH563" i="1"/>
  <c r="BG563" i="1"/>
  <c r="BF563" i="1"/>
  <c r="BE563" i="1"/>
  <c r="BD563" i="1"/>
  <c r="BC563" i="1"/>
  <c r="BO562" i="1"/>
  <c r="BN562" i="1"/>
  <c r="BM562" i="1"/>
  <c r="BL562" i="1"/>
  <c r="BK562" i="1"/>
  <c r="BJ562" i="1"/>
  <c r="BI562" i="1"/>
  <c r="BH562" i="1"/>
  <c r="BG562" i="1"/>
  <c r="BF562" i="1"/>
  <c r="BE562" i="1"/>
  <c r="BD562" i="1"/>
  <c r="BC562" i="1"/>
  <c r="BO561" i="1"/>
  <c r="BN561" i="1"/>
  <c r="BM561" i="1"/>
  <c r="BL561" i="1"/>
  <c r="BK561" i="1"/>
  <c r="BJ561" i="1"/>
  <c r="BI561" i="1"/>
  <c r="BH561" i="1"/>
  <c r="BG561" i="1"/>
  <c r="BF561" i="1"/>
  <c r="BE561" i="1"/>
  <c r="BD561" i="1"/>
  <c r="BC561" i="1"/>
  <c r="BO560" i="1"/>
  <c r="BN560" i="1"/>
  <c r="BM560" i="1"/>
  <c r="BL560" i="1"/>
  <c r="BK560" i="1"/>
  <c r="BJ560" i="1"/>
  <c r="BI560" i="1"/>
  <c r="BH560" i="1"/>
  <c r="BG560" i="1"/>
  <c r="BF560" i="1"/>
  <c r="BE560" i="1"/>
  <c r="BD560" i="1"/>
  <c r="BC560" i="1"/>
  <c r="BO559" i="1"/>
  <c r="BN559" i="1"/>
  <c r="BM559" i="1"/>
  <c r="BL559" i="1"/>
  <c r="BK559" i="1"/>
  <c r="BJ559" i="1"/>
  <c r="BI559" i="1"/>
  <c r="BH559" i="1"/>
  <c r="BG559" i="1"/>
  <c r="BF559" i="1"/>
  <c r="BE559" i="1"/>
  <c r="BD559" i="1"/>
  <c r="BC559" i="1"/>
  <c r="BO558" i="1"/>
  <c r="BN558" i="1"/>
  <c r="BM558" i="1"/>
  <c r="BL558" i="1"/>
  <c r="BK558" i="1"/>
  <c r="BJ558" i="1"/>
  <c r="BI558" i="1"/>
  <c r="BH558" i="1"/>
  <c r="BG558" i="1"/>
  <c r="BF558" i="1"/>
  <c r="BE558" i="1"/>
  <c r="BD558" i="1"/>
  <c r="BC558" i="1"/>
  <c r="BO557" i="1"/>
  <c r="BN557" i="1"/>
  <c r="BM557" i="1"/>
  <c r="BL557" i="1"/>
  <c r="BK557" i="1"/>
  <c r="BJ557" i="1"/>
  <c r="BI557" i="1"/>
  <c r="BH557" i="1"/>
  <c r="BG557" i="1"/>
  <c r="BF557" i="1"/>
  <c r="BE557" i="1"/>
  <c r="BD557" i="1"/>
  <c r="BC557" i="1"/>
  <c r="BO556" i="1"/>
  <c r="BN556" i="1"/>
  <c r="BM556" i="1"/>
  <c r="BL556" i="1"/>
  <c r="BK556" i="1"/>
  <c r="BJ556" i="1"/>
  <c r="BI556" i="1"/>
  <c r="BH556" i="1"/>
  <c r="BG556" i="1"/>
  <c r="BF556" i="1"/>
  <c r="BE556" i="1"/>
  <c r="BD556" i="1"/>
  <c r="BC556" i="1"/>
  <c r="BO555" i="1"/>
  <c r="BN555" i="1"/>
  <c r="BM555" i="1"/>
  <c r="BL555" i="1"/>
  <c r="BK555" i="1"/>
  <c r="BJ555" i="1"/>
  <c r="BI555" i="1"/>
  <c r="BH555" i="1"/>
  <c r="BG555" i="1"/>
  <c r="BF555" i="1"/>
  <c r="BE555" i="1"/>
  <c r="BD555" i="1"/>
  <c r="BC555" i="1"/>
  <c r="BO554" i="1"/>
  <c r="BN554" i="1"/>
  <c r="BM554" i="1"/>
  <c r="BL554" i="1"/>
  <c r="BK554" i="1"/>
  <c r="BJ554" i="1"/>
  <c r="BI554" i="1"/>
  <c r="BH554" i="1"/>
  <c r="BG554" i="1"/>
  <c r="BF554" i="1"/>
  <c r="BE554" i="1"/>
  <c r="BD554" i="1"/>
  <c r="BC554" i="1"/>
  <c r="BO553" i="1"/>
  <c r="BN553" i="1"/>
  <c r="BM553" i="1"/>
  <c r="BL553" i="1"/>
  <c r="BK553" i="1"/>
  <c r="BJ553" i="1"/>
  <c r="BI553" i="1"/>
  <c r="BH553" i="1"/>
  <c r="BG553" i="1"/>
  <c r="BF553" i="1"/>
  <c r="BE553" i="1"/>
  <c r="BD553" i="1"/>
  <c r="BC553" i="1"/>
  <c r="BO552" i="1"/>
  <c r="BN552" i="1"/>
  <c r="BM552" i="1"/>
  <c r="BL552" i="1"/>
  <c r="BK552" i="1"/>
  <c r="BJ552" i="1"/>
  <c r="BI552" i="1"/>
  <c r="BH552" i="1"/>
  <c r="BG552" i="1"/>
  <c r="BF552" i="1"/>
  <c r="BE552" i="1"/>
  <c r="BD552" i="1"/>
  <c r="BC552" i="1"/>
  <c r="BO551" i="1"/>
  <c r="BN551" i="1"/>
  <c r="BM551" i="1"/>
  <c r="BL551" i="1"/>
  <c r="BK551" i="1"/>
  <c r="BJ551" i="1"/>
  <c r="BI551" i="1"/>
  <c r="BH551" i="1"/>
  <c r="BG551" i="1"/>
  <c r="BF551" i="1"/>
  <c r="BE551" i="1"/>
  <c r="BD551" i="1"/>
  <c r="BC551" i="1"/>
  <c r="BO550" i="1"/>
  <c r="BN550" i="1"/>
  <c r="BM550" i="1"/>
  <c r="BL550" i="1"/>
  <c r="BK550" i="1"/>
  <c r="BJ550" i="1"/>
  <c r="BI550" i="1"/>
  <c r="BH550" i="1"/>
  <c r="BG550" i="1"/>
  <c r="BF550" i="1"/>
  <c r="BE550" i="1"/>
  <c r="BD550" i="1"/>
  <c r="BC550" i="1"/>
  <c r="BO549" i="1"/>
  <c r="BN549" i="1"/>
  <c r="BM549" i="1"/>
  <c r="BL549" i="1"/>
  <c r="BK549" i="1"/>
  <c r="BJ549" i="1"/>
  <c r="BI549" i="1"/>
  <c r="BH549" i="1"/>
  <c r="BG549" i="1"/>
  <c r="BF549" i="1"/>
  <c r="BE549" i="1"/>
  <c r="BD549" i="1"/>
  <c r="BC549" i="1"/>
  <c r="BO548" i="1"/>
  <c r="BN548" i="1"/>
  <c r="BM548" i="1"/>
  <c r="BL548" i="1"/>
  <c r="BK548" i="1"/>
  <c r="BJ548" i="1"/>
  <c r="BI548" i="1"/>
  <c r="BH548" i="1"/>
  <c r="BG548" i="1"/>
  <c r="BF548" i="1"/>
  <c r="BE548" i="1"/>
  <c r="BD548" i="1"/>
  <c r="BC548" i="1"/>
  <c r="BO547" i="1"/>
  <c r="BN547" i="1"/>
  <c r="BM547" i="1"/>
  <c r="BL547" i="1"/>
  <c r="BK547" i="1"/>
  <c r="BJ547" i="1"/>
  <c r="BI547" i="1"/>
  <c r="BH547" i="1"/>
  <c r="BG547" i="1"/>
  <c r="BF547" i="1"/>
  <c r="BE547" i="1"/>
  <c r="BD547" i="1"/>
  <c r="BC547" i="1"/>
  <c r="BO546" i="1"/>
  <c r="BN546" i="1"/>
  <c r="BM546" i="1"/>
  <c r="BL546" i="1"/>
  <c r="BK546" i="1"/>
  <c r="BJ546" i="1"/>
  <c r="BI546" i="1"/>
  <c r="BH546" i="1"/>
  <c r="BG546" i="1"/>
  <c r="BF546" i="1"/>
  <c r="BE546" i="1"/>
  <c r="BD546" i="1"/>
  <c r="BC546" i="1"/>
  <c r="BO545" i="1"/>
  <c r="BN545" i="1"/>
  <c r="BM545" i="1"/>
  <c r="BL545" i="1"/>
  <c r="BK545" i="1"/>
  <c r="BJ545" i="1"/>
  <c r="BI545" i="1"/>
  <c r="BH545" i="1"/>
  <c r="BG545" i="1"/>
  <c r="BF545" i="1"/>
  <c r="BE545" i="1"/>
  <c r="BD545" i="1"/>
  <c r="BC545" i="1"/>
  <c r="BO544" i="1"/>
  <c r="BN544" i="1"/>
  <c r="BM544" i="1"/>
  <c r="BL544" i="1"/>
  <c r="BK544" i="1"/>
  <c r="BJ544" i="1"/>
  <c r="BI544" i="1"/>
  <c r="BH544" i="1"/>
  <c r="BG544" i="1"/>
  <c r="BF544" i="1"/>
  <c r="BE544" i="1"/>
  <c r="BD544" i="1"/>
  <c r="BC544" i="1"/>
  <c r="BO543" i="1"/>
  <c r="BN543" i="1"/>
  <c r="BM543" i="1"/>
  <c r="BL543" i="1"/>
  <c r="BK543" i="1"/>
  <c r="BJ543" i="1"/>
  <c r="BI543" i="1"/>
  <c r="BH543" i="1"/>
  <c r="BG543" i="1"/>
  <c r="BF543" i="1"/>
  <c r="BE543" i="1"/>
  <c r="BD543" i="1"/>
  <c r="BC543" i="1"/>
  <c r="BO542" i="1"/>
  <c r="BN542" i="1"/>
  <c r="BM542" i="1"/>
  <c r="BL542" i="1"/>
  <c r="BK542" i="1"/>
  <c r="BJ542" i="1"/>
  <c r="BI542" i="1"/>
  <c r="BH542" i="1"/>
  <c r="BG542" i="1"/>
  <c r="BF542" i="1"/>
  <c r="BE542" i="1"/>
  <c r="BD542" i="1"/>
  <c r="BC542" i="1"/>
  <c r="BO541" i="1"/>
  <c r="BN541" i="1"/>
  <c r="BM541" i="1"/>
  <c r="BL541" i="1"/>
  <c r="BK541" i="1"/>
  <c r="BJ541" i="1"/>
  <c r="BI541" i="1"/>
  <c r="BH541" i="1"/>
  <c r="BG541" i="1"/>
  <c r="BF541" i="1"/>
  <c r="BE541" i="1"/>
  <c r="BD541" i="1"/>
  <c r="BC541" i="1"/>
  <c r="BO540" i="1"/>
  <c r="BN540" i="1"/>
  <c r="BM540" i="1"/>
  <c r="BL540" i="1"/>
  <c r="BK540" i="1"/>
  <c r="BJ540" i="1"/>
  <c r="BI540" i="1"/>
  <c r="BH540" i="1"/>
  <c r="BG540" i="1"/>
  <c r="BF540" i="1"/>
  <c r="BE540" i="1"/>
  <c r="BD540" i="1"/>
  <c r="BC540" i="1"/>
  <c r="BO539" i="1"/>
  <c r="BN539" i="1"/>
  <c r="BM539" i="1"/>
  <c r="BL539" i="1"/>
  <c r="BK539" i="1"/>
  <c r="BJ539" i="1"/>
  <c r="BI539" i="1"/>
  <c r="BH539" i="1"/>
  <c r="BG539" i="1"/>
  <c r="BF539" i="1"/>
  <c r="BE539" i="1"/>
  <c r="BD539" i="1"/>
  <c r="BC539" i="1"/>
  <c r="BO538" i="1"/>
  <c r="BN538" i="1"/>
  <c r="BM538" i="1"/>
  <c r="BL538" i="1"/>
  <c r="BK538" i="1"/>
  <c r="BJ538" i="1"/>
  <c r="BI538" i="1"/>
  <c r="BH538" i="1"/>
  <c r="BG538" i="1"/>
  <c r="BF538" i="1"/>
  <c r="BE538" i="1"/>
  <c r="BD538" i="1"/>
  <c r="BC538" i="1"/>
  <c r="BO537" i="1"/>
  <c r="BN537" i="1"/>
  <c r="BM537" i="1"/>
  <c r="BL537" i="1"/>
  <c r="BK537" i="1"/>
  <c r="BJ537" i="1"/>
  <c r="BI537" i="1"/>
  <c r="BH537" i="1"/>
  <c r="BG537" i="1"/>
  <c r="BF537" i="1"/>
  <c r="BE537" i="1"/>
  <c r="BD537" i="1"/>
  <c r="BC537" i="1"/>
  <c r="BO536" i="1"/>
  <c r="BN536" i="1"/>
  <c r="BM536" i="1"/>
  <c r="BL536" i="1"/>
  <c r="BK536" i="1"/>
  <c r="BJ536" i="1"/>
  <c r="BI536" i="1"/>
  <c r="BH536" i="1"/>
  <c r="BG536" i="1"/>
  <c r="BF536" i="1"/>
  <c r="BE536" i="1"/>
  <c r="BD536" i="1"/>
  <c r="BC536" i="1"/>
  <c r="BO535" i="1"/>
  <c r="BN535" i="1"/>
  <c r="BM535" i="1"/>
  <c r="BL535" i="1"/>
  <c r="BK535" i="1"/>
  <c r="BJ535" i="1"/>
  <c r="BI535" i="1"/>
  <c r="BH535" i="1"/>
  <c r="BG535" i="1"/>
  <c r="BF535" i="1"/>
  <c r="BE535" i="1"/>
  <c r="BD535" i="1"/>
  <c r="BC535" i="1"/>
  <c r="BO534" i="1"/>
  <c r="BN534" i="1"/>
  <c r="BM534" i="1"/>
  <c r="BL534" i="1"/>
  <c r="BK534" i="1"/>
  <c r="BJ534" i="1"/>
  <c r="BI534" i="1"/>
  <c r="BH534" i="1"/>
  <c r="BG534" i="1"/>
  <c r="BF534" i="1"/>
  <c r="BE534" i="1"/>
  <c r="BD534" i="1"/>
  <c r="BC534" i="1"/>
  <c r="BO533" i="1"/>
  <c r="BN533" i="1"/>
  <c r="BM533" i="1"/>
  <c r="BL533" i="1"/>
  <c r="BK533" i="1"/>
  <c r="BJ533" i="1"/>
  <c r="BI533" i="1"/>
  <c r="BH533" i="1"/>
  <c r="BG533" i="1"/>
  <c r="BF533" i="1"/>
  <c r="BE533" i="1"/>
  <c r="BD533" i="1"/>
  <c r="BC533" i="1"/>
  <c r="BO532" i="1"/>
  <c r="BN532" i="1"/>
  <c r="BM532" i="1"/>
  <c r="BL532" i="1"/>
  <c r="BK532" i="1"/>
  <c r="BJ532" i="1"/>
  <c r="BI532" i="1"/>
  <c r="BH532" i="1"/>
  <c r="BG532" i="1"/>
  <c r="BF532" i="1"/>
  <c r="BE532" i="1"/>
  <c r="BD532" i="1"/>
  <c r="BC532" i="1"/>
  <c r="BO531" i="1"/>
  <c r="BN531" i="1"/>
  <c r="BM531" i="1"/>
  <c r="BL531" i="1"/>
  <c r="BK531" i="1"/>
  <c r="BJ531" i="1"/>
  <c r="BI531" i="1"/>
  <c r="BH531" i="1"/>
  <c r="BG531" i="1"/>
  <c r="BF531" i="1"/>
  <c r="BE531" i="1"/>
  <c r="BD531" i="1"/>
  <c r="BC531" i="1"/>
  <c r="BO530" i="1"/>
  <c r="BN530" i="1"/>
  <c r="BM530" i="1"/>
  <c r="BL530" i="1"/>
  <c r="BK530" i="1"/>
  <c r="BJ530" i="1"/>
  <c r="BI530" i="1"/>
  <c r="BH530" i="1"/>
  <c r="BG530" i="1"/>
  <c r="BF530" i="1"/>
  <c r="BE530" i="1"/>
  <c r="BD530" i="1"/>
  <c r="BC530" i="1"/>
  <c r="BO529" i="1"/>
  <c r="BN529" i="1"/>
  <c r="BM529" i="1"/>
  <c r="BL529" i="1"/>
  <c r="BK529" i="1"/>
  <c r="BJ529" i="1"/>
  <c r="BI529" i="1"/>
  <c r="BH529" i="1"/>
  <c r="BG529" i="1"/>
  <c r="BF529" i="1"/>
  <c r="BE529" i="1"/>
  <c r="BD529" i="1"/>
  <c r="BC529" i="1"/>
  <c r="BO528" i="1"/>
  <c r="BN528" i="1"/>
  <c r="BM528" i="1"/>
  <c r="BL528" i="1"/>
  <c r="BK528" i="1"/>
  <c r="BJ528" i="1"/>
  <c r="BI528" i="1"/>
  <c r="BH528" i="1"/>
  <c r="BG528" i="1"/>
  <c r="BF528" i="1"/>
  <c r="BE528" i="1"/>
  <c r="BD528" i="1"/>
  <c r="BC528" i="1"/>
  <c r="BO527" i="1"/>
  <c r="BN527" i="1"/>
  <c r="BM527" i="1"/>
  <c r="BL527" i="1"/>
  <c r="BK527" i="1"/>
  <c r="BJ527" i="1"/>
  <c r="BI527" i="1"/>
  <c r="BH527" i="1"/>
  <c r="BG527" i="1"/>
  <c r="BF527" i="1"/>
  <c r="BE527" i="1"/>
  <c r="BD527" i="1"/>
  <c r="BC527" i="1"/>
  <c r="BO526" i="1"/>
  <c r="BN526" i="1"/>
  <c r="BM526" i="1"/>
  <c r="BL526" i="1"/>
  <c r="BK526" i="1"/>
  <c r="BJ526" i="1"/>
  <c r="BI526" i="1"/>
  <c r="BH526" i="1"/>
  <c r="BG526" i="1"/>
  <c r="BF526" i="1"/>
  <c r="BE526" i="1"/>
  <c r="BD526" i="1"/>
  <c r="BC526" i="1"/>
  <c r="BO525" i="1"/>
  <c r="BN525" i="1"/>
  <c r="BM525" i="1"/>
  <c r="BL525" i="1"/>
  <c r="BK525" i="1"/>
  <c r="BJ525" i="1"/>
  <c r="BI525" i="1"/>
  <c r="BH525" i="1"/>
  <c r="BG525" i="1"/>
  <c r="BF525" i="1"/>
  <c r="BE525" i="1"/>
  <c r="BD525" i="1"/>
  <c r="BC525" i="1"/>
  <c r="BO524" i="1"/>
  <c r="BN524" i="1"/>
  <c r="BM524" i="1"/>
  <c r="BL524" i="1"/>
  <c r="BK524" i="1"/>
  <c r="BJ524" i="1"/>
  <c r="BI524" i="1"/>
  <c r="BH524" i="1"/>
  <c r="BG524" i="1"/>
  <c r="BF524" i="1"/>
  <c r="BE524" i="1"/>
  <c r="BD524" i="1"/>
  <c r="BC524" i="1"/>
  <c r="BO523" i="1"/>
  <c r="BN523" i="1"/>
  <c r="BM523" i="1"/>
  <c r="BL523" i="1"/>
  <c r="BK523" i="1"/>
  <c r="BJ523" i="1"/>
  <c r="BI523" i="1"/>
  <c r="BH523" i="1"/>
  <c r="BG523" i="1"/>
  <c r="BF523" i="1"/>
  <c r="BE523" i="1"/>
  <c r="BD523" i="1"/>
  <c r="BC523" i="1"/>
  <c r="BO522" i="1"/>
  <c r="BN522" i="1"/>
  <c r="BM522" i="1"/>
  <c r="BL522" i="1"/>
  <c r="BK522" i="1"/>
  <c r="BJ522" i="1"/>
  <c r="BI522" i="1"/>
  <c r="BH522" i="1"/>
  <c r="BG522" i="1"/>
  <c r="BF522" i="1"/>
  <c r="BE522" i="1"/>
  <c r="BD522" i="1"/>
  <c r="BC522" i="1"/>
  <c r="BO521" i="1"/>
  <c r="BN521" i="1"/>
  <c r="BM521" i="1"/>
  <c r="BL521" i="1"/>
  <c r="BK521" i="1"/>
  <c r="BJ521" i="1"/>
  <c r="BI521" i="1"/>
  <c r="BH521" i="1"/>
  <c r="BG521" i="1"/>
  <c r="BF521" i="1"/>
  <c r="BE521" i="1"/>
  <c r="BD521" i="1"/>
  <c r="BC521" i="1"/>
  <c r="BO520" i="1"/>
  <c r="BN520" i="1"/>
  <c r="BM520" i="1"/>
  <c r="BL520" i="1"/>
  <c r="BK520" i="1"/>
  <c r="BJ520" i="1"/>
  <c r="BI520" i="1"/>
  <c r="BH520" i="1"/>
  <c r="BG520" i="1"/>
  <c r="BF520" i="1"/>
  <c r="BE520" i="1"/>
  <c r="BD520" i="1"/>
  <c r="BC520" i="1"/>
  <c r="BO519" i="1"/>
  <c r="BN519" i="1"/>
  <c r="BM519" i="1"/>
  <c r="BL519" i="1"/>
  <c r="BK519" i="1"/>
  <c r="BJ519" i="1"/>
  <c r="BI519" i="1"/>
  <c r="BH519" i="1"/>
  <c r="BG519" i="1"/>
  <c r="BF519" i="1"/>
  <c r="BE519" i="1"/>
  <c r="BD519" i="1"/>
  <c r="BC519" i="1"/>
  <c r="BO518" i="1"/>
  <c r="BN518" i="1"/>
  <c r="BM518" i="1"/>
  <c r="BL518" i="1"/>
  <c r="BK518" i="1"/>
  <c r="BJ518" i="1"/>
  <c r="BI518" i="1"/>
  <c r="BH518" i="1"/>
  <c r="BG518" i="1"/>
  <c r="BF518" i="1"/>
  <c r="BE518" i="1"/>
  <c r="BD518" i="1"/>
  <c r="BC518" i="1"/>
  <c r="BO517" i="1"/>
  <c r="BN517" i="1"/>
  <c r="BM517" i="1"/>
  <c r="BL517" i="1"/>
  <c r="BK517" i="1"/>
  <c r="BJ517" i="1"/>
  <c r="BI517" i="1"/>
  <c r="BH517" i="1"/>
  <c r="BG517" i="1"/>
  <c r="BF517" i="1"/>
  <c r="BE517" i="1"/>
  <c r="BD517" i="1"/>
  <c r="BC517" i="1"/>
  <c r="BO516" i="1"/>
  <c r="BN516" i="1"/>
  <c r="BM516" i="1"/>
  <c r="BL516" i="1"/>
  <c r="BK516" i="1"/>
  <c r="BJ516" i="1"/>
  <c r="BI516" i="1"/>
  <c r="BH516" i="1"/>
  <c r="BG516" i="1"/>
  <c r="BF516" i="1"/>
  <c r="BE516" i="1"/>
  <c r="BD516" i="1"/>
  <c r="BC516" i="1"/>
  <c r="BO515" i="1"/>
  <c r="BN515" i="1"/>
  <c r="BM515" i="1"/>
  <c r="BL515" i="1"/>
  <c r="BK515" i="1"/>
  <c r="BJ515" i="1"/>
  <c r="BI515" i="1"/>
  <c r="BH515" i="1"/>
  <c r="BG515" i="1"/>
  <c r="BF515" i="1"/>
  <c r="BE515" i="1"/>
  <c r="BD515" i="1"/>
  <c r="BC515" i="1"/>
  <c r="BO514" i="1"/>
  <c r="BN514" i="1"/>
  <c r="BM514" i="1"/>
  <c r="BL514" i="1"/>
  <c r="BK514" i="1"/>
  <c r="BJ514" i="1"/>
  <c r="BI514" i="1"/>
  <c r="BH514" i="1"/>
  <c r="BG514" i="1"/>
  <c r="BF514" i="1"/>
  <c r="BE514" i="1"/>
  <c r="BD514" i="1"/>
  <c r="BC514" i="1"/>
  <c r="BO513" i="1"/>
  <c r="BN513" i="1"/>
  <c r="BM513" i="1"/>
  <c r="BL513" i="1"/>
  <c r="BK513" i="1"/>
  <c r="BJ513" i="1"/>
  <c r="BI513" i="1"/>
  <c r="BH513" i="1"/>
  <c r="BG513" i="1"/>
  <c r="BF513" i="1"/>
  <c r="BE513" i="1"/>
  <c r="BD513" i="1"/>
  <c r="BC513" i="1"/>
  <c r="BO512" i="1"/>
  <c r="BN512" i="1"/>
  <c r="BM512" i="1"/>
  <c r="BL512" i="1"/>
  <c r="BK512" i="1"/>
  <c r="BJ512" i="1"/>
  <c r="BI512" i="1"/>
  <c r="BH512" i="1"/>
  <c r="BG512" i="1"/>
  <c r="BF512" i="1"/>
  <c r="BE512" i="1"/>
  <c r="BD512" i="1"/>
  <c r="BC512" i="1"/>
  <c r="BO511" i="1"/>
  <c r="BN511" i="1"/>
  <c r="BM511" i="1"/>
  <c r="BL511" i="1"/>
  <c r="BK511" i="1"/>
  <c r="BJ511" i="1"/>
  <c r="BI511" i="1"/>
  <c r="BH511" i="1"/>
  <c r="BG511" i="1"/>
  <c r="BF511" i="1"/>
  <c r="BE511" i="1"/>
  <c r="BD511" i="1"/>
  <c r="BC511" i="1"/>
  <c r="BO510" i="1"/>
  <c r="BN510" i="1"/>
  <c r="BM510" i="1"/>
  <c r="BL510" i="1"/>
  <c r="BK510" i="1"/>
  <c r="BJ510" i="1"/>
  <c r="BI510" i="1"/>
  <c r="BH510" i="1"/>
  <c r="BG510" i="1"/>
  <c r="BF510" i="1"/>
  <c r="BE510" i="1"/>
  <c r="BD510" i="1"/>
  <c r="BC510" i="1"/>
  <c r="BO509" i="1"/>
  <c r="BN509" i="1"/>
  <c r="BM509" i="1"/>
  <c r="BL509" i="1"/>
  <c r="BK509" i="1"/>
  <c r="BJ509" i="1"/>
  <c r="BI509" i="1"/>
  <c r="BH509" i="1"/>
  <c r="BG509" i="1"/>
  <c r="BF509" i="1"/>
  <c r="BE509" i="1"/>
  <c r="BD509" i="1"/>
  <c r="BC509" i="1"/>
  <c r="BO508" i="1"/>
  <c r="BN508" i="1"/>
  <c r="BM508" i="1"/>
  <c r="BL508" i="1"/>
  <c r="BK508" i="1"/>
  <c r="BJ508" i="1"/>
  <c r="BI508" i="1"/>
  <c r="BH508" i="1"/>
  <c r="BG508" i="1"/>
  <c r="BF508" i="1"/>
  <c r="BE508" i="1"/>
  <c r="BD508" i="1"/>
  <c r="BC508" i="1"/>
  <c r="BO507" i="1"/>
  <c r="BN507" i="1"/>
  <c r="BM507" i="1"/>
  <c r="BL507" i="1"/>
  <c r="BK507" i="1"/>
  <c r="BJ507" i="1"/>
  <c r="BI507" i="1"/>
  <c r="BH507" i="1"/>
  <c r="BG507" i="1"/>
  <c r="BF507" i="1"/>
  <c r="BE507" i="1"/>
  <c r="BD507" i="1"/>
  <c r="BC507" i="1"/>
  <c r="BO506" i="1"/>
  <c r="BN506" i="1"/>
  <c r="BM506" i="1"/>
  <c r="BL506" i="1"/>
  <c r="BK506" i="1"/>
  <c r="BJ506" i="1"/>
  <c r="BI506" i="1"/>
  <c r="BH506" i="1"/>
  <c r="BG506" i="1"/>
  <c r="BF506" i="1"/>
  <c r="BE506" i="1"/>
  <c r="BD506" i="1"/>
  <c r="BC506" i="1"/>
  <c r="BO505" i="1"/>
  <c r="BN505" i="1"/>
  <c r="BM505" i="1"/>
  <c r="BL505" i="1"/>
  <c r="BK505" i="1"/>
  <c r="BJ505" i="1"/>
  <c r="BI505" i="1"/>
  <c r="BH505" i="1"/>
  <c r="BG505" i="1"/>
  <c r="BF505" i="1"/>
  <c r="BE505" i="1"/>
  <c r="BD505" i="1"/>
  <c r="BC505" i="1"/>
  <c r="BO504" i="1"/>
  <c r="BN504" i="1"/>
  <c r="BM504" i="1"/>
  <c r="BL504" i="1"/>
  <c r="BK504" i="1"/>
  <c r="BJ504" i="1"/>
  <c r="BI504" i="1"/>
  <c r="BH504" i="1"/>
  <c r="BG504" i="1"/>
  <c r="BF504" i="1"/>
  <c r="BE504" i="1"/>
  <c r="BD504" i="1"/>
  <c r="BC504" i="1"/>
  <c r="BO503" i="1"/>
  <c r="BN503" i="1"/>
  <c r="BM503" i="1"/>
  <c r="BL503" i="1"/>
  <c r="BK503" i="1"/>
  <c r="BJ503" i="1"/>
  <c r="BI503" i="1"/>
  <c r="BH503" i="1"/>
  <c r="BG503" i="1"/>
  <c r="BF503" i="1"/>
  <c r="BE503" i="1"/>
  <c r="BD503" i="1"/>
  <c r="BC503" i="1"/>
  <c r="BO502" i="1"/>
  <c r="BN502" i="1"/>
  <c r="BM502" i="1"/>
  <c r="BL502" i="1"/>
  <c r="BK502" i="1"/>
  <c r="BJ502" i="1"/>
  <c r="BI502" i="1"/>
  <c r="BH502" i="1"/>
  <c r="BG502" i="1"/>
  <c r="BF502" i="1"/>
  <c r="BE502" i="1"/>
  <c r="BD502" i="1"/>
  <c r="BC502" i="1"/>
  <c r="BO501" i="1"/>
  <c r="BN501" i="1"/>
  <c r="BM501" i="1"/>
  <c r="BL501" i="1"/>
  <c r="BK501" i="1"/>
  <c r="BJ501" i="1"/>
  <c r="BI501" i="1"/>
  <c r="BH501" i="1"/>
  <c r="BG501" i="1"/>
  <c r="BF501" i="1"/>
  <c r="BE501" i="1"/>
  <c r="BD501" i="1"/>
  <c r="BC501" i="1"/>
  <c r="BO500" i="1"/>
  <c r="BN500" i="1"/>
  <c r="BM500" i="1"/>
  <c r="BL500" i="1"/>
  <c r="BK500" i="1"/>
  <c r="BJ500" i="1"/>
  <c r="BI500" i="1"/>
  <c r="BH500" i="1"/>
  <c r="BG500" i="1"/>
  <c r="BF500" i="1"/>
  <c r="BE500" i="1"/>
  <c r="BD500" i="1"/>
  <c r="BC500" i="1"/>
  <c r="BO499" i="1"/>
  <c r="BN499" i="1"/>
  <c r="BM499" i="1"/>
  <c r="BL499" i="1"/>
  <c r="BK499" i="1"/>
  <c r="BJ499" i="1"/>
  <c r="BI499" i="1"/>
  <c r="BH499" i="1"/>
  <c r="BG499" i="1"/>
  <c r="BF499" i="1"/>
  <c r="BE499" i="1"/>
  <c r="BD499" i="1"/>
  <c r="BC499" i="1"/>
  <c r="BO498" i="1"/>
  <c r="BN498" i="1"/>
  <c r="BM498" i="1"/>
  <c r="BL498" i="1"/>
  <c r="BK498" i="1"/>
  <c r="BJ498" i="1"/>
  <c r="BI498" i="1"/>
  <c r="BH498" i="1"/>
  <c r="BG498" i="1"/>
  <c r="BF498" i="1"/>
  <c r="BE498" i="1"/>
  <c r="BD498" i="1"/>
  <c r="BC498" i="1"/>
  <c r="BO497" i="1"/>
  <c r="BN497" i="1"/>
  <c r="BM497" i="1"/>
  <c r="BL497" i="1"/>
  <c r="BK497" i="1"/>
  <c r="BJ497" i="1"/>
  <c r="BI497" i="1"/>
  <c r="BH497" i="1"/>
  <c r="BG497" i="1"/>
  <c r="BF497" i="1"/>
  <c r="BE497" i="1"/>
  <c r="BD497" i="1"/>
  <c r="BC497" i="1"/>
  <c r="BO496" i="1"/>
  <c r="BN496" i="1"/>
  <c r="BM496" i="1"/>
  <c r="BL496" i="1"/>
  <c r="BK496" i="1"/>
  <c r="BJ496" i="1"/>
  <c r="BI496" i="1"/>
  <c r="BH496" i="1"/>
  <c r="BG496" i="1"/>
  <c r="BF496" i="1"/>
  <c r="BE496" i="1"/>
  <c r="BD496" i="1"/>
  <c r="BC496" i="1"/>
  <c r="BO495" i="1"/>
  <c r="BN495" i="1"/>
  <c r="BM495" i="1"/>
  <c r="BL495" i="1"/>
  <c r="BK495" i="1"/>
  <c r="BJ495" i="1"/>
  <c r="BI495" i="1"/>
  <c r="BH495" i="1"/>
  <c r="BG495" i="1"/>
  <c r="BF495" i="1"/>
  <c r="BE495" i="1"/>
  <c r="BD495" i="1"/>
  <c r="BC495" i="1"/>
  <c r="BO494" i="1"/>
  <c r="BN494" i="1"/>
  <c r="BM494" i="1"/>
  <c r="BL494" i="1"/>
  <c r="BK494" i="1"/>
  <c r="BJ494" i="1"/>
  <c r="BI494" i="1"/>
  <c r="BH494" i="1"/>
  <c r="BG494" i="1"/>
  <c r="BF494" i="1"/>
  <c r="BE494" i="1"/>
  <c r="BD494" i="1"/>
  <c r="BC494" i="1"/>
  <c r="BO493" i="1"/>
  <c r="BN493" i="1"/>
  <c r="BM493" i="1"/>
  <c r="BL493" i="1"/>
  <c r="BK493" i="1"/>
  <c r="BJ493" i="1"/>
  <c r="BI493" i="1"/>
  <c r="BH493" i="1"/>
  <c r="BG493" i="1"/>
  <c r="BF493" i="1"/>
  <c r="BE493" i="1"/>
  <c r="BD493" i="1"/>
  <c r="BC493" i="1"/>
  <c r="BO492" i="1"/>
  <c r="BN492" i="1"/>
  <c r="BM492" i="1"/>
  <c r="BL492" i="1"/>
  <c r="BK492" i="1"/>
  <c r="BJ492" i="1"/>
  <c r="BI492" i="1"/>
  <c r="BH492" i="1"/>
  <c r="BG492" i="1"/>
  <c r="BF492" i="1"/>
  <c r="BE492" i="1"/>
  <c r="BD492" i="1"/>
  <c r="BC492" i="1"/>
  <c r="BO491" i="1"/>
  <c r="BN491" i="1"/>
  <c r="BM491" i="1"/>
  <c r="BL491" i="1"/>
  <c r="BK491" i="1"/>
  <c r="BJ491" i="1"/>
  <c r="BI491" i="1"/>
  <c r="BH491" i="1"/>
  <c r="BG491" i="1"/>
  <c r="BF491" i="1"/>
  <c r="BE491" i="1"/>
  <c r="BD491" i="1"/>
  <c r="BC491" i="1"/>
  <c r="BO490" i="1"/>
  <c r="BN490" i="1"/>
  <c r="BM490" i="1"/>
  <c r="BL490" i="1"/>
  <c r="BK490" i="1"/>
  <c r="BJ490" i="1"/>
  <c r="BI490" i="1"/>
  <c r="BH490" i="1"/>
  <c r="BG490" i="1"/>
  <c r="BF490" i="1"/>
  <c r="BE490" i="1"/>
  <c r="BD490" i="1"/>
  <c r="BC490" i="1"/>
  <c r="BO489" i="1"/>
  <c r="BN489" i="1"/>
  <c r="BM489" i="1"/>
  <c r="BL489" i="1"/>
  <c r="BK489" i="1"/>
  <c r="BJ489" i="1"/>
  <c r="BI489" i="1"/>
  <c r="BH489" i="1"/>
  <c r="BG489" i="1"/>
  <c r="BF489" i="1"/>
  <c r="BE489" i="1"/>
  <c r="BD489" i="1"/>
  <c r="BC489" i="1"/>
  <c r="BO488" i="1"/>
  <c r="BN488" i="1"/>
  <c r="BM488" i="1"/>
  <c r="BL488" i="1"/>
  <c r="BK488" i="1"/>
  <c r="BJ488" i="1"/>
  <c r="BI488" i="1"/>
  <c r="BH488" i="1"/>
  <c r="BG488" i="1"/>
  <c r="BF488" i="1"/>
  <c r="BE488" i="1"/>
  <c r="BD488" i="1"/>
  <c r="BC488" i="1"/>
  <c r="BO487" i="1"/>
  <c r="BN487" i="1"/>
  <c r="BM487" i="1"/>
  <c r="BL487" i="1"/>
  <c r="BK487" i="1"/>
  <c r="BJ487" i="1"/>
  <c r="BI487" i="1"/>
  <c r="BH487" i="1"/>
  <c r="BG487" i="1"/>
  <c r="BF487" i="1"/>
  <c r="BE487" i="1"/>
  <c r="BD487" i="1"/>
  <c r="BC487" i="1"/>
  <c r="BO486" i="1"/>
  <c r="BN486" i="1"/>
  <c r="BM486" i="1"/>
  <c r="BL486" i="1"/>
  <c r="BK486" i="1"/>
  <c r="BJ486" i="1"/>
  <c r="BI486" i="1"/>
  <c r="BH486" i="1"/>
  <c r="BG486" i="1"/>
  <c r="BF486" i="1"/>
  <c r="BE486" i="1"/>
  <c r="BD486" i="1"/>
  <c r="BC486" i="1"/>
  <c r="BO485" i="1"/>
  <c r="BN485" i="1"/>
  <c r="BM485" i="1"/>
  <c r="BL485" i="1"/>
  <c r="BK485" i="1"/>
  <c r="BJ485" i="1"/>
  <c r="BI485" i="1"/>
  <c r="BH485" i="1"/>
  <c r="BG485" i="1"/>
  <c r="BF485" i="1"/>
  <c r="BE485" i="1"/>
  <c r="BD485" i="1"/>
  <c r="BC485" i="1"/>
  <c r="BO484" i="1"/>
  <c r="BN484" i="1"/>
  <c r="BM484" i="1"/>
  <c r="BL484" i="1"/>
  <c r="BK484" i="1"/>
  <c r="BJ484" i="1"/>
  <c r="BI484" i="1"/>
  <c r="BH484" i="1"/>
  <c r="BG484" i="1"/>
  <c r="BF484" i="1"/>
  <c r="BE484" i="1"/>
  <c r="BD484" i="1"/>
  <c r="BC484" i="1"/>
  <c r="BO483" i="1"/>
  <c r="BN483" i="1"/>
  <c r="BM483" i="1"/>
  <c r="BL483" i="1"/>
  <c r="BK483" i="1"/>
  <c r="BJ483" i="1"/>
  <c r="BI483" i="1"/>
  <c r="BH483" i="1"/>
  <c r="BG483" i="1"/>
  <c r="BF483" i="1"/>
  <c r="BE483" i="1"/>
  <c r="BD483" i="1"/>
  <c r="BC483" i="1"/>
  <c r="BO482" i="1"/>
  <c r="BN482" i="1"/>
  <c r="BM482" i="1"/>
  <c r="BL482" i="1"/>
  <c r="BK482" i="1"/>
  <c r="BJ482" i="1"/>
  <c r="BI482" i="1"/>
  <c r="BH482" i="1"/>
  <c r="BG482" i="1"/>
  <c r="BF482" i="1"/>
  <c r="BE482" i="1"/>
  <c r="BD482" i="1"/>
  <c r="BC482" i="1"/>
  <c r="BO481" i="1"/>
  <c r="BN481" i="1"/>
  <c r="BM481" i="1"/>
  <c r="BL481" i="1"/>
  <c r="BK481" i="1"/>
  <c r="BJ481" i="1"/>
  <c r="BI481" i="1"/>
  <c r="BH481" i="1"/>
  <c r="BG481" i="1"/>
  <c r="BF481" i="1"/>
  <c r="BE481" i="1"/>
  <c r="BD481" i="1"/>
  <c r="BC481" i="1"/>
  <c r="BO480" i="1"/>
  <c r="BN480" i="1"/>
  <c r="BM480" i="1"/>
  <c r="BL480" i="1"/>
  <c r="BK480" i="1"/>
  <c r="BJ480" i="1"/>
  <c r="BI480" i="1"/>
  <c r="BH480" i="1"/>
  <c r="BG480" i="1"/>
  <c r="BF480" i="1"/>
  <c r="BE480" i="1"/>
  <c r="BD480" i="1"/>
  <c r="BC480" i="1"/>
  <c r="BO479" i="1"/>
  <c r="BN479" i="1"/>
  <c r="BM479" i="1"/>
  <c r="BL479" i="1"/>
  <c r="BK479" i="1"/>
  <c r="BJ479" i="1"/>
  <c r="BI479" i="1"/>
  <c r="BH479" i="1"/>
  <c r="BG479" i="1"/>
  <c r="BF479" i="1"/>
  <c r="BE479" i="1"/>
  <c r="BD479" i="1"/>
  <c r="BC479" i="1"/>
  <c r="BO478" i="1"/>
  <c r="BN478" i="1"/>
  <c r="BM478" i="1"/>
  <c r="BL478" i="1"/>
  <c r="BK478" i="1"/>
  <c r="BJ478" i="1"/>
  <c r="BI478" i="1"/>
  <c r="BH478" i="1"/>
  <c r="BG478" i="1"/>
  <c r="BF478" i="1"/>
  <c r="BE478" i="1"/>
  <c r="BD478" i="1"/>
  <c r="BC478" i="1"/>
  <c r="BO477" i="1"/>
  <c r="BN477" i="1"/>
  <c r="BM477" i="1"/>
  <c r="BL477" i="1"/>
  <c r="BK477" i="1"/>
  <c r="BJ477" i="1"/>
  <c r="BI477" i="1"/>
  <c r="BH477" i="1"/>
  <c r="BG477" i="1"/>
  <c r="BF477" i="1"/>
  <c r="BE477" i="1"/>
  <c r="BD477" i="1"/>
  <c r="BC477" i="1"/>
  <c r="BO476" i="1"/>
  <c r="BN476" i="1"/>
  <c r="BM476" i="1"/>
  <c r="BL476" i="1"/>
  <c r="BK476" i="1"/>
  <c r="BJ476" i="1"/>
  <c r="BI476" i="1"/>
  <c r="BH476" i="1"/>
  <c r="BG476" i="1"/>
  <c r="BF476" i="1"/>
  <c r="BE476" i="1"/>
  <c r="BD476" i="1"/>
  <c r="BC476" i="1"/>
  <c r="BO475" i="1"/>
  <c r="BN475" i="1"/>
  <c r="BM475" i="1"/>
  <c r="BL475" i="1"/>
  <c r="BK475" i="1"/>
  <c r="BJ475" i="1"/>
  <c r="BI475" i="1"/>
  <c r="BH475" i="1"/>
  <c r="BG475" i="1"/>
  <c r="BF475" i="1"/>
  <c r="BE475" i="1"/>
  <c r="BD475" i="1"/>
  <c r="BC475" i="1"/>
  <c r="BO474" i="1"/>
  <c r="BN474" i="1"/>
  <c r="BM474" i="1"/>
  <c r="BL474" i="1"/>
  <c r="BK474" i="1"/>
  <c r="BJ474" i="1"/>
  <c r="BI474" i="1"/>
  <c r="BH474" i="1"/>
  <c r="BG474" i="1"/>
  <c r="BF474" i="1"/>
  <c r="BE474" i="1"/>
  <c r="BD474" i="1"/>
  <c r="BC474" i="1"/>
  <c r="BO473" i="1"/>
  <c r="BN473" i="1"/>
  <c r="BM473" i="1"/>
  <c r="BL473" i="1"/>
  <c r="BK473" i="1"/>
  <c r="BJ473" i="1"/>
  <c r="BI473" i="1"/>
  <c r="BH473" i="1"/>
  <c r="BG473" i="1"/>
  <c r="BF473" i="1"/>
  <c r="BE473" i="1"/>
  <c r="BD473" i="1"/>
  <c r="BC473" i="1"/>
  <c r="BO472" i="1"/>
  <c r="BN472" i="1"/>
  <c r="BM472" i="1"/>
  <c r="BL472" i="1"/>
  <c r="BK472" i="1"/>
  <c r="BJ472" i="1"/>
  <c r="BI472" i="1"/>
  <c r="BH472" i="1"/>
  <c r="BG472" i="1"/>
  <c r="BF472" i="1"/>
  <c r="BE472" i="1"/>
  <c r="BD472" i="1"/>
  <c r="BC472" i="1"/>
  <c r="BO471" i="1"/>
  <c r="BN471" i="1"/>
  <c r="BM471" i="1"/>
  <c r="BL471" i="1"/>
  <c r="BK471" i="1"/>
  <c r="BJ471" i="1"/>
  <c r="BI471" i="1"/>
  <c r="BH471" i="1"/>
  <c r="BG471" i="1"/>
  <c r="BF471" i="1"/>
  <c r="BE471" i="1"/>
  <c r="BD471" i="1"/>
  <c r="BC471" i="1"/>
  <c r="BO470" i="1"/>
  <c r="BN470" i="1"/>
  <c r="BM470" i="1"/>
  <c r="BL470" i="1"/>
  <c r="BK470" i="1"/>
  <c r="BJ470" i="1"/>
  <c r="BI470" i="1"/>
  <c r="BH470" i="1"/>
  <c r="BG470" i="1"/>
  <c r="BF470" i="1"/>
  <c r="BE470" i="1"/>
  <c r="BD470" i="1"/>
  <c r="BC470" i="1"/>
  <c r="BO469" i="1"/>
  <c r="BN469" i="1"/>
  <c r="BM469" i="1"/>
  <c r="BL469" i="1"/>
  <c r="BK469" i="1"/>
  <c r="BJ469" i="1"/>
  <c r="BI469" i="1"/>
  <c r="BH469" i="1"/>
  <c r="BG469" i="1"/>
  <c r="BF469" i="1"/>
  <c r="BE469" i="1"/>
  <c r="BD469" i="1"/>
  <c r="BC469" i="1"/>
  <c r="BO468" i="1"/>
  <c r="BN468" i="1"/>
  <c r="BM468" i="1"/>
  <c r="BL468" i="1"/>
  <c r="BK468" i="1"/>
  <c r="BJ468" i="1"/>
  <c r="BI468" i="1"/>
  <c r="BH468" i="1"/>
  <c r="BG468" i="1"/>
  <c r="BF468" i="1"/>
  <c r="BE468" i="1"/>
  <c r="BD468" i="1"/>
  <c r="BC468" i="1"/>
  <c r="BO467" i="1"/>
  <c r="BN467" i="1"/>
  <c r="BM467" i="1"/>
  <c r="BL467" i="1"/>
  <c r="BK467" i="1"/>
  <c r="BJ467" i="1"/>
  <c r="BI467" i="1"/>
  <c r="BH467" i="1"/>
  <c r="BG467" i="1"/>
  <c r="BF467" i="1"/>
  <c r="BE467" i="1"/>
  <c r="BD467" i="1"/>
  <c r="BC467" i="1"/>
  <c r="BO466" i="1"/>
  <c r="BN466" i="1"/>
  <c r="BM466" i="1"/>
  <c r="BL466" i="1"/>
  <c r="BK466" i="1"/>
  <c r="BJ466" i="1"/>
  <c r="BI466" i="1"/>
  <c r="BH466" i="1"/>
  <c r="BG466" i="1"/>
  <c r="BF466" i="1"/>
  <c r="BE466" i="1"/>
  <c r="BD466" i="1"/>
  <c r="BC466" i="1"/>
  <c r="BO465" i="1"/>
  <c r="BN465" i="1"/>
  <c r="BM465" i="1"/>
  <c r="BL465" i="1"/>
  <c r="BK465" i="1"/>
  <c r="BJ465" i="1"/>
  <c r="BI465" i="1"/>
  <c r="BH465" i="1"/>
  <c r="BG465" i="1"/>
  <c r="BF465" i="1"/>
  <c r="BE465" i="1"/>
  <c r="BD465" i="1"/>
  <c r="BC465" i="1"/>
  <c r="BO464" i="1"/>
  <c r="BN464" i="1"/>
  <c r="BM464" i="1"/>
  <c r="BL464" i="1"/>
  <c r="BK464" i="1"/>
  <c r="BJ464" i="1"/>
  <c r="BI464" i="1"/>
  <c r="BH464" i="1"/>
  <c r="BG464" i="1"/>
  <c r="BF464" i="1"/>
  <c r="BE464" i="1"/>
  <c r="BD464" i="1"/>
  <c r="BC464" i="1"/>
  <c r="BO463" i="1"/>
  <c r="BN463" i="1"/>
  <c r="BM463" i="1"/>
  <c r="BL463" i="1"/>
  <c r="BK463" i="1"/>
  <c r="BJ463" i="1"/>
  <c r="BI463" i="1"/>
  <c r="BH463" i="1"/>
  <c r="BG463" i="1"/>
  <c r="BF463" i="1"/>
  <c r="BE463" i="1"/>
  <c r="BD463" i="1"/>
  <c r="BC463" i="1"/>
  <c r="BO462" i="1"/>
  <c r="BN462" i="1"/>
  <c r="BM462" i="1"/>
  <c r="BL462" i="1"/>
  <c r="BK462" i="1"/>
  <c r="BJ462" i="1"/>
  <c r="BI462" i="1"/>
  <c r="BH462" i="1"/>
  <c r="BG462" i="1"/>
  <c r="BF462" i="1"/>
  <c r="BE462" i="1"/>
  <c r="BD462" i="1"/>
  <c r="BC462" i="1"/>
  <c r="BO461" i="1"/>
  <c r="BN461" i="1"/>
  <c r="BM461" i="1"/>
  <c r="BL461" i="1"/>
  <c r="BK461" i="1"/>
  <c r="BJ461" i="1"/>
  <c r="BI461" i="1"/>
  <c r="BH461" i="1"/>
  <c r="BG461" i="1"/>
  <c r="BF461" i="1"/>
  <c r="BE461" i="1"/>
  <c r="BD461" i="1"/>
  <c r="BC461" i="1"/>
  <c r="BO460" i="1"/>
  <c r="BN460" i="1"/>
  <c r="BM460" i="1"/>
  <c r="BL460" i="1"/>
  <c r="BK460" i="1"/>
  <c r="BJ460" i="1"/>
  <c r="BI460" i="1"/>
  <c r="BH460" i="1"/>
  <c r="BG460" i="1"/>
  <c r="BF460" i="1"/>
  <c r="BE460" i="1"/>
  <c r="BD460" i="1"/>
  <c r="BC460" i="1"/>
  <c r="BO459" i="1"/>
  <c r="BN459" i="1"/>
  <c r="BM459" i="1"/>
  <c r="BL459" i="1"/>
  <c r="BK459" i="1"/>
  <c r="BJ459" i="1"/>
  <c r="BI459" i="1"/>
  <c r="BH459" i="1"/>
  <c r="BG459" i="1"/>
  <c r="BF459" i="1"/>
  <c r="BE459" i="1"/>
  <c r="BD459" i="1"/>
  <c r="BC459" i="1"/>
  <c r="BO458" i="1"/>
  <c r="BN458" i="1"/>
  <c r="BM458" i="1"/>
  <c r="BL458" i="1"/>
  <c r="BK458" i="1"/>
  <c r="BJ458" i="1"/>
  <c r="BI458" i="1"/>
  <c r="BH458" i="1"/>
  <c r="BG458" i="1"/>
  <c r="BF458" i="1"/>
  <c r="BE458" i="1"/>
  <c r="BD458" i="1"/>
  <c r="BC458" i="1"/>
  <c r="BO457" i="1"/>
  <c r="BN457" i="1"/>
  <c r="BM457" i="1"/>
  <c r="BL457" i="1"/>
  <c r="BK457" i="1"/>
  <c r="BJ457" i="1"/>
  <c r="BI457" i="1"/>
  <c r="BH457" i="1"/>
  <c r="BG457" i="1"/>
  <c r="BF457" i="1"/>
  <c r="BE457" i="1"/>
  <c r="BD457" i="1"/>
  <c r="BC457" i="1"/>
  <c r="BO456" i="1"/>
  <c r="BN456" i="1"/>
  <c r="BM456" i="1"/>
  <c r="BL456" i="1"/>
  <c r="BK456" i="1"/>
  <c r="BJ456" i="1"/>
  <c r="BI456" i="1"/>
  <c r="BH456" i="1"/>
  <c r="BG456" i="1"/>
  <c r="BF456" i="1"/>
  <c r="BE456" i="1"/>
  <c r="BD456" i="1"/>
  <c r="BC456" i="1"/>
  <c r="BO455" i="1"/>
  <c r="BN455" i="1"/>
  <c r="BM455" i="1"/>
  <c r="BL455" i="1"/>
  <c r="BK455" i="1"/>
  <c r="BJ455" i="1"/>
  <c r="BI455" i="1"/>
  <c r="BH455" i="1"/>
  <c r="BG455" i="1"/>
  <c r="BF455" i="1"/>
  <c r="BE455" i="1"/>
  <c r="BD455" i="1"/>
  <c r="BC455" i="1"/>
  <c r="BO454" i="1"/>
  <c r="BN454" i="1"/>
  <c r="BM454" i="1"/>
  <c r="BL454" i="1"/>
  <c r="BK454" i="1"/>
  <c r="BJ454" i="1"/>
  <c r="BI454" i="1"/>
  <c r="BH454" i="1"/>
  <c r="BG454" i="1"/>
  <c r="BF454" i="1"/>
  <c r="BE454" i="1"/>
  <c r="BD454" i="1"/>
  <c r="BC454" i="1"/>
  <c r="BO453" i="1"/>
  <c r="BN453" i="1"/>
  <c r="BM453" i="1"/>
  <c r="BL453" i="1"/>
  <c r="BK453" i="1"/>
  <c r="BJ453" i="1"/>
  <c r="BI453" i="1"/>
  <c r="BH453" i="1"/>
  <c r="BG453" i="1"/>
  <c r="BF453" i="1"/>
  <c r="BE453" i="1"/>
  <c r="BD453" i="1"/>
  <c r="BC453" i="1"/>
  <c r="BO452" i="1"/>
  <c r="BN452" i="1"/>
  <c r="BM452" i="1"/>
  <c r="BL452" i="1"/>
  <c r="BK452" i="1"/>
  <c r="BJ452" i="1"/>
  <c r="BI452" i="1"/>
  <c r="BH452" i="1"/>
  <c r="BG452" i="1"/>
  <c r="BF452" i="1"/>
  <c r="BE452" i="1"/>
  <c r="BD452" i="1"/>
  <c r="BC452" i="1"/>
  <c r="BO451" i="1"/>
  <c r="BN451" i="1"/>
  <c r="BM451" i="1"/>
  <c r="BL451" i="1"/>
  <c r="BK451" i="1"/>
  <c r="BJ451" i="1"/>
  <c r="BI451" i="1"/>
  <c r="BH451" i="1"/>
  <c r="BG451" i="1"/>
  <c r="BF451" i="1"/>
  <c r="BE451" i="1"/>
  <c r="BD451" i="1"/>
  <c r="BC451" i="1"/>
  <c r="BO450" i="1"/>
  <c r="BN450" i="1"/>
  <c r="BM450" i="1"/>
  <c r="BL450" i="1"/>
  <c r="BK450" i="1"/>
  <c r="BJ450" i="1"/>
  <c r="BI450" i="1"/>
  <c r="BH450" i="1"/>
  <c r="BG450" i="1"/>
  <c r="BF450" i="1"/>
  <c r="BE450" i="1"/>
  <c r="BD450" i="1"/>
  <c r="BC450" i="1"/>
  <c r="BO449" i="1"/>
  <c r="BN449" i="1"/>
  <c r="BM449" i="1"/>
  <c r="BL449" i="1"/>
  <c r="BK449" i="1"/>
  <c r="BJ449" i="1"/>
  <c r="BI449" i="1"/>
  <c r="BH449" i="1"/>
  <c r="BG449" i="1"/>
  <c r="BF449" i="1"/>
  <c r="BE449" i="1"/>
  <c r="BD449" i="1"/>
  <c r="BC449" i="1"/>
  <c r="BO448" i="1"/>
  <c r="BN448" i="1"/>
  <c r="BM448" i="1"/>
  <c r="BL448" i="1"/>
  <c r="BK448" i="1"/>
  <c r="BJ448" i="1"/>
  <c r="BI448" i="1"/>
  <c r="BH448" i="1"/>
  <c r="BG448" i="1"/>
  <c r="BF448" i="1"/>
  <c r="BE448" i="1"/>
  <c r="BD448" i="1"/>
  <c r="BC448" i="1"/>
  <c r="BO447" i="1"/>
  <c r="BN447" i="1"/>
  <c r="BM447" i="1"/>
  <c r="BL447" i="1"/>
  <c r="BK447" i="1"/>
  <c r="BJ447" i="1"/>
  <c r="BI447" i="1"/>
  <c r="BH447" i="1"/>
  <c r="BG447" i="1"/>
  <c r="BF447" i="1"/>
  <c r="BE447" i="1"/>
  <c r="BD447" i="1"/>
  <c r="BC447" i="1"/>
  <c r="BO446" i="1"/>
  <c r="BN446" i="1"/>
  <c r="BM446" i="1"/>
  <c r="BL446" i="1"/>
  <c r="BK446" i="1"/>
  <c r="BJ446" i="1"/>
  <c r="BI446" i="1"/>
  <c r="BH446" i="1"/>
  <c r="BG446" i="1"/>
  <c r="BF446" i="1"/>
  <c r="BE446" i="1"/>
  <c r="BD446" i="1"/>
  <c r="BC446" i="1"/>
  <c r="BO445" i="1"/>
  <c r="BN445" i="1"/>
  <c r="BM445" i="1"/>
  <c r="BL445" i="1"/>
  <c r="BK445" i="1"/>
  <c r="BJ445" i="1"/>
  <c r="BI445" i="1"/>
  <c r="BH445" i="1"/>
  <c r="BG445" i="1"/>
  <c r="BF445" i="1"/>
  <c r="BE445" i="1"/>
  <c r="BD445" i="1"/>
  <c r="BC445" i="1"/>
  <c r="BO444" i="1"/>
  <c r="BN444" i="1"/>
  <c r="BM444" i="1"/>
  <c r="BL444" i="1"/>
  <c r="BK444" i="1"/>
  <c r="BJ444" i="1"/>
  <c r="BI444" i="1"/>
  <c r="BH444" i="1"/>
  <c r="BG444" i="1"/>
  <c r="BF444" i="1"/>
  <c r="BE444" i="1"/>
  <c r="BD444" i="1"/>
  <c r="BC444" i="1"/>
  <c r="BO443" i="1"/>
  <c r="BN443" i="1"/>
  <c r="BM443" i="1"/>
  <c r="BL443" i="1"/>
  <c r="BK443" i="1"/>
  <c r="BJ443" i="1"/>
  <c r="BI443" i="1"/>
  <c r="BH443" i="1"/>
  <c r="BG443" i="1"/>
  <c r="BF443" i="1"/>
  <c r="BE443" i="1"/>
  <c r="BD443" i="1"/>
  <c r="BC443" i="1"/>
  <c r="BO442" i="1"/>
  <c r="BN442" i="1"/>
  <c r="BM442" i="1"/>
  <c r="BL442" i="1"/>
  <c r="BK442" i="1"/>
  <c r="BJ442" i="1"/>
  <c r="BI442" i="1"/>
  <c r="BH442" i="1"/>
  <c r="BG442" i="1"/>
  <c r="BF442" i="1"/>
  <c r="BE442" i="1"/>
  <c r="BD442" i="1"/>
  <c r="BC442" i="1"/>
  <c r="BO441" i="1"/>
  <c r="BN441" i="1"/>
  <c r="BM441" i="1"/>
  <c r="BL441" i="1"/>
  <c r="BK441" i="1"/>
  <c r="BJ441" i="1"/>
  <c r="BI441" i="1"/>
  <c r="BH441" i="1"/>
  <c r="BG441" i="1"/>
  <c r="BF441" i="1"/>
  <c r="BE441" i="1"/>
  <c r="BD441" i="1"/>
  <c r="BC441" i="1"/>
  <c r="BO440" i="1"/>
  <c r="BN440" i="1"/>
  <c r="BM440" i="1"/>
  <c r="BL440" i="1"/>
  <c r="BK440" i="1"/>
  <c r="BJ440" i="1"/>
  <c r="BI440" i="1"/>
  <c r="BH440" i="1"/>
  <c r="BG440" i="1"/>
  <c r="BF440" i="1"/>
  <c r="BE440" i="1"/>
  <c r="BD440" i="1"/>
  <c r="BC440" i="1"/>
  <c r="BO439" i="1"/>
  <c r="BN439" i="1"/>
  <c r="BM439" i="1"/>
  <c r="BL439" i="1"/>
  <c r="BK439" i="1"/>
  <c r="BJ439" i="1"/>
  <c r="BI439" i="1"/>
  <c r="BH439" i="1"/>
  <c r="BG439" i="1"/>
  <c r="BF439" i="1"/>
  <c r="BE439" i="1"/>
  <c r="BD439" i="1"/>
  <c r="BC439" i="1"/>
  <c r="BO438" i="1"/>
  <c r="BN438" i="1"/>
  <c r="BM438" i="1"/>
  <c r="BL438" i="1"/>
  <c r="BK438" i="1"/>
  <c r="BJ438" i="1"/>
  <c r="BI438" i="1"/>
  <c r="BH438" i="1"/>
  <c r="BG438" i="1"/>
  <c r="BF438" i="1"/>
  <c r="BE438" i="1"/>
  <c r="BD438" i="1"/>
  <c r="BC438" i="1"/>
  <c r="BO437" i="1"/>
  <c r="BN437" i="1"/>
  <c r="BM437" i="1"/>
  <c r="BL437" i="1"/>
  <c r="BK437" i="1"/>
  <c r="BJ437" i="1"/>
  <c r="BI437" i="1"/>
  <c r="BH437" i="1"/>
  <c r="BG437" i="1"/>
  <c r="BF437" i="1"/>
  <c r="BE437" i="1"/>
  <c r="BD437" i="1"/>
  <c r="BC437" i="1"/>
  <c r="BO436" i="1"/>
  <c r="BN436" i="1"/>
  <c r="BM436" i="1"/>
  <c r="BL436" i="1"/>
  <c r="BK436" i="1"/>
  <c r="BJ436" i="1"/>
  <c r="BI436" i="1"/>
  <c r="BH436" i="1"/>
  <c r="BG436" i="1"/>
  <c r="BF436" i="1"/>
  <c r="BE436" i="1"/>
  <c r="BD436" i="1"/>
  <c r="BC436" i="1"/>
  <c r="BO435" i="1"/>
  <c r="BN435" i="1"/>
  <c r="BM435" i="1"/>
  <c r="BL435" i="1"/>
  <c r="BK435" i="1"/>
  <c r="BJ435" i="1"/>
  <c r="BI435" i="1"/>
  <c r="BH435" i="1"/>
  <c r="BG435" i="1"/>
  <c r="BF435" i="1"/>
  <c r="BE435" i="1"/>
  <c r="BD435" i="1"/>
  <c r="BC435" i="1"/>
  <c r="BO434" i="1"/>
  <c r="BN434" i="1"/>
  <c r="BM434" i="1"/>
  <c r="BL434" i="1"/>
  <c r="BK434" i="1"/>
  <c r="BJ434" i="1"/>
  <c r="BI434" i="1"/>
  <c r="BH434" i="1"/>
  <c r="BG434" i="1"/>
  <c r="BF434" i="1"/>
  <c r="BE434" i="1"/>
  <c r="BD434" i="1"/>
  <c r="BC434" i="1"/>
  <c r="BO433" i="1"/>
  <c r="BN433" i="1"/>
  <c r="BM433" i="1"/>
  <c r="BL433" i="1"/>
  <c r="BK433" i="1"/>
  <c r="BJ433" i="1"/>
  <c r="BI433" i="1"/>
  <c r="BH433" i="1"/>
  <c r="BG433" i="1"/>
  <c r="BF433" i="1"/>
  <c r="BE433" i="1"/>
  <c r="BD433" i="1"/>
  <c r="BC433" i="1"/>
  <c r="BO432" i="1"/>
  <c r="BN432" i="1"/>
  <c r="BM432" i="1"/>
  <c r="BL432" i="1"/>
  <c r="BK432" i="1"/>
  <c r="BJ432" i="1"/>
  <c r="BI432" i="1"/>
  <c r="BH432" i="1"/>
  <c r="BG432" i="1"/>
  <c r="BF432" i="1"/>
  <c r="BE432" i="1"/>
  <c r="BD432" i="1"/>
  <c r="BC432" i="1"/>
  <c r="BO431" i="1"/>
  <c r="BN431" i="1"/>
  <c r="BM431" i="1"/>
  <c r="BL431" i="1"/>
  <c r="BK431" i="1"/>
  <c r="BJ431" i="1"/>
  <c r="BI431" i="1"/>
  <c r="BH431" i="1"/>
  <c r="BG431" i="1"/>
  <c r="BF431" i="1"/>
  <c r="BE431" i="1"/>
  <c r="BD431" i="1"/>
  <c r="BC431" i="1"/>
  <c r="BO430" i="1"/>
  <c r="BN430" i="1"/>
  <c r="BM430" i="1"/>
  <c r="BL430" i="1"/>
  <c r="BK430" i="1"/>
  <c r="BJ430" i="1"/>
  <c r="BI430" i="1"/>
  <c r="BH430" i="1"/>
  <c r="BG430" i="1"/>
  <c r="BF430" i="1"/>
  <c r="BE430" i="1"/>
  <c r="BD430" i="1"/>
  <c r="BC430" i="1"/>
  <c r="BO429" i="1"/>
  <c r="BN429" i="1"/>
  <c r="BM429" i="1"/>
  <c r="BL429" i="1"/>
  <c r="BK429" i="1"/>
  <c r="BJ429" i="1"/>
  <c r="BI429" i="1"/>
  <c r="BH429" i="1"/>
  <c r="BG429" i="1"/>
  <c r="BF429" i="1"/>
  <c r="BE429" i="1"/>
  <c r="BD429" i="1"/>
  <c r="BC429" i="1"/>
  <c r="BO428" i="1"/>
  <c r="BN428" i="1"/>
  <c r="BM428" i="1"/>
  <c r="BL428" i="1"/>
  <c r="BK428" i="1"/>
  <c r="BJ428" i="1"/>
  <c r="BI428" i="1"/>
  <c r="BH428" i="1"/>
  <c r="BG428" i="1"/>
  <c r="BF428" i="1"/>
  <c r="BE428" i="1"/>
  <c r="BD428" i="1"/>
  <c r="BC428" i="1"/>
  <c r="BO427" i="1"/>
  <c r="BN427" i="1"/>
  <c r="BM427" i="1"/>
  <c r="BL427" i="1"/>
  <c r="BK427" i="1"/>
  <c r="BJ427" i="1"/>
  <c r="BI427" i="1"/>
  <c r="BH427" i="1"/>
  <c r="BG427" i="1"/>
  <c r="BF427" i="1"/>
  <c r="BE427" i="1"/>
  <c r="BD427" i="1"/>
  <c r="BC427" i="1"/>
  <c r="BO426" i="1"/>
  <c r="BN426" i="1"/>
  <c r="BM426" i="1"/>
  <c r="BL426" i="1"/>
  <c r="BK426" i="1"/>
  <c r="BJ426" i="1"/>
  <c r="BI426" i="1"/>
  <c r="BH426" i="1"/>
  <c r="BG426" i="1"/>
  <c r="BF426" i="1"/>
  <c r="BE426" i="1"/>
  <c r="BD426" i="1"/>
  <c r="BC426" i="1"/>
  <c r="BO425" i="1"/>
  <c r="BN425" i="1"/>
  <c r="BM425" i="1"/>
  <c r="BL425" i="1"/>
  <c r="BK425" i="1"/>
  <c r="BJ425" i="1"/>
  <c r="BI425" i="1"/>
  <c r="BH425" i="1"/>
  <c r="BG425" i="1"/>
  <c r="BF425" i="1"/>
  <c r="BE425" i="1"/>
  <c r="BD425" i="1"/>
  <c r="BC425" i="1"/>
  <c r="BO424" i="1"/>
  <c r="BN424" i="1"/>
  <c r="BM424" i="1"/>
  <c r="BL424" i="1"/>
  <c r="BK424" i="1"/>
  <c r="BJ424" i="1"/>
  <c r="BI424" i="1"/>
  <c r="BH424" i="1"/>
  <c r="BG424" i="1"/>
  <c r="BF424" i="1"/>
  <c r="BE424" i="1"/>
  <c r="BD424" i="1"/>
  <c r="BC424" i="1"/>
  <c r="BO423" i="1"/>
  <c r="BN423" i="1"/>
  <c r="BM423" i="1"/>
  <c r="BL423" i="1"/>
  <c r="BK423" i="1"/>
  <c r="BJ423" i="1"/>
  <c r="BI423" i="1"/>
  <c r="BH423" i="1"/>
  <c r="BG423" i="1"/>
  <c r="BF423" i="1"/>
  <c r="BE423" i="1"/>
  <c r="BD423" i="1"/>
  <c r="BC423" i="1"/>
  <c r="BO422" i="1"/>
  <c r="BN422" i="1"/>
  <c r="BM422" i="1"/>
  <c r="BL422" i="1"/>
  <c r="BK422" i="1"/>
  <c r="BJ422" i="1"/>
  <c r="BI422" i="1"/>
  <c r="BH422" i="1"/>
  <c r="BG422" i="1"/>
  <c r="BF422" i="1"/>
  <c r="BE422" i="1"/>
  <c r="BD422" i="1"/>
  <c r="BC422" i="1"/>
  <c r="BO421" i="1"/>
  <c r="BN421" i="1"/>
  <c r="BM421" i="1"/>
  <c r="BL421" i="1"/>
  <c r="BK421" i="1"/>
  <c r="BJ421" i="1"/>
  <c r="BI421" i="1"/>
  <c r="BH421" i="1"/>
  <c r="BG421" i="1"/>
  <c r="BF421" i="1"/>
  <c r="BE421" i="1"/>
  <c r="BD421" i="1"/>
  <c r="BC421" i="1"/>
  <c r="BO420" i="1"/>
  <c r="BN420" i="1"/>
  <c r="BM420" i="1"/>
  <c r="BL420" i="1"/>
  <c r="BK420" i="1"/>
  <c r="BJ420" i="1"/>
  <c r="BI420" i="1"/>
  <c r="BH420" i="1"/>
  <c r="BG420" i="1"/>
  <c r="BF420" i="1"/>
  <c r="BE420" i="1"/>
  <c r="BD420" i="1"/>
  <c r="BC420" i="1"/>
  <c r="BO419" i="1"/>
  <c r="BN419" i="1"/>
  <c r="BM419" i="1"/>
  <c r="BL419" i="1"/>
  <c r="BK419" i="1"/>
  <c r="BJ419" i="1"/>
  <c r="BI419" i="1"/>
  <c r="BH419" i="1"/>
  <c r="BG419" i="1"/>
  <c r="BF419" i="1"/>
  <c r="BE419" i="1"/>
  <c r="BD419" i="1"/>
  <c r="BC419" i="1"/>
  <c r="BO418" i="1"/>
  <c r="BN418" i="1"/>
  <c r="BM418" i="1"/>
  <c r="BL418" i="1"/>
  <c r="BK418" i="1"/>
  <c r="BJ418" i="1"/>
  <c r="BI418" i="1"/>
  <c r="BH418" i="1"/>
  <c r="BG418" i="1"/>
  <c r="BF418" i="1"/>
  <c r="BE418" i="1"/>
  <c r="BD418" i="1"/>
  <c r="BC418" i="1"/>
  <c r="BO417" i="1"/>
  <c r="BN417" i="1"/>
  <c r="BM417" i="1"/>
  <c r="BL417" i="1"/>
  <c r="BK417" i="1"/>
  <c r="BJ417" i="1"/>
  <c r="BI417" i="1"/>
  <c r="BH417" i="1"/>
  <c r="BG417" i="1"/>
  <c r="BF417" i="1"/>
  <c r="BE417" i="1"/>
  <c r="BD417" i="1"/>
  <c r="BC417" i="1"/>
  <c r="BO416" i="1"/>
  <c r="BN416" i="1"/>
  <c r="BM416" i="1"/>
  <c r="BL416" i="1"/>
  <c r="BK416" i="1"/>
  <c r="BJ416" i="1"/>
  <c r="BI416" i="1"/>
  <c r="BH416" i="1"/>
  <c r="BG416" i="1"/>
  <c r="BF416" i="1"/>
  <c r="BE416" i="1"/>
  <c r="BD416" i="1"/>
  <c r="BC416" i="1"/>
  <c r="BO415" i="1"/>
  <c r="BN415" i="1"/>
  <c r="BM415" i="1"/>
  <c r="BL415" i="1"/>
  <c r="BK415" i="1"/>
  <c r="BJ415" i="1"/>
  <c r="BI415" i="1"/>
  <c r="BH415" i="1"/>
  <c r="BG415" i="1"/>
  <c r="BF415" i="1"/>
  <c r="BE415" i="1"/>
  <c r="BD415" i="1"/>
  <c r="BC415" i="1"/>
  <c r="BO414" i="1"/>
  <c r="BN414" i="1"/>
  <c r="BM414" i="1"/>
  <c r="BL414" i="1"/>
  <c r="BK414" i="1"/>
  <c r="BJ414" i="1"/>
  <c r="BI414" i="1"/>
  <c r="BH414" i="1"/>
  <c r="BG414" i="1"/>
  <c r="BF414" i="1"/>
  <c r="BE414" i="1"/>
  <c r="BD414" i="1"/>
  <c r="BC414" i="1"/>
  <c r="BO413" i="1"/>
  <c r="BN413" i="1"/>
  <c r="BM413" i="1"/>
  <c r="BL413" i="1"/>
  <c r="BK413" i="1"/>
  <c r="BJ413" i="1"/>
  <c r="BI413" i="1"/>
  <c r="BH413" i="1"/>
  <c r="BG413" i="1"/>
  <c r="BF413" i="1"/>
  <c r="BE413" i="1"/>
  <c r="BD413" i="1"/>
  <c r="BC413" i="1"/>
  <c r="BO412" i="1"/>
  <c r="BN412" i="1"/>
  <c r="BM412" i="1"/>
  <c r="BL412" i="1"/>
  <c r="BK412" i="1"/>
  <c r="BJ412" i="1"/>
  <c r="BI412" i="1"/>
  <c r="BH412" i="1"/>
  <c r="BG412" i="1"/>
  <c r="BF412" i="1"/>
  <c r="BE412" i="1"/>
  <c r="BD412" i="1"/>
  <c r="BC412" i="1"/>
  <c r="BO411" i="1"/>
  <c r="BN411" i="1"/>
  <c r="BM411" i="1"/>
  <c r="BL411" i="1"/>
  <c r="BK411" i="1"/>
  <c r="BJ411" i="1"/>
  <c r="BI411" i="1"/>
  <c r="BH411" i="1"/>
  <c r="BG411" i="1"/>
  <c r="BF411" i="1"/>
  <c r="BE411" i="1"/>
  <c r="BD411" i="1"/>
  <c r="BC411" i="1"/>
  <c r="BO410" i="1"/>
  <c r="BN410" i="1"/>
  <c r="BM410" i="1"/>
  <c r="BL410" i="1"/>
  <c r="BK410" i="1"/>
  <c r="BJ410" i="1"/>
  <c r="BI410" i="1"/>
  <c r="BH410" i="1"/>
  <c r="BG410" i="1"/>
  <c r="BF410" i="1"/>
  <c r="BE410" i="1"/>
  <c r="BD410" i="1"/>
  <c r="BC410" i="1"/>
  <c r="BO409" i="1"/>
  <c r="BN409" i="1"/>
  <c r="BM409" i="1"/>
  <c r="BL409" i="1"/>
  <c r="BK409" i="1"/>
  <c r="BJ409" i="1"/>
  <c r="BI409" i="1"/>
  <c r="BH409" i="1"/>
  <c r="BG409" i="1"/>
  <c r="BF409" i="1"/>
  <c r="BE409" i="1"/>
  <c r="BD409" i="1"/>
  <c r="BC409" i="1"/>
  <c r="BO408" i="1"/>
  <c r="BN408" i="1"/>
  <c r="BM408" i="1"/>
  <c r="BL408" i="1"/>
  <c r="BK408" i="1"/>
  <c r="BJ408" i="1"/>
  <c r="BI408" i="1"/>
  <c r="BH408" i="1"/>
  <c r="BG408" i="1"/>
  <c r="BF408" i="1"/>
  <c r="BE408" i="1"/>
  <c r="BD408" i="1"/>
  <c r="BC408" i="1"/>
  <c r="BO407" i="1"/>
  <c r="BN407" i="1"/>
  <c r="BM407" i="1"/>
  <c r="BL407" i="1"/>
  <c r="BK407" i="1"/>
  <c r="BJ407" i="1"/>
  <c r="BI407" i="1"/>
  <c r="BH407" i="1"/>
  <c r="BG407" i="1"/>
  <c r="BF407" i="1"/>
  <c r="BE407" i="1"/>
  <c r="BD407" i="1"/>
  <c r="BC407" i="1"/>
  <c r="BO406" i="1"/>
  <c r="BN406" i="1"/>
  <c r="BM406" i="1"/>
  <c r="BL406" i="1"/>
  <c r="BK406" i="1"/>
  <c r="BJ406" i="1"/>
  <c r="BI406" i="1"/>
  <c r="BH406" i="1"/>
  <c r="BG406" i="1"/>
  <c r="BF406" i="1"/>
  <c r="BE406" i="1"/>
  <c r="BD406" i="1"/>
  <c r="BC406" i="1"/>
  <c r="BO405" i="1"/>
  <c r="BN405" i="1"/>
  <c r="BM405" i="1"/>
  <c r="BL405" i="1"/>
  <c r="BK405" i="1"/>
  <c r="BJ405" i="1"/>
  <c r="BI405" i="1"/>
  <c r="BH405" i="1"/>
  <c r="BG405" i="1"/>
  <c r="BF405" i="1"/>
  <c r="BE405" i="1"/>
  <c r="BD405" i="1"/>
  <c r="BC405" i="1"/>
  <c r="BO404" i="1"/>
  <c r="BN404" i="1"/>
  <c r="BM404" i="1"/>
  <c r="BL404" i="1"/>
  <c r="BK404" i="1"/>
  <c r="BJ404" i="1"/>
  <c r="BI404" i="1"/>
  <c r="BH404" i="1"/>
  <c r="BG404" i="1"/>
  <c r="BF404" i="1"/>
  <c r="BE404" i="1"/>
  <c r="BD404" i="1"/>
  <c r="BC404" i="1"/>
  <c r="BO403" i="1"/>
  <c r="BN403" i="1"/>
  <c r="BM403" i="1"/>
  <c r="BL403" i="1"/>
  <c r="BK403" i="1"/>
  <c r="BJ403" i="1"/>
  <c r="BI403" i="1"/>
  <c r="BH403" i="1"/>
  <c r="BG403" i="1"/>
  <c r="BF403" i="1"/>
  <c r="BE403" i="1"/>
  <c r="BD403" i="1"/>
  <c r="BC403" i="1"/>
  <c r="BO402" i="1"/>
  <c r="BN402" i="1"/>
  <c r="BM402" i="1"/>
  <c r="BL402" i="1"/>
  <c r="BK402" i="1"/>
  <c r="BJ402" i="1"/>
  <c r="BI402" i="1"/>
  <c r="BH402" i="1"/>
  <c r="BG402" i="1"/>
  <c r="BF402" i="1"/>
  <c r="BE402" i="1"/>
  <c r="BD402" i="1"/>
  <c r="BC402" i="1"/>
  <c r="BO401" i="1"/>
  <c r="BN401" i="1"/>
  <c r="BM401" i="1"/>
  <c r="BL401" i="1"/>
  <c r="BK401" i="1"/>
  <c r="BJ401" i="1"/>
  <c r="BI401" i="1"/>
  <c r="BH401" i="1"/>
  <c r="BG401" i="1"/>
  <c r="BF401" i="1"/>
  <c r="BE401" i="1"/>
  <c r="BD401" i="1"/>
  <c r="BC401" i="1"/>
  <c r="BO400" i="1"/>
  <c r="BN400" i="1"/>
  <c r="BM400" i="1"/>
  <c r="BL400" i="1"/>
  <c r="BK400" i="1"/>
  <c r="BJ400" i="1"/>
  <c r="BI400" i="1"/>
  <c r="BH400" i="1"/>
  <c r="BG400" i="1"/>
  <c r="BF400" i="1"/>
  <c r="BE400" i="1"/>
  <c r="BD400" i="1"/>
  <c r="BC400" i="1"/>
  <c r="BO399" i="1"/>
  <c r="BN399" i="1"/>
  <c r="BM399" i="1"/>
  <c r="BL399" i="1"/>
  <c r="BK399" i="1"/>
  <c r="BJ399" i="1"/>
  <c r="BI399" i="1"/>
  <c r="BH399" i="1"/>
  <c r="BG399" i="1"/>
  <c r="BF399" i="1"/>
  <c r="BE399" i="1"/>
  <c r="BD399" i="1"/>
  <c r="BC399" i="1"/>
  <c r="BO398" i="1"/>
  <c r="BN398" i="1"/>
  <c r="BM398" i="1"/>
  <c r="BL398" i="1"/>
  <c r="BK398" i="1"/>
  <c r="BJ398" i="1"/>
  <c r="BI398" i="1"/>
  <c r="BH398" i="1"/>
  <c r="BG398" i="1"/>
  <c r="BF398" i="1"/>
  <c r="BE398" i="1"/>
  <c r="BD398" i="1"/>
  <c r="BC398" i="1"/>
  <c r="BO397" i="1"/>
  <c r="BN397" i="1"/>
  <c r="BM397" i="1"/>
  <c r="BL397" i="1"/>
  <c r="BK397" i="1"/>
  <c r="BJ397" i="1"/>
  <c r="BI397" i="1"/>
  <c r="BH397" i="1"/>
  <c r="BG397" i="1"/>
  <c r="BF397" i="1"/>
  <c r="BE397" i="1"/>
  <c r="BD397" i="1"/>
  <c r="BC397" i="1"/>
  <c r="BO396" i="1"/>
  <c r="BN396" i="1"/>
  <c r="BM396" i="1"/>
  <c r="BL396" i="1"/>
  <c r="BK396" i="1"/>
  <c r="BJ396" i="1"/>
  <c r="BI396" i="1"/>
  <c r="BH396" i="1"/>
  <c r="BG396" i="1"/>
  <c r="BF396" i="1"/>
  <c r="BE396" i="1"/>
  <c r="BD396" i="1"/>
  <c r="BC396" i="1"/>
  <c r="BO395" i="1"/>
  <c r="BN395" i="1"/>
  <c r="BM395" i="1"/>
  <c r="BL395" i="1"/>
  <c r="BK395" i="1"/>
  <c r="BJ395" i="1"/>
  <c r="BI395" i="1"/>
  <c r="BH395" i="1"/>
  <c r="BG395" i="1"/>
  <c r="BF395" i="1"/>
  <c r="BE395" i="1"/>
  <c r="BD395" i="1"/>
  <c r="BC395" i="1"/>
  <c r="BO394" i="1"/>
  <c r="BN394" i="1"/>
  <c r="BM394" i="1"/>
  <c r="BL394" i="1"/>
  <c r="BK394" i="1"/>
  <c r="BJ394" i="1"/>
  <c r="BI394" i="1"/>
  <c r="BH394" i="1"/>
  <c r="BG394" i="1"/>
  <c r="BF394" i="1"/>
  <c r="BE394" i="1"/>
  <c r="BD394" i="1"/>
  <c r="BC394" i="1"/>
  <c r="BO393" i="1"/>
  <c r="BN393" i="1"/>
  <c r="BM393" i="1"/>
  <c r="BL393" i="1"/>
  <c r="BK393" i="1"/>
  <c r="BJ393" i="1"/>
  <c r="BI393" i="1"/>
  <c r="BH393" i="1"/>
  <c r="BG393" i="1"/>
  <c r="BF393" i="1"/>
  <c r="BE393" i="1"/>
  <c r="BD393" i="1"/>
  <c r="BC393" i="1"/>
  <c r="BO392" i="1"/>
  <c r="BN392" i="1"/>
  <c r="BM392" i="1"/>
  <c r="BL392" i="1"/>
  <c r="BK392" i="1"/>
  <c r="BJ392" i="1"/>
  <c r="BI392" i="1"/>
  <c r="BH392" i="1"/>
  <c r="BG392" i="1"/>
  <c r="BF392" i="1"/>
  <c r="BE392" i="1"/>
  <c r="BD392" i="1"/>
  <c r="BC392" i="1"/>
  <c r="BO391" i="1"/>
  <c r="BN391" i="1"/>
  <c r="BM391" i="1"/>
  <c r="BL391" i="1"/>
  <c r="BK391" i="1"/>
  <c r="BJ391" i="1"/>
  <c r="BI391" i="1"/>
  <c r="BH391" i="1"/>
  <c r="BG391" i="1"/>
  <c r="BF391" i="1"/>
  <c r="BE391" i="1"/>
  <c r="BD391" i="1"/>
  <c r="BC391" i="1"/>
  <c r="BO390" i="1"/>
  <c r="BN390" i="1"/>
  <c r="BM390" i="1"/>
  <c r="BL390" i="1"/>
  <c r="BK390" i="1"/>
  <c r="BJ390" i="1"/>
  <c r="BI390" i="1"/>
  <c r="BH390" i="1"/>
  <c r="BG390" i="1"/>
  <c r="BF390" i="1"/>
  <c r="BE390" i="1"/>
  <c r="BD390" i="1"/>
  <c r="BC390" i="1"/>
  <c r="BO389" i="1"/>
  <c r="BN389" i="1"/>
  <c r="BM389" i="1"/>
  <c r="BL389" i="1"/>
  <c r="BK389" i="1"/>
  <c r="BJ389" i="1"/>
  <c r="BI389" i="1"/>
  <c r="BH389" i="1"/>
  <c r="BG389" i="1"/>
  <c r="BF389" i="1"/>
  <c r="BE389" i="1"/>
  <c r="BD389" i="1"/>
  <c r="BC389" i="1"/>
  <c r="BO388" i="1"/>
  <c r="BN388" i="1"/>
  <c r="BM388" i="1"/>
  <c r="BL388" i="1"/>
  <c r="BK388" i="1"/>
  <c r="BJ388" i="1"/>
  <c r="BI388" i="1"/>
  <c r="BH388" i="1"/>
  <c r="BG388" i="1"/>
  <c r="BF388" i="1"/>
  <c r="BE388" i="1"/>
  <c r="BD388" i="1"/>
  <c r="BC388" i="1"/>
  <c r="BO387" i="1"/>
  <c r="BN387" i="1"/>
  <c r="BM387" i="1"/>
  <c r="BL387" i="1"/>
  <c r="BK387" i="1"/>
  <c r="BJ387" i="1"/>
  <c r="BI387" i="1"/>
  <c r="BH387" i="1"/>
  <c r="BG387" i="1"/>
  <c r="BF387" i="1"/>
  <c r="BE387" i="1"/>
  <c r="BD387" i="1"/>
  <c r="BC387" i="1"/>
  <c r="BO386" i="1"/>
  <c r="BN386" i="1"/>
  <c r="BM386" i="1"/>
  <c r="BL386" i="1"/>
  <c r="BK386" i="1"/>
  <c r="BJ386" i="1"/>
  <c r="BI386" i="1"/>
  <c r="BH386" i="1"/>
  <c r="BG386" i="1"/>
  <c r="BF386" i="1"/>
  <c r="BE386" i="1"/>
  <c r="BD386" i="1"/>
  <c r="BC386" i="1"/>
  <c r="BO385" i="1"/>
  <c r="BN385" i="1"/>
  <c r="BM385" i="1"/>
  <c r="BL385" i="1"/>
  <c r="BK385" i="1"/>
  <c r="BJ385" i="1"/>
  <c r="BI385" i="1"/>
  <c r="BH385" i="1"/>
  <c r="BG385" i="1"/>
  <c r="BF385" i="1"/>
  <c r="BE385" i="1"/>
  <c r="BD385" i="1"/>
  <c r="BC385" i="1"/>
  <c r="BO384" i="1"/>
  <c r="BN384" i="1"/>
  <c r="BM384" i="1"/>
  <c r="BL384" i="1"/>
  <c r="BK384" i="1"/>
  <c r="BJ384" i="1"/>
  <c r="BI384" i="1"/>
  <c r="BH384" i="1"/>
  <c r="BG384" i="1"/>
  <c r="BF384" i="1"/>
  <c r="BE384" i="1"/>
  <c r="BD384" i="1"/>
  <c r="BC384" i="1"/>
  <c r="BO383" i="1"/>
  <c r="BN383" i="1"/>
  <c r="BM383" i="1"/>
  <c r="BL383" i="1"/>
  <c r="BK383" i="1"/>
  <c r="BJ383" i="1"/>
  <c r="BI383" i="1"/>
  <c r="BH383" i="1"/>
  <c r="BG383" i="1"/>
  <c r="BF383" i="1"/>
  <c r="BE383" i="1"/>
  <c r="BD383" i="1"/>
  <c r="BC383" i="1"/>
  <c r="BO382" i="1"/>
  <c r="BN382" i="1"/>
  <c r="BM382" i="1"/>
  <c r="BL382" i="1"/>
  <c r="BK382" i="1"/>
  <c r="BJ382" i="1"/>
  <c r="BI382" i="1"/>
  <c r="BH382" i="1"/>
  <c r="BG382" i="1"/>
  <c r="BF382" i="1"/>
  <c r="BE382" i="1"/>
  <c r="BD382" i="1"/>
  <c r="BC382" i="1"/>
  <c r="BO381" i="1"/>
  <c r="BN381" i="1"/>
  <c r="BM381" i="1"/>
  <c r="BL381" i="1"/>
  <c r="BK381" i="1"/>
  <c r="BJ381" i="1"/>
  <c r="BI381" i="1"/>
  <c r="BH381" i="1"/>
  <c r="BG381" i="1"/>
  <c r="BF381" i="1"/>
  <c r="BE381" i="1"/>
  <c r="BD381" i="1"/>
  <c r="BC381" i="1"/>
  <c r="BO380" i="1"/>
  <c r="BN380" i="1"/>
  <c r="BM380" i="1"/>
  <c r="BL380" i="1"/>
  <c r="BK380" i="1"/>
  <c r="BJ380" i="1"/>
  <c r="BI380" i="1"/>
  <c r="BH380" i="1"/>
  <c r="BG380" i="1"/>
  <c r="BF380" i="1"/>
  <c r="BE380" i="1"/>
  <c r="BD380" i="1"/>
  <c r="BC380" i="1"/>
  <c r="BO379" i="1"/>
  <c r="BN379" i="1"/>
  <c r="BM379" i="1"/>
  <c r="BL379" i="1"/>
  <c r="BK379" i="1"/>
  <c r="BJ379" i="1"/>
  <c r="BI379" i="1"/>
  <c r="BH379" i="1"/>
  <c r="BG379" i="1"/>
  <c r="BF379" i="1"/>
  <c r="BE379" i="1"/>
  <c r="BD379" i="1"/>
  <c r="BC379" i="1"/>
  <c r="BO378" i="1"/>
  <c r="BN378" i="1"/>
  <c r="BM378" i="1"/>
  <c r="BL378" i="1"/>
  <c r="BK378" i="1"/>
  <c r="BJ378" i="1"/>
  <c r="BI378" i="1"/>
  <c r="BH378" i="1"/>
  <c r="BG378" i="1"/>
  <c r="BF378" i="1"/>
  <c r="BE378" i="1"/>
  <c r="BD378" i="1"/>
  <c r="BC378" i="1"/>
  <c r="BO377" i="1"/>
  <c r="BN377" i="1"/>
  <c r="BM377" i="1"/>
  <c r="BL377" i="1"/>
  <c r="BK377" i="1"/>
  <c r="BJ377" i="1"/>
  <c r="BI377" i="1"/>
  <c r="BH377" i="1"/>
  <c r="BG377" i="1"/>
  <c r="BF377" i="1"/>
  <c r="BE377" i="1"/>
  <c r="BD377" i="1"/>
  <c r="BC377" i="1"/>
  <c r="BO376" i="1"/>
  <c r="BN376" i="1"/>
  <c r="BM376" i="1"/>
  <c r="BL376" i="1"/>
  <c r="BK376" i="1"/>
  <c r="BJ376" i="1"/>
  <c r="BI376" i="1"/>
  <c r="BH376" i="1"/>
  <c r="BG376" i="1"/>
  <c r="BF376" i="1"/>
  <c r="BE376" i="1"/>
  <c r="BD376" i="1"/>
  <c r="BC376" i="1"/>
  <c r="BO375" i="1"/>
  <c r="BN375" i="1"/>
  <c r="BM375" i="1"/>
  <c r="BL375" i="1"/>
  <c r="BK375" i="1"/>
  <c r="BJ375" i="1"/>
  <c r="BI375" i="1"/>
  <c r="BH375" i="1"/>
  <c r="BG375" i="1"/>
  <c r="BF375" i="1"/>
  <c r="BE375" i="1"/>
  <c r="BD375" i="1"/>
  <c r="BC375" i="1"/>
  <c r="BO374" i="1"/>
  <c r="BN374" i="1"/>
  <c r="BM374" i="1"/>
  <c r="BL374" i="1"/>
  <c r="BK374" i="1"/>
  <c r="BJ374" i="1"/>
  <c r="BI374" i="1"/>
  <c r="BH374" i="1"/>
  <c r="BG374" i="1"/>
  <c r="BF374" i="1"/>
  <c r="BE374" i="1"/>
  <c r="BD374" i="1"/>
  <c r="BC374" i="1"/>
  <c r="BO373" i="1"/>
  <c r="BN373" i="1"/>
  <c r="BM373" i="1"/>
  <c r="BL373" i="1"/>
  <c r="BK373" i="1"/>
  <c r="BJ373" i="1"/>
  <c r="BI373" i="1"/>
  <c r="BH373" i="1"/>
  <c r="BG373" i="1"/>
  <c r="BF373" i="1"/>
  <c r="BE373" i="1"/>
  <c r="BD373" i="1"/>
  <c r="BC373" i="1"/>
  <c r="BO372" i="1"/>
  <c r="BN372" i="1"/>
  <c r="BM372" i="1"/>
  <c r="BL372" i="1"/>
  <c r="BK372" i="1"/>
  <c r="BJ372" i="1"/>
  <c r="BI372" i="1"/>
  <c r="BH372" i="1"/>
  <c r="BG372" i="1"/>
  <c r="BF372" i="1"/>
  <c r="BE372" i="1"/>
  <c r="BD372" i="1"/>
  <c r="BC372" i="1"/>
  <c r="BO371" i="1"/>
  <c r="BN371" i="1"/>
  <c r="BM371" i="1"/>
  <c r="BL371" i="1"/>
  <c r="BK371" i="1"/>
  <c r="BJ371" i="1"/>
  <c r="BI371" i="1"/>
  <c r="BH371" i="1"/>
  <c r="BG371" i="1"/>
  <c r="BF371" i="1"/>
  <c r="BE371" i="1"/>
  <c r="BD371" i="1"/>
  <c r="BC371" i="1"/>
  <c r="BO370" i="1"/>
  <c r="BN370" i="1"/>
  <c r="BM370" i="1"/>
  <c r="BL370" i="1"/>
  <c r="BK370" i="1"/>
  <c r="BJ370" i="1"/>
  <c r="BI370" i="1"/>
  <c r="BH370" i="1"/>
  <c r="BG370" i="1"/>
  <c r="BF370" i="1"/>
  <c r="BE370" i="1"/>
  <c r="BD370" i="1"/>
  <c r="BC370" i="1"/>
  <c r="BO369" i="1"/>
  <c r="BN369" i="1"/>
  <c r="BM369" i="1"/>
  <c r="BL369" i="1"/>
  <c r="BK369" i="1"/>
  <c r="BJ369" i="1"/>
  <c r="BI369" i="1"/>
  <c r="BH369" i="1"/>
  <c r="BG369" i="1"/>
  <c r="BF369" i="1"/>
  <c r="BE369" i="1"/>
  <c r="BD369" i="1"/>
  <c r="BC369" i="1"/>
  <c r="BO368" i="1"/>
  <c r="BN368" i="1"/>
  <c r="BM368" i="1"/>
  <c r="BL368" i="1"/>
  <c r="BK368" i="1"/>
  <c r="BJ368" i="1"/>
  <c r="BI368" i="1"/>
  <c r="BH368" i="1"/>
  <c r="BG368" i="1"/>
  <c r="BF368" i="1"/>
  <c r="BE368" i="1"/>
  <c r="BD368" i="1"/>
  <c r="BC368" i="1"/>
  <c r="BO367" i="1"/>
  <c r="BN367" i="1"/>
  <c r="BM367" i="1"/>
  <c r="BL367" i="1"/>
  <c r="BK367" i="1"/>
  <c r="BJ367" i="1"/>
  <c r="BI367" i="1"/>
  <c r="BH367" i="1"/>
  <c r="BG367" i="1"/>
  <c r="BF367" i="1"/>
  <c r="BE367" i="1"/>
  <c r="BD367" i="1"/>
  <c r="BC367" i="1"/>
  <c r="BO366" i="1"/>
  <c r="BN366" i="1"/>
  <c r="BM366" i="1"/>
  <c r="BL366" i="1"/>
  <c r="BK366" i="1"/>
  <c r="BJ366" i="1"/>
  <c r="BI366" i="1"/>
  <c r="BH366" i="1"/>
  <c r="BG366" i="1"/>
  <c r="BF366" i="1"/>
  <c r="BE366" i="1"/>
  <c r="BD366" i="1"/>
  <c r="BC366" i="1"/>
  <c r="BO365" i="1"/>
  <c r="BN365" i="1"/>
  <c r="BM365" i="1"/>
  <c r="BL365" i="1"/>
  <c r="BK365" i="1"/>
  <c r="BJ365" i="1"/>
  <c r="BI365" i="1"/>
  <c r="BH365" i="1"/>
  <c r="BG365" i="1"/>
  <c r="BF365" i="1"/>
  <c r="BE365" i="1"/>
  <c r="BD365" i="1"/>
  <c r="BC365" i="1"/>
  <c r="BO364" i="1"/>
  <c r="BN364" i="1"/>
  <c r="BM364" i="1"/>
  <c r="BL364" i="1"/>
  <c r="BK364" i="1"/>
  <c r="BJ364" i="1"/>
  <c r="BI364" i="1"/>
  <c r="BH364" i="1"/>
  <c r="BG364" i="1"/>
  <c r="BF364" i="1"/>
  <c r="BE364" i="1"/>
  <c r="BD364" i="1"/>
  <c r="BC364" i="1"/>
  <c r="BO363" i="1"/>
  <c r="BN363" i="1"/>
  <c r="BM363" i="1"/>
  <c r="BL363" i="1"/>
  <c r="BK363" i="1"/>
  <c r="BJ363" i="1"/>
  <c r="BI363" i="1"/>
  <c r="BH363" i="1"/>
  <c r="BG363" i="1"/>
  <c r="BF363" i="1"/>
  <c r="BE363" i="1"/>
  <c r="BD363" i="1"/>
  <c r="BC363" i="1"/>
  <c r="BO362" i="1"/>
  <c r="BN362" i="1"/>
  <c r="BM362" i="1"/>
  <c r="BL362" i="1"/>
  <c r="BK362" i="1"/>
  <c r="BJ362" i="1"/>
  <c r="BI362" i="1"/>
  <c r="BH362" i="1"/>
  <c r="BG362" i="1"/>
  <c r="BF362" i="1"/>
  <c r="BE362" i="1"/>
  <c r="BD362" i="1"/>
  <c r="BC362" i="1"/>
  <c r="BO361" i="1"/>
  <c r="BN361" i="1"/>
  <c r="BM361" i="1"/>
  <c r="BL361" i="1"/>
  <c r="BK361" i="1"/>
  <c r="BJ361" i="1"/>
  <c r="BI361" i="1"/>
  <c r="BH361" i="1"/>
  <c r="BG361" i="1"/>
  <c r="BF361" i="1"/>
  <c r="BE361" i="1"/>
  <c r="BD361" i="1"/>
  <c r="BC361" i="1"/>
  <c r="BO360" i="1"/>
  <c r="BN360" i="1"/>
  <c r="BM360" i="1"/>
  <c r="BL360" i="1"/>
  <c r="BK360" i="1"/>
  <c r="BJ360" i="1"/>
  <c r="BI360" i="1"/>
  <c r="BH360" i="1"/>
  <c r="BG360" i="1"/>
  <c r="BF360" i="1"/>
  <c r="BE360" i="1"/>
  <c r="BD360" i="1"/>
  <c r="BC360" i="1"/>
  <c r="BO359" i="1"/>
  <c r="BN359" i="1"/>
  <c r="BM359" i="1"/>
  <c r="BL359" i="1"/>
  <c r="BK359" i="1"/>
  <c r="BJ359" i="1"/>
  <c r="BI359" i="1"/>
  <c r="BH359" i="1"/>
  <c r="BG359" i="1"/>
  <c r="BF359" i="1"/>
  <c r="BE359" i="1"/>
  <c r="BD359" i="1"/>
  <c r="BC359" i="1"/>
  <c r="BO358" i="1"/>
  <c r="BN358" i="1"/>
  <c r="BM358" i="1"/>
  <c r="BL358" i="1"/>
  <c r="BK358" i="1"/>
  <c r="BJ358" i="1"/>
  <c r="BI358" i="1"/>
  <c r="BH358" i="1"/>
  <c r="BG358" i="1"/>
  <c r="BF358" i="1"/>
  <c r="BE358" i="1"/>
  <c r="BD358" i="1"/>
  <c r="BC358" i="1"/>
  <c r="BO357" i="1"/>
  <c r="BN357" i="1"/>
  <c r="BM357" i="1"/>
  <c r="BL357" i="1"/>
  <c r="BK357" i="1"/>
  <c r="BJ357" i="1"/>
  <c r="BI357" i="1"/>
  <c r="BH357" i="1"/>
  <c r="BG357" i="1"/>
  <c r="BF357" i="1"/>
  <c r="BE357" i="1"/>
  <c r="BD357" i="1"/>
  <c r="BC357" i="1"/>
  <c r="BO356" i="1"/>
  <c r="BN356" i="1"/>
  <c r="BM356" i="1"/>
  <c r="BL356" i="1"/>
  <c r="BK356" i="1"/>
  <c r="BJ356" i="1"/>
  <c r="BI356" i="1"/>
  <c r="BH356" i="1"/>
  <c r="BG356" i="1"/>
  <c r="BF356" i="1"/>
  <c r="BE356" i="1"/>
  <c r="BD356" i="1"/>
  <c r="BC356" i="1"/>
  <c r="BO355" i="1"/>
  <c r="BN355" i="1"/>
  <c r="BM355" i="1"/>
  <c r="BL355" i="1"/>
  <c r="BK355" i="1"/>
  <c r="BJ355" i="1"/>
  <c r="BI355" i="1"/>
  <c r="BH355" i="1"/>
  <c r="BG355" i="1"/>
  <c r="BF355" i="1"/>
  <c r="BE355" i="1"/>
  <c r="BD355" i="1"/>
  <c r="BC355" i="1"/>
  <c r="BO354" i="1"/>
  <c r="BN354" i="1"/>
  <c r="BM354" i="1"/>
  <c r="BL354" i="1"/>
  <c r="BK354" i="1"/>
  <c r="BJ354" i="1"/>
  <c r="BI354" i="1"/>
  <c r="BH354" i="1"/>
  <c r="BG354" i="1"/>
  <c r="BF354" i="1"/>
  <c r="BE354" i="1"/>
  <c r="BD354" i="1"/>
  <c r="BC354" i="1"/>
  <c r="BO353" i="1"/>
  <c r="BN353" i="1"/>
  <c r="BM353" i="1"/>
  <c r="BL353" i="1"/>
  <c r="BK353" i="1"/>
  <c r="BJ353" i="1"/>
  <c r="BI353" i="1"/>
  <c r="BH353" i="1"/>
  <c r="BG353" i="1"/>
  <c r="BF353" i="1"/>
  <c r="BE353" i="1"/>
  <c r="BD353" i="1"/>
  <c r="BC353" i="1"/>
  <c r="BO352" i="1"/>
  <c r="BN352" i="1"/>
  <c r="BM352" i="1"/>
  <c r="BL352" i="1"/>
  <c r="BK352" i="1"/>
  <c r="BJ352" i="1"/>
  <c r="BI352" i="1"/>
  <c r="BH352" i="1"/>
  <c r="BG352" i="1"/>
  <c r="BF352" i="1"/>
  <c r="BE352" i="1"/>
  <c r="BD352" i="1"/>
  <c r="BC352" i="1"/>
  <c r="BO351" i="1"/>
  <c r="BN351" i="1"/>
  <c r="BM351" i="1"/>
  <c r="BL351" i="1"/>
  <c r="BK351" i="1"/>
  <c r="BJ351" i="1"/>
  <c r="BI351" i="1"/>
  <c r="BH351" i="1"/>
  <c r="BG351" i="1"/>
  <c r="BF351" i="1"/>
  <c r="BE351" i="1"/>
  <c r="BD351" i="1"/>
  <c r="BC351" i="1"/>
  <c r="BO350" i="1"/>
  <c r="BN350" i="1"/>
  <c r="BM350" i="1"/>
  <c r="BL350" i="1"/>
  <c r="BK350" i="1"/>
  <c r="BJ350" i="1"/>
  <c r="BI350" i="1"/>
  <c r="BH350" i="1"/>
  <c r="BG350" i="1"/>
  <c r="BF350" i="1"/>
  <c r="BE350" i="1"/>
  <c r="BD350" i="1"/>
  <c r="BC350" i="1"/>
  <c r="BO349" i="1"/>
  <c r="BN349" i="1"/>
  <c r="BM349" i="1"/>
  <c r="BL349" i="1"/>
  <c r="BK349" i="1"/>
  <c r="BJ349" i="1"/>
  <c r="BI349" i="1"/>
  <c r="BH349" i="1"/>
  <c r="BG349" i="1"/>
  <c r="BF349" i="1"/>
  <c r="BE349" i="1"/>
  <c r="BD349" i="1"/>
  <c r="BC349" i="1"/>
  <c r="BO348" i="1"/>
  <c r="BN348" i="1"/>
  <c r="BM348" i="1"/>
  <c r="BL348" i="1"/>
  <c r="BK348" i="1"/>
  <c r="BJ348" i="1"/>
  <c r="BI348" i="1"/>
  <c r="BH348" i="1"/>
  <c r="BG348" i="1"/>
  <c r="BF348" i="1"/>
  <c r="BE348" i="1"/>
  <c r="BD348" i="1"/>
  <c r="BC348" i="1"/>
  <c r="BO347" i="1"/>
  <c r="BN347" i="1"/>
  <c r="BM347" i="1"/>
  <c r="BL347" i="1"/>
  <c r="BK347" i="1"/>
  <c r="BJ347" i="1"/>
  <c r="BI347" i="1"/>
  <c r="BH347" i="1"/>
  <c r="BG347" i="1"/>
  <c r="BF347" i="1"/>
  <c r="BE347" i="1"/>
  <c r="BD347" i="1"/>
  <c r="BC347" i="1"/>
  <c r="BO346" i="1"/>
  <c r="BN346" i="1"/>
  <c r="BM346" i="1"/>
  <c r="BL346" i="1"/>
  <c r="BK346" i="1"/>
  <c r="BJ346" i="1"/>
  <c r="BI346" i="1"/>
  <c r="BH346" i="1"/>
  <c r="BG346" i="1"/>
  <c r="BF346" i="1"/>
  <c r="BE346" i="1"/>
  <c r="BD346" i="1"/>
  <c r="BC346" i="1"/>
  <c r="BO345" i="1"/>
  <c r="BN345" i="1"/>
  <c r="BM345" i="1"/>
  <c r="BL345" i="1"/>
  <c r="BK345" i="1"/>
  <c r="BJ345" i="1"/>
  <c r="BI345" i="1"/>
  <c r="BH345" i="1"/>
  <c r="BG345" i="1"/>
  <c r="BF345" i="1"/>
  <c r="BE345" i="1"/>
  <c r="BD345" i="1"/>
  <c r="BC345" i="1"/>
  <c r="BO344" i="1"/>
  <c r="BN344" i="1"/>
  <c r="BM344" i="1"/>
  <c r="BL344" i="1"/>
  <c r="BK344" i="1"/>
  <c r="BJ344" i="1"/>
  <c r="BI344" i="1"/>
  <c r="BH344" i="1"/>
  <c r="BG344" i="1"/>
  <c r="BF344" i="1"/>
  <c r="BE344" i="1"/>
  <c r="BD344" i="1"/>
  <c r="BC344" i="1"/>
  <c r="BO343" i="1"/>
  <c r="BN343" i="1"/>
  <c r="BM343" i="1"/>
  <c r="BL343" i="1"/>
  <c r="BK343" i="1"/>
  <c r="BJ343" i="1"/>
  <c r="BI343" i="1"/>
  <c r="BH343" i="1"/>
  <c r="BG343" i="1"/>
  <c r="BF343" i="1"/>
  <c r="BE343" i="1"/>
  <c r="BD343" i="1"/>
  <c r="BC343" i="1"/>
  <c r="BO342" i="1"/>
  <c r="BN342" i="1"/>
  <c r="BM342" i="1"/>
  <c r="BL342" i="1"/>
  <c r="BK342" i="1"/>
  <c r="BJ342" i="1"/>
  <c r="BI342" i="1"/>
  <c r="BH342" i="1"/>
  <c r="BG342" i="1"/>
  <c r="BF342" i="1"/>
  <c r="BE342" i="1"/>
  <c r="BD342" i="1"/>
  <c r="BC342" i="1"/>
  <c r="BO341" i="1"/>
  <c r="BN341" i="1"/>
  <c r="BM341" i="1"/>
  <c r="BL341" i="1"/>
  <c r="BK341" i="1"/>
  <c r="BJ341" i="1"/>
  <c r="BI341" i="1"/>
  <c r="BH341" i="1"/>
  <c r="BG341" i="1"/>
  <c r="BF341" i="1"/>
  <c r="BE341" i="1"/>
  <c r="BD341" i="1"/>
  <c r="BC341" i="1"/>
  <c r="BO340" i="1"/>
  <c r="BN340" i="1"/>
  <c r="BM340" i="1"/>
  <c r="BL340" i="1"/>
  <c r="BK340" i="1"/>
  <c r="BJ340" i="1"/>
  <c r="BI340" i="1"/>
  <c r="BH340" i="1"/>
  <c r="BG340" i="1"/>
  <c r="BF340" i="1"/>
  <c r="BE340" i="1"/>
  <c r="BD340" i="1"/>
  <c r="BC340" i="1"/>
  <c r="BO339" i="1"/>
  <c r="BN339" i="1"/>
  <c r="BM339" i="1"/>
  <c r="BL339" i="1"/>
  <c r="BK339" i="1"/>
  <c r="BJ339" i="1"/>
  <c r="BI339" i="1"/>
  <c r="BH339" i="1"/>
  <c r="BG339" i="1"/>
  <c r="BF339" i="1"/>
  <c r="BE339" i="1"/>
  <c r="BD339" i="1"/>
  <c r="BC339" i="1"/>
  <c r="BO338" i="1"/>
  <c r="BN338" i="1"/>
  <c r="BM338" i="1"/>
  <c r="BL338" i="1"/>
  <c r="BK338" i="1"/>
  <c r="BJ338" i="1"/>
  <c r="BI338" i="1"/>
  <c r="BH338" i="1"/>
  <c r="BG338" i="1"/>
  <c r="BF338" i="1"/>
  <c r="BE338" i="1"/>
  <c r="BD338" i="1"/>
  <c r="BC338" i="1"/>
  <c r="BO337" i="1"/>
  <c r="BN337" i="1"/>
  <c r="BM337" i="1"/>
  <c r="BL337" i="1"/>
  <c r="BK337" i="1"/>
  <c r="BJ337" i="1"/>
  <c r="BI337" i="1"/>
  <c r="BH337" i="1"/>
  <c r="BG337" i="1"/>
  <c r="BF337" i="1"/>
  <c r="BE337" i="1"/>
  <c r="BD337" i="1"/>
  <c r="BC337" i="1"/>
  <c r="BO336" i="1"/>
  <c r="BN336" i="1"/>
  <c r="BM336" i="1"/>
  <c r="BL336" i="1"/>
  <c r="BK336" i="1"/>
  <c r="BJ336" i="1"/>
  <c r="BI336" i="1"/>
  <c r="BH336" i="1"/>
  <c r="BG336" i="1"/>
  <c r="BF336" i="1"/>
  <c r="BE336" i="1"/>
  <c r="BD336" i="1"/>
  <c r="BC336" i="1"/>
  <c r="BO335" i="1"/>
  <c r="BN335" i="1"/>
  <c r="BM335" i="1"/>
  <c r="BL335" i="1"/>
  <c r="BK335" i="1"/>
  <c r="BJ335" i="1"/>
  <c r="BI335" i="1"/>
  <c r="BH335" i="1"/>
  <c r="BG335" i="1"/>
  <c r="BF335" i="1"/>
  <c r="BE335" i="1"/>
  <c r="BD335" i="1"/>
  <c r="BC335" i="1"/>
  <c r="BO334" i="1"/>
  <c r="BN334" i="1"/>
  <c r="BM334" i="1"/>
  <c r="BL334" i="1"/>
  <c r="BK334" i="1"/>
  <c r="BJ334" i="1"/>
  <c r="BI334" i="1"/>
  <c r="BH334" i="1"/>
  <c r="BG334" i="1"/>
  <c r="BF334" i="1"/>
  <c r="BE334" i="1"/>
  <c r="BD334" i="1"/>
  <c r="BC334" i="1"/>
  <c r="BO333" i="1"/>
  <c r="BN333" i="1"/>
  <c r="BM333" i="1"/>
  <c r="BL333" i="1"/>
  <c r="BK333" i="1"/>
  <c r="BJ333" i="1"/>
  <c r="BI333" i="1"/>
  <c r="BH333" i="1"/>
  <c r="BG333" i="1"/>
  <c r="BF333" i="1"/>
  <c r="BE333" i="1"/>
  <c r="BD333" i="1"/>
  <c r="BC333" i="1"/>
  <c r="BO332" i="1"/>
  <c r="BN332" i="1"/>
  <c r="BM332" i="1"/>
  <c r="BL332" i="1"/>
  <c r="BK332" i="1"/>
  <c r="BJ332" i="1"/>
  <c r="BI332" i="1"/>
  <c r="BH332" i="1"/>
  <c r="BG332" i="1"/>
  <c r="BF332" i="1"/>
  <c r="BE332" i="1"/>
  <c r="BD332" i="1"/>
  <c r="BC332" i="1"/>
  <c r="BO331" i="1"/>
  <c r="BN331" i="1"/>
  <c r="BM331" i="1"/>
  <c r="BL331" i="1"/>
  <c r="BK331" i="1"/>
  <c r="BJ331" i="1"/>
  <c r="BI331" i="1"/>
  <c r="BH331" i="1"/>
  <c r="BG331" i="1"/>
  <c r="BF331" i="1"/>
  <c r="BE331" i="1"/>
  <c r="BD331" i="1"/>
  <c r="BC331" i="1"/>
  <c r="BO330" i="1"/>
  <c r="BN330" i="1"/>
  <c r="BM330" i="1"/>
  <c r="BL330" i="1"/>
  <c r="BK330" i="1"/>
  <c r="BJ330" i="1"/>
  <c r="BI330" i="1"/>
  <c r="BH330" i="1"/>
  <c r="BG330" i="1"/>
  <c r="BF330" i="1"/>
  <c r="BE330" i="1"/>
  <c r="BD330" i="1"/>
  <c r="BC330" i="1"/>
  <c r="BO329" i="1"/>
  <c r="BN329" i="1"/>
  <c r="BM329" i="1"/>
  <c r="BL329" i="1"/>
  <c r="BK329" i="1"/>
  <c r="BJ329" i="1"/>
  <c r="BI329" i="1"/>
  <c r="BH329" i="1"/>
  <c r="BG329" i="1"/>
  <c r="BF329" i="1"/>
  <c r="BE329" i="1"/>
  <c r="BD329" i="1"/>
  <c r="BC329" i="1"/>
  <c r="BO328" i="1"/>
  <c r="BN328" i="1"/>
  <c r="BM328" i="1"/>
  <c r="BL328" i="1"/>
  <c r="BK328" i="1"/>
  <c r="BJ328" i="1"/>
  <c r="BI328" i="1"/>
  <c r="BH328" i="1"/>
  <c r="BG328" i="1"/>
  <c r="BF328" i="1"/>
  <c r="BE328" i="1"/>
  <c r="BD328" i="1"/>
  <c r="BC328" i="1"/>
  <c r="BO327" i="1"/>
  <c r="BN327" i="1"/>
  <c r="BM327" i="1"/>
  <c r="BL327" i="1"/>
  <c r="BK327" i="1"/>
  <c r="BJ327" i="1"/>
  <c r="BI327" i="1"/>
  <c r="BH327" i="1"/>
  <c r="BG327" i="1"/>
  <c r="BF327" i="1"/>
  <c r="BE327" i="1"/>
  <c r="BD327" i="1"/>
  <c r="BC327" i="1"/>
  <c r="BO326" i="1"/>
  <c r="BN326" i="1"/>
  <c r="BM326" i="1"/>
  <c r="BL326" i="1"/>
  <c r="BK326" i="1"/>
  <c r="BJ326" i="1"/>
  <c r="BI326" i="1"/>
  <c r="BH326" i="1"/>
  <c r="BG326" i="1"/>
  <c r="BF326" i="1"/>
  <c r="BE326" i="1"/>
  <c r="BD326" i="1"/>
  <c r="BC326" i="1"/>
  <c r="BO325" i="1"/>
  <c r="BN325" i="1"/>
  <c r="BM325" i="1"/>
  <c r="BL325" i="1"/>
  <c r="BK325" i="1"/>
  <c r="BJ325" i="1"/>
  <c r="BI325" i="1"/>
  <c r="BH325" i="1"/>
  <c r="BG325" i="1"/>
  <c r="BF325" i="1"/>
  <c r="BE325" i="1"/>
  <c r="BD325" i="1"/>
  <c r="BC325" i="1"/>
  <c r="BO324" i="1"/>
  <c r="BN324" i="1"/>
  <c r="BM324" i="1"/>
  <c r="BL324" i="1"/>
  <c r="BK324" i="1"/>
  <c r="BJ324" i="1"/>
  <c r="BI324" i="1"/>
  <c r="BH324" i="1"/>
  <c r="BG324" i="1"/>
  <c r="BF324" i="1"/>
  <c r="BE324" i="1"/>
  <c r="BD324" i="1"/>
  <c r="BC324" i="1"/>
  <c r="BO323" i="1"/>
  <c r="BN323" i="1"/>
  <c r="BM323" i="1"/>
  <c r="BL323" i="1"/>
  <c r="BK323" i="1"/>
  <c r="BJ323" i="1"/>
  <c r="BI323" i="1"/>
  <c r="BH323" i="1"/>
  <c r="BG323" i="1"/>
  <c r="BF323" i="1"/>
  <c r="BE323" i="1"/>
  <c r="BD323" i="1"/>
  <c r="BC323" i="1"/>
  <c r="BO322" i="1"/>
  <c r="BN322" i="1"/>
  <c r="BM322" i="1"/>
  <c r="BL322" i="1"/>
  <c r="BK322" i="1"/>
  <c r="BJ322" i="1"/>
  <c r="BI322" i="1"/>
  <c r="BH322" i="1"/>
  <c r="BG322" i="1"/>
  <c r="BF322" i="1"/>
  <c r="BE322" i="1"/>
  <c r="BD322" i="1"/>
  <c r="BC322" i="1"/>
  <c r="BO321" i="1"/>
  <c r="BN321" i="1"/>
  <c r="BM321" i="1"/>
  <c r="BL321" i="1"/>
  <c r="BK321" i="1"/>
  <c r="BJ321" i="1"/>
  <c r="BI321" i="1"/>
  <c r="BH321" i="1"/>
  <c r="BG321" i="1"/>
  <c r="BF321" i="1"/>
  <c r="BE321" i="1"/>
  <c r="BD321" i="1"/>
  <c r="BC321" i="1"/>
  <c r="BO320" i="1"/>
  <c r="BN320" i="1"/>
  <c r="BM320" i="1"/>
  <c r="BL320" i="1"/>
  <c r="BK320" i="1"/>
  <c r="BJ320" i="1"/>
  <c r="BI320" i="1"/>
  <c r="BH320" i="1"/>
  <c r="BG320" i="1"/>
  <c r="BF320" i="1"/>
  <c r="BE320" i="1"/>
  <c r="BD320" i="1"/>
  <c r="BC320" i="1"/>
  <c r="BO319" i="1"/>
  <c r="BN319" i="1"/>
  <c r="BM319" i="1"/>
  <c r="BL319" i="1"/>
  <c r="BK319" i="1"/>
  <c r="BJ319" i="1"/>
  <c r="BI319" i="1"/>
  <c r="BH319" i="1"/>
  <c r="BG319" i="1"/>
  <c r="BF319" i="1"/>
  <c r="BE319" i="1"/>
  <c r="BD319" i="1"/>
  <c r="BC319" i="1"/>
  <c r="BO318" i="1"/>
  <c r="BN318" i="1"/>
  <c r="BM318" i="1"/>
  <c r="BL318" i="1"/>
  <c r="BK318" i="1"/>
  <c r="BJ318" i="1"/>
  <c r="BI318" i="1"/>
  <c r="BH318" i="1"/>
  <c r="BG318" i="1"/>
  <c r="BF318" i="1"/>
  <c r="BE318" i="1"/>
  <c r="BD318" i="1"/>
  <c r="BC318" i="1"/>
  <c r="BO317" i="1"/>
  <c r="BN317" i="1"/>
  <c r="BM317" i="1"/>
  <c r="BL317" i="1"/>
  <c r="BK317" i="1"/>
  <c r="BJ317" i="1"/>
  <c r="BI317" i="1"/>
  <c r="BH317" i="1"/>
  <c r="BG317" i="1"/>
  <c r="BF317" i="1"/>
  <c r="BE317" i="1"/>
  <c r="BD317" i="1"/>
  <c r="BC317" i="1"/>
  <c r="BO316" i="1"/>
  <c r="BN316" i="1"/>
  <c r="BM316" i="1"/>
  <c r="BL316" i="1"/>
  <c r="BK316" i="1"/>
  <c r="BJ316" i="1"/>
  <c r="BI316" i="1"/>
  <c r="BH316" i="1"/>
  <c r="BG316" i="1"/>
  <c r="BF316" i="1"/>
  <c r="BE316" i="1"/>
  <c r="BD316" i="1"/>
  <c r="BC316" i="1"/>
  <c r="BO315" i="1"/>
  <c r="BN315" i="1"/>
  <c r="BM315" i="1"/>
  <c r="BL315" i="1"/>
  <c r="BK315" i="1"/>
  <c r="BJ315" i="1"/>
  <c r="BI315" i="1"/>
  <c r="BH315" i="1"/>
  <c r="BG315" i="1"/>
  <c r="BF315" i="1"/>
  <c r="BE315" i="1"/>
  <c r="BD315" i="1"/>
  <c r="BC315" i="1"/>
  <c r="BO314" i="1"/>
  <c r="BN314" i="1"/>
  <c r="BM314" i="1"/>
  <c r="BL314" i="1"/>
  <c r="BK314" i="1"/>
  <c r="BJ314" i="1"/>
  <c r="BI314" i="1"/>
  <c r="BH314" i="1"/>
  <c r="BG314" i="1"/>
  <c r="BF314" i="1"/>
  <c r="BE314" i="1"/>
  <c r="BD314" i="1"/>
  <c r="BC314" i="1"/>
  <c r="BO313" i="1"/>
  <c r="BN313" i="1"/>
  <c r="BM313" i="1"/>
  <c r="BL313" i="1"/>
  <c r="BK313" i="1"/>
  <c r="BJ313" i="1"/>
  <c r="BI313" i="1"/>
  <c r="BH313" i="1"/>
  <c r="BG313" i="1"/>
  <c r="BF313" i="1"/>
  <c r="BE313" i="1"/>
  <c r="BD313" i="1"/>
  <c r="BC313" i="1"/>
  <c r="BO312" i="1"/>
  <c r="BN312" i="1"/>
  <c r="BM312" i="1"/>
  <c r="BL312" i="1"/>
  <c r="BK312" i="1"/>
  <c r="BJ312" i="1"/>
  <c r="BI312" i="1"/>
  <c r="BH312" i="1"/>
  <c r="BG312" i="1"/>
  <c r="BF312" i="1"/>
  <c r="BE312" i="1"/>
  <c r="BD312" i="1"/>
  <c r="BC312" i="1"/>
  <c r="BO311" i="1"/>
  <c r="BN311" i="1"/>
  <c r="BM311" i="1"/>
  <c r="BL311" i="1"/>
  <c r="BK311" i="1"/>
  <c r="BJ311" i="1"/>
  <c r="BI311" i="1"/>
  <c r="BH311" i="1"/>
  <c r="BG311" i="1"/>
  <c r="BF311" i="1"/>
  <c r="BE311" i="1"/>
  <c r="BD311" i="1"/>
  <c r="BC311" i="1"/>
  <c r="BO310" i="1"/>
  <c r="BN310" i="1"/>
  <c r="BM310" i="1"/>
  <c r="BL310" i="1"/>
  <c r="BK310" i="1"/>
  <c r="BJ310" i="1"/>
  <c r="BI310" i="1"/>
  <c r="BH310" i="1"/>
  <c r="BG310" i="1"/>
  <c r="BF310" i="1"/>
  <c r="BE310" i="1"/>
  <c r="BD310" i="1"/>
  <c r="BC310" i="1"/>
  <c r="BO309" i="1"/>
  <c r="BN309" i="1"/>
  <c r="BM309" i="1"/>
  <c r="BL309" i="1"/>
  <c r="BK309" i="1"/>
  <c r="BJ309" i="1"/>
  <c r="BI309" i="1"/>
  <c r="BH309" i="1"/>
  <c r="BG309" i="1"/>
  <c r="BF309" i="1"/>
  <c r="BE309" i="1"/>
  <c r="BD309" i="1"/>
  <c r="BC309" i="1"/>
  <c r="BO308" i="1"/>
  <c r="BN308" i="1"/>
  <c r="BM308" i="1"/>
  <c r="BL308" i="1"/>
  <c r="BK308" i="1"/>
  <c r="BJ308" i="1"/>
  <c r="BI308" i="1"/>
  <c r="BH308" i="1"/>
  <c r="BG308" i="1"/>
  <c r="BF308" i="1"/>
  <c r="BE308" i="1"/>
  <c r="BD308" i="1"/>
  <c r="BC308" i="1"/>
  <c r="BO307" i="1"/>
  <c r="BN307" i="1"/>
  <c r="BM307" i="1"/>
  <c r="BL307" i="1"/>
  <c r="BK307" i="1"/>
  <c r="BJ307" i="1"/>
  <c r="BI307" i="1"/>
  <c r="BH307" i="1"/>
  <c r="BG307" i="1"/>
  <c r="BF307" i="1"/>
  <c r="BE307" i="1"/>
  <c r="BD307" i="1"/>
  <c r="BC307" i="1"/>
  <c r="BO306" i="1"/>
  <c r="BN306" i="1"/>
  <c r="BM306" i="1"/>
  <c r="BL306" i="1"/>
  <c r="BK306" i="1"/>
  <c r="BJ306" i="1"/>
  <c r="BI306" i="1"/>
  <c r="BH306" i="1"/>
  <c r="BG306" i="1"/>
  <c r="BF306" i="1"/>
  <c r="BE306" i="1"/>
  <c r="BD306" i="1"/>
  <c r="BC306" i="1"/>
  <c r="BO305" i="1"/>
  <c r="BN305" i="1"/>
  <c r="BM305" i="1"/>
  <c r="BL305" i="1"/>
  <c r="BK305" i="1"/>
  <c r="BJ305" i="1"/>
  <c r="BI305" i="1"/>
  <c r="BH305" i="1"/>
  <c r="BG305" i="1"/>
  <c r="BF305" i="1"/>
  <c r="BE305" i="1"/>
  <c r="BD305" i="1"/>
  <c r="BC305" i="1"/>
  <c r="BO304" i="1"/>
  <c r="BN304" i="1"/>
  <c r="BM304" i="1"/>
  <c r="BL304" i="1"/>
  <c r="BK304" i="1"/>
  <c r="BJ304" i="1"/>
  <c r="BI304" i="1"/>
  <c r="BH304" i="1"/>
  <c r="BG304" i="1"/>
  <c r="BF304" i="1"/>
  <c r="BE304" i="1"/>
  <c r="BD304" i="1"/>
  <c r="BC304" i="1"/>
  <c r="BO303" i="1"/>
  <c r="BN303" i="1"/>
  <c r="BM303" i="1"/>
  <c r="BL303" i="1"/>
  <c r="BK303" i="1"/>
  <c r="BJ303" i="1"/>
  <c r="BI303" i="1"/>
  <c r="BH303" i="1"/>
  <c r="BG303" i="1"/>
  <c r="BF303" i="1"/>
  <c r="BE303" i="1"/>
  <c r="BD303" i="1"/>
  <c r="BC303" i="1"/>
  <c r="BO302" i="1"/>
  <c r="BN302" i="1"/>
  <c r="BM302" i="1"/>
  <c r="BL302" i="1"/>
  <c r="BK302" i="1"/>
  <c r="BJ302" i="1"/>
  <c r="BI302" i="1"/>
  <c r="BH302" i="1"/>
  <c r="BG302" i="1"/>
  <c r="BF302" i="1"/>
  <c r="BE302" i="1"/>
  <c r="BD302" i="1"/>
  <c r="BC302" i="1"/>
  <c r="BO301" i="1"/>
  <c r="BN301" i="1"/>
  <c r="BM301" i="1"/>
  <c r="BL301" i="1"/>
  <c r="BK301" i="1"/>
  <c r="BJ301" i="1"/>
  <c r="BI301" i="1"/>
  <c r="BH301" i="1"/>
  <c r="BG301" i="1"/>
  <c r="BF301" i="1"/>
  <c r="BE301" i="1"/>
  <c r="BD301" i="1"/>
  <c r="BC301" i="1"/>
  <c r="BO300" i="1"/>
  <c r="BN300" i="1"/>
  <c r="BM300" i="1"/>
  <c r="BL300" i="1"/>
  <c r="BK300" i="1"/>
  <c r="BJ300" i="1"/>
  <c r="BI300" i="1"/>
  <c r="BH300" i="1"/>
  <c r="BG300" i="1"/>
  <c r="BF300" i="1"/>
  <c r="BE300" i="1"/>
  <c r="BD300" i="1"/>
  <c r="BC300" i="1"/>
  <c r="BO299" i="1"/>
  <c r="BN299" i="1"/>
  <c r="BM299" i="1"/>
  <c r="BL299" i="1"/>
  <c r="BK299" i="1"/>
  <c r="BJ299" i="1"/>
  <c r="BI299" i="1"/>
  <c r="BH299" i="1"/>
  <c r="BG299" i="1"/>
  <c r="BF299" i="1"/>
  <c r="BE299" i="1"/>
  <c r="BD299" i="1"/>
  <c r="BC299" i="1"/>
  <c r="BO298" i="1"/>
  <c r="BN298" i="1"/>
  <c r="BM298" i="1"/>
  <c r="BL298" i="1"/>
  <c r="BK298" i="1"/>
  <c r="BJ298" i="1"/>
  <c r="BI298" i="1"/>
  <c r="BH298" i="1"/>
  <c r="BG298" i="1"/>
  <c r="BF298" i="1"/>
  <c r="BE298" i="1"/>
  <c r="BD298" i="1"/>
  <c r="BC298" i="1"/>
  <c r="BO297" i="1"/>
  <c r="BN297" i="1"/>
  <c r="BM297" i="1"/>
  <c r="BL297" i="1"/>
  <c r="BK297" i="1"/>
  <c r="BJ297" i="1"/>
  <c r="BI297" i="1"/>
  <c r="BH297" i="1"/>
  <c r="BG297" i="1"/>
  <c r="BF297" i="1"/>
  <c r="BE297" i="1"/>
  <c r="BD297" i="1"/>
  <c r="BC297" i="1"/>
  <c r="BO296" i="1"/>
  <c r="BN296" i="1"/>
  <c r="BM296" i="1"/>
  <c r="BL296" i="1"/>
  <c r="BK296" i="1"/>
  <c r="BJ296" i="1"/>
  <c r="BI296" i="1"/>
  <c r="BH296" i="1"/>
  <c r="BG296" i="1"/>
  <c r="BF296" i="1"/>
  <c r="BE296" i="1"/>
  <c r="BD296" i="1"/>
  <c r="BC296" i="1"/>
  <c r="BO295" i="1"/>
  <c r="BN295" i="1"/>
  <c r="BM295" i="1"/>
  <c r="BL295" i="1"/>
  <c r="BK295" i="1"/>
  <c r="BJ295" i="1"/>
  <c r="BI295" i="1"/>
  <c r="BH295" i="1"/>
  <c r="BG295" i="1"/>
  <c r="BF295" i="1"/>
  <c r="BE295" i="1"/>
  <c r="BD295" i="1"/>
  <c r="BC295" i="1"/>
  <c r="BO294" i="1"/>
  <c r="BN294" i="1"/>
  <c r="BM294" i="1"/>
  <c r="BL294" i="1"/>
  <c r="BK294" i="1"/>
  <c r="BJ294" i="1"/>
  <c r="BI294" i="1"/>
  <c r="BH294" i="1"/>
  <c r="BG294" i="1"/>
  <c r="BF294" i="1"/>
  <c r="BE294" i="1"/>
  <c r="BD294" i="1"/>
  <c r="BC294" i="1"/>
  <c r="BO293" i="1"/>
  <c r="BN293" i="1"/>
  <c r="BM293" i="1"/>
  <c r="BL293" i="1"/>
  <c r="BK293" i="1"/>
  <c r="BJ293" i="1"/>
  <c r="BI293" i="1"/>
  <c r="BH293" i="1"/>
  <c r="BG293" i="1"/>
  <c r="BF293" i="1"/>
  <c r="BE293" i="1"/>
  <c r="BD293" i="1"/>
  <c r="BC293" i="1"/>
  <c r="BO292" i="1"/>
  <c r="BN292" i="1"/>
  <c r="BM292" i="1"/>
  <c r="BL292" i="1"/>
  <c r="BK292" i="1"/>
  <c r="BJ292" i="1"/>
  <c r="BI292" i="1"/>
  <c r="BH292" i="1"/>
  <c r="BG292" i="1"/>
  <c r="BF292" i="1"/>
  <c r="BE292" i="1"/>
  <c r="BD292" i="1"/>
  <c r="BC292" i="1"/>
  <c r="BO291" i="1"/>
  <c r="BN291" i="1"/>
  <c r="BM291" i="1"/>
  <c r="BL291" i="1"/>
  <c r="BK291" i="1"/>
  <c r="BJ291" i="1"/>
  <c r="BI291" i="1"/>
  <c r="BH291" i="1"/>
  <c r="BG291" i="1"/>
  <c r="BF291" i="1"/>
  <c r="BE291" i="1"/>
  <c r="BD291" i="1"/>
  <c r="BC291" i="1"/>
  <c r="BO290" i="1"/>
  <c r="BN290" i="1"/>
  <c r="BM290" i="1"/>
  <c r="BL290" i="1"/>
  <c r="BK290" i="1"/>
  <c r="BJ290" i="1"/>
  <c r="BI290" i="1"/>
  <c r="BH290" i="1"/>
  <c r="BG290" i="1"/>
  <c r="BF290" i="1"/>
  <c r="BE290" i="1"/>
  <c r="BD290" i="1"/>
  <c r="BC290" i="1"/>
  <c r="BO289" i="1"/>
  <c r="BN289" i="1"/>
  <c r="BM289" i="1"/>
  <c r="BL289" i="1"/>
  <c r="BK289" i="1"/>
  <c r="BJ289" i="1"/>
  <c r="BI289" i="1"/>
  <c r="BH289" i="1"/>
  <c r="BG289" i="1"/>
  <c r="BF289" i="1"/>
  <c r="BE289" i="1"/>
  <c r="BD289" i="1"/>
  <c r="BC289" i="1"/>
  <c r="BO288" i="1"/>
  <c r="BN288" i="1"/>
  <c r="BM288" i="1"/>
  <c r="BL288" i="1"/>
  <c r="BK288" i="1"/>
  <c r="BJ288" i="1"/>
  <c r="BI288" i="1"/>
  <c r="BH288" i="1"/>
  <c r="BG288" i="1"/>
  <c r="BF288" i="1"/>
  <c r="BE288" i="1"/>
  <c r="BD288" i="1"/>
  <c r="BC288" i="1"/>
  <c r="BO287" i="1"/>
  <c r="BN287" i="1"/>
  <c r="BM287" i="1"/>
  <c r="BL287" i="1"/>
  <c r="BK287" i="1"/>
  <c r="BJ287" i="1"/>
  <c r="BI287" i="1"/>
  <c r="BH287" i="1"/>
  <c r="BG287" i="1"/>
  <c r="BF287" i="1"/>
  <c r="BE287" i="1"/>
  <c r="BD287" i="1"/>
  <c r="BC287" i="1"/>
  <c r="BO286" i="1"/>
  <c r="BN286" i="1"/>
  <c r="BM286" i="1"/>
  <c r="BL286" i="1"/>
  <c r="BK286" i="1"/>
  <c r="BJ286" i="1"/>
  <c r="BI286" i="1"/>
  <c r="BH286" i="1"/>
  <c r="BG286" i="1"/>
  <c r="BF286" i="1"/>
  <c r="BE286" i="1"/>
  <c r="BD286" i="1"/>
  <c r="BC286" i="1"/>
  <c r="BO285" i="1"/>
  <c r="BN285" i="1"/>
  <c r="BM285" i="1"/>
  <c r="BL285" i="1"/>
  <c r="BK285" i="1"/>
  <c r="BJ285" i="1"/>
  <c r="BI285" i="1"/>
  <c r="BH285" i="1"/>
  <c r="BG285" i="1"/>
  <c r="BF285" i="1"/>
  <c r="BE285" i="1"/>
  <c r="BD285" i="1"/>
  <c r="BC285" i="1"/>
  <c r="BO284" i="1"/>
  <c r="BN284" i="1"/>
  <c r="BM284" i="1"/>
  <c r="BL284" i="1"/>
  <c r="BK284" i="1"/>
  <c r="BJ284" i="1"/>
  <c r="BI284" i="1"/>
  <c r="BH284" i="1"/>
  <c r="BG284" i="1"/>
  <c r="BF284" i="1"/>
  <c r="BE284" i="1"/>
  <c r="BD284" i="1"/>
  <c r="BC284" i="1"/>
  <c r="BO283" i="1"/>
  <c r="BN283" i="1"/>
  <c r="BM283" i="1"/>
  <c r="BL283" i="1"/>
  <c r="BK283" i="1"/>
  <c r="BJ283" i="1"/>
  <c r="BI283" i="1"/>
  <c r="BH283" i="1"/>
  <c r="BG283" i="1"/>
  <c r="BF283" i="1"/>
  <c r="BE283" i="1"/>
  <c r="BD283" i="1"/>
  <c r="BC283" i="1"/>
  <c r="BO282" i="1"/>
  <c r="BN282" i="1"/>
  <c r="BM282" i="1"/>
  <c r="BL282" i="1"/>
  <c r="BK282" i="1"/>
  <c r="BJ282" i="1"/>
  <c r="BI282" i="1"/>
  <c r="BH282" i="1"/>
  <c r="BG282" i="1"/>
  <c r="BF282" i="1"/>
  <c r="BE282" i="1"/>
  <c r="BD282" i="1"/>
  <c r="BC282" i="1"/>
  <c r="BO281" i="1"/>
  <c r="BN281" i="1"/>
  <c r="BM281" i="1"/>
  <c r="BL281" i="1"/>
  <c r="BK281" i="1"/>
  <c r="BJ281" i="1"/>
  <c r="BI281" i="1"/>
  <c r="BH281" i="1"/>
  <c r="BG281" i="1"/>
  <c r="BF281" i="1"/>
  <c r="BE281" i="1"/>
  <c r="BD281" i="1"/>
  <c r="BC281" i="1"/>
  <c r="BO280" i="1"/>
  <c r="BN280" i="1"/>
  <c r="BM280" i="1"/>
  <c r="BL280" i="1"/>
  <c r="BK280" i="1"/>
  <c r="BJ280" i="1"/>
  <c r="BI280" i="1"/>
  <c r="BH280" i="1"/>
  <c r="BG280" i="1"/>
  <c r="BF280" i="1"/>
  <c r="BE280" i="1"/>
  <c r="BD280" i="1"/>
  <c r="BC280" i="1"/>
  <c r="BO279" i="1"/>
  <c r="BN279" i="1"/>
  <c r="BM279" i="1"/>
  <c r="BL279" i="1"/>
  <c r="BK279" i="1"/>
  <c r="BJ279" i="1"/>
  <c r="BI279" i="1"/>
  <c r="BH279" i="1"/>
  <c r="BG279" i="1"/>
  <c r="BF279" i="1"/>
  <c r="BE279" i="1"/>
  <c r="BD279" i="1"/>
  <c r="BC279" i="1"/>
  <c r="BO278" i="1"/>
  <c r="BN278" i="1"/>
  <c r="BM278" i="1"/>
  <c r="BL278" i="1"/>
  <c r="BK278" i="1"/>
  <c r="BJ278" i="1"/>
  <c r="BI278" i="1"/>
  <c r="BH278" i="1"/>
  <c r="BG278" i="1"/>
  <c r="BF278" i="1"/>
  <c r="BE278" i="1"/>
  <c r="BD278" i="1"/>
  <c r="BC278" i="1"/>
  <c r="BO277" i="1"/>
  <c r="BN277" i="1"/>
  <c r="BM277" i="1"/>
  <c r="BL277" i="1"/>
  <c r="BK277" i="1"/>
  <c r="BJ277" i="1"/>
  <c r="BI277" i="1"/>
  <c r="BH277" i="1"/>
  <c r="BG277" i="1"/>
  <c r="BF277" i="1"/>
  <c r="BE277" i="1"/>
  <c r="BD277" i="1"/>
  <c r="BC277" i="1"/>
  <c r="BO276" i="1"/>
  <c r="BN276" i="1"/>
  <c r="BM276" i="1"/>
  <c r="BL276" i="1"/>
  <c r="BK276" i="1"/>
  <c r="BJ276" i="1"/>
  <c r="BI276" i="1"/>
  <c r="BH276" i="1"/>
  <c r="BG276" i="1"/>
  <c r="BF276" i="1"/>
  <c r="BE276" i="1"/>
  <c r="BD276" i="1"/>
  <c r="BC276" i="1"/>
  <c r="BO275" i="1"/>
  <c r="BN275" i="1"/>
  <c r="BM275" i="1"/>
  <c r="BL275" i="1"/>
  <c r="BK275" i="1"/>
  <c r="BJ275" i="1"/>
  <c r="BI275" i="1"/>
  <c r="BH275" i="1"/>
  <c r="BG275" i="1"/>
  <c r="BF275" i="1"/>
  <c r="BE275" i="1"/>
  <c r="BD275" i="1"/>
  <c r="BC275" i="1"/>
  <c r="BO274" i="1"/>
  <c r="BN274" i="1"/>
  <c r="BM274" i="1"/>
  <c r="BL274" i="1"/>
  <c r="BK274" i="1"/>
  <c r="BJ274" i="1"/>
  <c r="BI274" i="1"/>
  <c r="BH274" i="1"/>
  <c r="BG274" i="1"/>
  <c r="BF274" i="1"/>
  <c r="BE274" i="1"/>
  <c r="BD274" i="1"/>
  <c r="BC274" i="1"/>
  <c r="BO273" i="1"/>
  <c r="BN273" i="1"/>
  <c r="BM273" i="1"/>
  <c r="BL273" i="1"/>
  <c r="BK273" i="1"/>
  <c r="BJ273" i="1"/>
  <c r="BI273" i="1"/>
  <c r="BH273" i="1"/>
  <c r="BG273" i="1"/>
  <c r="BF273" i="1"/>
  <c r="BE273" i="1"/>
  <c r="BD273" i="1"/>
  <c r="BC273" i="1"/>
  <c r="BO272" i="1"/>
  <c r="BN272" i="1"/>
  <c r="BM272" i="1"/>
  <c r="BL272" i="1"/>
  <c r="BK272" i="1"/>
  <c r="BJ272" i="1"/>
  <c r="BI272" i="1"/>
  <c r="BH272" i="1"/>
  <c r="BG272" i="1"/>
  <c r="BF272" i="1"/>
  <c r="BE272" i="1"/>
  <c r="BD272" i="1"/>
  <c r="BC272" i="1"/>
  <c r="BO271" i="1"/>
  <c r="BN271" i="1"/>
  <c r="BM271" i="1"/>
  <c r="BL271" i="1"/>
  <c r="BK271" i="1"/>
  <c r="BJ271" i="1"/>
  <c r="BI271" i="1"/>
  <c r="BH271" i="1"/>
  <c r="BG271" i="1"/>
  <c r="BF271" i="1"/>
  <c r="BE271" i="1"/>
  <c r="BD271" i="1"/>
  <c r="BC271" i="1"/>
  <c r="BO270" i="1"/>
  <c r="BN270" i="1"/>
  <c r="BM270" i="1"/>
  <c r="BL270" i="1"/>
  <c r="BK270" i="1"/>
  <c r="BJ270" i="1"/>
  <c r="BI270" i="1"/>
  <c r="BH270" i="1"/>
  <c r="BG270" i="1"/>
  <c r="BF270" i="1"/>
  <c r="BE270" i="1"/>
  <c r="BD270" i="1"/>
  <c r="BC270" i="1"/>
  <c r="BO269" i="1"/>
  <c r="BN269" i="1"/>
  <c r="BM269" i="1"/>
  <c r="BL269" i="1"/>
  <c r="BK269" i="1"/>
  <c r="BJ269" i="1"/>
  <c r="BI269" i="1"/>
  <c r="BH269" i="1"/>
  <c r="BG269" i="1"/>
  <c r="BF269" i="1"/>
  <c r="BE269" i="1"/>
  <c r="BD269" i="1"/>
  <c r="BC269" i="1"/>
  <c r="BO268" i="1"/>
  <c r="BN268" i="1"/>
  <c r="BM268" i="1"/>
  <c r="BL268" i="1"/>
  <c r="BK268" i="1"/>
  <c r="BJ268" i="1"/>
  <c r="BI268" i="1"/>
  <c r="BH268" i="1"/>
  <c r="BG268" i="1"/>
  <c r="BF268" i="1"/>
  <c r="BE268" i="1"/>
  <c r="BD268" i="1"/>
  <c r="BC268" i="1"/>
  <c r="BO267" i="1"/>
  <c r="BN267" i="1"/>
  <c r="BM267" i="1"/>
  <c r="BL267" i="1"/>
  <c r="BK267" i="1"/>
  <c r="BJ267" i="1"/>
  <c r="BI267" i="1"/>
  <c r="BH267" i="1"/>
  <c r="BG267" i="1"/>
  <c r="BF267" i="1"/>
  <c r="BE267" i="1"/>
  <c r="BD267" i="1"/>
  <c r="BC267" i="1"/>
  <c r="BO266" i="1"/>
  <c r="BN266" i="1"/>
  <c r="BM266" i="1"/>
  <c r="BL266" i="1"/>
  <c r="BK266" i="1"/>
  <c r="BJ266" i="1"/>
  <c r="BI266" i="1"/>
  <c r="BH266" i="1"/>
  <c r="BG266" i="1"/>
  <c r="BF266" i="1"/>
  <c r="BE266" i="1"/>
  <c r="BD266" i="1"/>
  <c r="BC266" i="1"/>
  <c r="BO265" i="1"/>
  <c r="BN265" i="1"/>
  <c r="BM265" i="1"/>
  <c r="BL265" i="1"/>
  <c r="BK265" i="1"/>
  <c r="BJ265" i="1"/>
  <c r="BI265" i="1"/>
  <c r="BH265" i="1"/>
  <c r="BG265" i="1"/>
  <c r="BF265" i="1"/>
  <c r="BE265" i="1"/>
  <c r="BD265" i="1"/>
  <c r="BC265" i="1"/>
  <c r="BO264" i="1"/>
  <c r="BN264" i="1"/>
  <c r="BM264" i="1"/>
  <c r="BL264" i="1"/>
  <c r="BK264" i="1"/>
  <c r="BJ264" i="1"/>
  <c r="BI264" i="1"/>
  <c r="BH264" i="1"/>
  <c r="BG264" i="1"/>
  <c r="BF264" i="1"/>
  <c r="BE264" i="1"/>
  <c r="BD264" i="1"/>
  <c r="BC264" i="1"/>
  <c r="BO263" i="1"/>
  <c r="BN263" i="1"/>
  <c r="BM263" i="1"/>
  <c r="BL263" i="1"/>
  <c r="BK263" i="1"/>
  <c r="BJ263" i="1"/>
  <c r="BI263" i="1"/>
  <c r="BH263" i="1"/>
  <c r="BG263" i="1"/>
  <c r="BF263" i="1"/>
  <c r="BE263" i="1"/>
  <c r="BD263" i="1"/>
  <c r="BC263" i="1"/>
  <c r="BO262" i="1"/>
  <c r="BN262" i="1"/>
  <c r="BM262" i="1"/>
  <c r="BL262" i="1"/>
  <c r="BK262" i="1"/>
  <c r="BJ262" i="1"/>
  <c r="BI262" i="1"/>
  <c r="BH262" i="1"/>
  <c r="BG262" i="1"/>
  <c r="BF262" i="1"/>
  <c r="BE262" i="1"/>
  <c r="BD262" i="1"/>
  <c r="BC262" i="1"/>
  <c r="BO261" i="1"/>
  <c r="BN261" i="1"/>
  <c r="BM261" i="1"/>
  <c r="BL261" i="1"/>
  <c r="BK261" i="1"/>
  <c r="BJ261" i="1"/>
  <c r="BI261" i="1"/>
  <c r="BH261" i="1"/>
  <c r="BG261" i="1"/>
  <c r="BF261" i="1"/>
  <c r="BE261" i="1"/>
  <c r="BD261" i="1"/>
  <c r="BC261" i="1"/>
  <c r="BO260" i="1"/>
  <c r="BN260" i="1"/>
  <c r="BM260" i="1"/>
  <c r="BL260" i="1"/>
  <c r="BK260" i="1"/>
  <c r="BJ260" i="1"/>
  <c r="BI260" i="1"/>
  <c r="BH260" i="1"/>
  <c r="BG260" i="1"/>
  <c r="BF260" i="1"/>
  <c r="BE260" i="1"/>
  <c r="BD260" i="1"/>
  <c r="BC260" i="1"/>
  <c r="BO259" i="1"/>
  <c r="BN259" i="1"/>
  <c r="BM259" i="1"/>
  <c r="BL259" i="1"/>
  <c r="BK259" i="1"/>
  <c r="BJ259" i="1"/>
  <c r="BI259" i="1"/>
  <c r="BH259" i="1"/>
  <c r="BG259" i="1"/>
  <c r="BF259" i="1"/>
  <c r="BE259" i="1"/>
  <c r="BD259" i="1"/>
  <c r="BC259" i="1"/>
  <c r="BO258" i="1"/>
  <c r="BN258" i="1"/>
  <c r="BM258" i="1"/>
  <c r="BL258" i="1"/>
  <c r="BK258" i="1"/>
  <c r="BJ258" i="1"/>
  <c r="BI258" i="1"/>
  <c r="BH258" i="1"/>
  <c r="BG258" i="1"/>
  <c r="BF258" i="1"/>
  <c r="BE258" i="1"/>
  <c r="BD258" i="1"/>
  <c r="BC258" i="1"/>
  <c r="BO257" i="1"/>
  <c r="BN257" i="1"/>
  <c r="BM257" i="1"/>
  <c r="BL257" i="1"/>
  <c r="BK257" i="1"/>
  <c r="BJ257" i="1"/>
  <c r="BI257" i="1"/>
  <c r="BH257" i="1"/>
  <c r="BG257" i="1"/>
  <c r="BF257" i="1"/>
  <c r="BE257" i="1"/>
  <c r="BD257" i="1"/>
  <c r="BC257" i="1"/>
  <c r="BO256" i="1"/>
  <c r="BN256" i="1"/>
  <c r="BM256" i="1"/>
  <c r="BL256" i="1"/>
  <c r="BK256" i="1"/>
  <c r="BJ256" i="1"/>
  <c r="BI256" i="1"/>
  <c r="BH256" i="1"/>
  <c r="BG256" i="1"/>
  <c r="BF256" i="1"/>
  <c r="BE256" i="1"/>
  <c r="BD256" i="1"/>
  <c r="BC256" i="1"/>
  <c r="BO255" i="1"/>
  <c r="BN255" i="1"/>
  <c r="BM255" i="1"/>
  <c r="BL255" i="1"/>
  <c r="BK255" i="1"/>
  <c r="BJ255" i="1"/>
  <c r="BI255" i="1"/>
  <c r="BH255" i="1"/>
  <c r="BG255" i="1"/>
  <c r="BF255" i="1"/>
  <c r="BE255" i="1"/>
  <c r="BD255" i="1"/>
  <c r="BC255" i="1"/>
  <c r="BO254" i="1"/>
  <c r="BN254" i="1"/>
  <c r="BM254" i="1"/>
  <c r="BL254" i="1"/>
  <c r="BK254" i="1"/>
  <c r="BJ254" i="1"/>
  <c r="BI254" i="1"/>
  <c r="BH254" i="1"/>
  <c r="BG254" i="1"/>
  <c r="BF254" i="1"/>
  <c r="BE254" i="1"/>
  <c r="BD254" i="1"/>
  <c r="BC254" i="1"/>
  <c r="BO253" i="1"/>
  <c r="BN253" i="1"/>
  <c r="BM253" i="1"/>
  <c r="BL253" i="1"/>
  <c r="BK253" i="1"/>
  <c r="BJ253" i="1"/>
  <c r="BI253" i="1"/>
  <c r="BH253" i="1"/>
  <c r="BG253" i="1"/>
  <c r="BF253" i="1"/>
  <c r="BE253" i="1"/>
  <c r="BD253" i="1"/>
  <c r="BC253" i="1"/>
  <c r="BO252" i="1"/>
  <c r="BN252" i="1"/>
  <c r="BM252" i="1"/>
  <c r="BL252" i="1"/>
  <c r="BK252" i="1"/>
  <c r="BJ252" i="1"/>
  <c r="BI252" i="1"/>
  <c r="BH252" i="1"/>
  <c r="BG252" i="1"/>
  <c r="BF252" i="1"/>
  <c r="BE252" i="1"/>
  <c r="BD252" i="1"/>
  <c r="BC252" i="1"/>
  <c r="BO251" i="1"/>
  <c r="BN251" i="1"/>
  <c r="BM251" i="1"/>
  <c r="BL251" i="1"/>
  <c r="BK251" i="1"/>
  <c r="BJ251" i="1"/>
  <c r="BI251" i="1"/>
  <c r="BH251" i="1"/>
  <c r="BG251" i="1"/>
  <c r="BF251" i="1"/>
  <c r="BE251" i="1"/>
  <c r="BD251" i="1"/>
  <c r="BC251" i="1"/>
  <c r="BO250" i="1"/>
  <c r="BN250" i="1"/>
  <c r="BM250" i="1"/>
  <c r="BL250" i="1"/>
  <c r="BK250" i="1"/>
  <c r="BJ250" i="1"/>
  <c r="BI250" i="1"/>
  <c r="BH250" i="1"/>
  <c r="BG250" i="1"/>
  <c r="BF250" i="1"/>
  <c r="BE250" i="1"/>
  <c r="BD250" i="1"/>
  <c r="BC250" i="1"/>
  <c r="BO249" i="1"/>
  <c r="BN249" i="1"/>
  <c r="BM249" i="1"/>
  <c r="BL249" i="1"/>
  <c r="BK249" i="1"/>
  <c r="BJ249" i="1"/>
  <c r="BI249" i="1"/>
  <c r="BH249" i="1"/>
  <c r="BG249" i="1"/>
  <c r="BF249" i="1"/>
  <c r="BE249" i="1"/>
  <c r="BD249" i="1"/>
  <c r="BC249" i="1"/>
  <c r="BO248" i="1"/>
  <c r="BN248" i="1"/>
  <c r="BM248" i="1"/>
  <c r="BL248" i="1"/>
  <c r="BK248" i="1"/>
  <c r="BJ248" i="1"/>
  <c r="BI248" i="1"/>
  <c r="BH248" i="1"/>
  <c r="BG248" i="1"/>
  <c r="BF248" i="1"/>
  <c r="BE248" i="1"/>
  <c r="BD248" i="1"/>
  <c r="BC248" i="1"/>
  <c r="BO247" i="1"/>
  <c r="BN247" i="1"/>
  <c r="BM247" i="1"/>
  <c r="BL247" i="1"/>
  <c r="BK247" i="1"/>
  <c r="BJ247" i="1"/>
  <c r="BI247" i="1"/>
  <c r="BH247" i="1"/>
  <c r="BG247" i="1"/>
  <c r="BF247" i="1"/>
  <c r="BE247" i="1"/>
  <c r="BD247" i="1"/>
  <c r="BC247" i="1"/>
  <c r="BO246" i="1"/>
  <c r="BN246" i="1"/>
  <c r="BM246" i="1"/>
  <c r="BL246" i="1"/>
  <c r="BK246" i="1"/>
  <c r="BJ246" i="1"/>
  <c r="BI246" i="1"/>
  <c r="BH246" i="1"/>
  <c r="BG246" i="1"/>
  <c r="BF246" i="1"/>
  <c r="BE246" i="1"/>
  <c r="BD246" i="1"/>
  <c r="BC246" i="1"/>
  <c r="BO245" i="1"/>
  <c r="BN245" i="1"/>
  <c r="BM245" i="1"/>
  <c r="BL245" i="1"/>
  <c r="BK245" i="1"/>
  <c r="BJ245" i="1"/>
  <c r="BI245" i="1"/>
  <c r="BH245" i="1"/>
  <c r="BG245" i="1"/>
  <c r="BF245" i="1"/>
  <c r="BE245" i="1"/>
  <c r="BD245" i="1"/>
  <c r="BC245" i="1"/>
  <c r="BO244" i="1"/>
  <c r="BN244" i="1"/>
  <c r="BM244" i="1"/>
  <c r="BL244" i="1"/>
  <c r="BK244" i="1"/>
  <c r="BJ244" i="1"/>
  <c r="BI244" i="1"/>
  <c r="BH244" i="1"/>
  <c r="BG244" i="1"/>
  <c r="BF244" i="1"/>
  <c r="BE244" i="1"/>
  <c r="BD244" i="1"/>
  <c r="BC244" i="1"/>
  <c r="BO243" i="1"/>
  <c r="BN243" i="1"/>
  <c r="BM243" i="1"/>
  <c r="BL243" i="1"/>
  <c r="BK243" i="1"/>
  <c r="BJ243" i="1"/>
  <c r="BI243" i="1"/>
  <c r="BH243" i="1"/>
  <c r="BG243" i="1"/>
  <c r="BF243" i="1"/>
  <c r="BE243" i="1"/>
  <c r="BD243" i="1"/>
  <c r="BC243" i="1"/>
  <c r="BO242" i="1"/>
  <c r="BN242" i="1"/>
  <c r="BM242" i="1"/>
  <c r="BL242" i="1"/>
  <c r="BK242" i="1"/>
  <c r="BJ242" i="1"/>
  <c r="BI242" i="1"/>
  <c r="BH242" i="1"/>
  <c r="BG242" i="1"/>
  <c r="BF242" i="1"/>
  <c r="BE242" i="1"/>
  <c r="BD242" i="1"/>
  <c r="BC242" i="1"/>
  <c r="BO241" i="1"/>
  <c r="BN241" i="1"/>
  <c r="BM241" i="1"/>
  <c r="BL241" i="1"/>
  <c r="BK241" i="1"/>
  <c r="BJ241" i="1"/>
  <c r="BI241" i="1"/>
  <c r="BH241" i="1"/>
  <c r="BG241" i="1"/>
  <c r="BF241" i="1"/>
  <c r="BE241" i="1"/>
  <c r="BD241" i="1"/>
  <c r="BC241" i="1"/>
  <c r="BO240" i="1"/>
  <c r="BN240" i="1"/>
  <c r="BM240" i="1"/>
  <c r="BL240" i="1"/>
  <c r="BK240" i="1"/>
  <c r="BJ240" i="1"/>
  <c r="BI240" i="1"/>
  <c r="BH240" i="1"/>
  <c r="BG240" i="1"/>
  <c r="BF240" i="1"/>
  <c r="BE240" i="1"/>
  <c r="BD240" i="1"/>
  <c r="BC240" i="1"/>
  <c r="BO239" i="1"/>
  <c r="BN239" i="1"/>
  <c r="BM239" i="1"/>
  <c r="BL239" i="1"/>
  <c r="BK239" i="1"/>
  <c r="BJ239" i="1"/>
  <c r="BI239" i="1"/>
  <c r="BH239" i="1"/>
  <c r="BG239" i="1"/>
  <c r="BF239" i="1"/>
  <c r="BE239" i="1"/>
  <c r="BD239" i="1"/>
  <c r="BC239" i="1"/>
  <c r="BO238" i="1"/>
  <c r="BN238" i="1"/>
  <c r="BM238" i="1"/>
  <c r="BL238" i="1"/>
  <c r="BK238" i="1"/>
  <c r="BJ238" i="1"/>
  <c r="BI238" i="1"/>
  <c r="BH238" i="1"/>
  <c r="BG238" i="1"/>
  <c r="BF238" i="1"/>
  <c r="BE238" i="1"/>
  <c r="BD238" i="1"/>
  <c r="BC238" i="1"/>
  <c r="BO237" i="1"/>
  <c r="BN237" i="1"/>
  <c r="BM237" i="1"/>
  <c r="BL237" i="1"/>
  <c r="BK237" i="1"/>
  <c r="BJ237" i="1"/>
  <c r="BI237" i="1"/>
  <c r="BH237" i="1"/>
  <c r="BG237" i="1"/>
  <c r="BF237" i="1"/>
  <c r="BE237" i="1"/>
  <c r="BD237" i="1"/>
  <c r="BC237" i="1"/>
  <c r="BO236" i="1"/>
  <c r="BN236" i="1"/>
  <c r="BM236" i="1"/>
  <c r="BL236" i="1"/>
  <c r="BK236" i="1"/>
  <c r="BJ236" i="1"/>
  <c r="BI236" i="1"/>
  <c r="BH236" i="1"/>
  <c r="BG236" i="1"/>
  <c r="BF236" i="1"/>
  <c r="BE236" i="1"/>
  <c r="BD236" i="1"/>
  <c r="BC236" i="1"/>
  <c r="BO235" i="1"/>
  <c r="BN235" i="1"/>
  <c r="BM235" i="1"/>
  <c r="BL235" i="1"/>
  <c r="BK235" i="1"/>
  <c r="BJ235" i="1"/>
  <c r="BI235" i="1"/>
  <c r="BH235" i="1"/>
  <c r="BG235" i="1"/>
  <c r="BF235" i="1"/>
  <c r="BE235" i="1"/>
  <c r="BD235" i="1"/>
  <c r="BC235" i="1"/>
  <c r="BO234" i="1"/>
  <c r="BN234" i="1"/>
  <c r="BM234" i="1"/>
  <c r="BL234" i="1"/>
  <c r="BK234" i="1"/>
  <c r="BJ234" i="1"/>
  <c r="BI234" i="1"/>
  <c r="BH234" i="1"/>
  <c r="BG234" i="1"/>
  <c r="BF234" i="1"/>
  <c r="BE234" i="1"/>
  <c r="BD234" i="1"/>
  <c r="BC234" i="1"/>
  <c r="BO233" i="1"/>
  <c r="BN233" i="1"/>
  <c r="BM233" i="1"/>
  <c r="BL233" i="1"/>
  <c r="BK233" i="1"/>
  <c r="BJ233" i="1"/>
  <c r="BI233" i="1"/>
  <c r="BH233" i="1"/>
  <c r="BG233" i="1"/>
  <c r="BF233" i="1"/>
  <c r="BE233" i="1"/>
  <c r="BD233" i="1"/>
  <c r="BC233" i="1"/>
  <c r="BO232" i="1"/>
  <c r="BN232" i="1"/>
  <c r="BM232" i="1"/>
  <c r="BL232" i="1"/>
  <c r="BK232" i="1"/>
  <c r="BJ232" i="1"/>
  <c r="BI232" i="1"/>
  <c r="BH232" i="1"/>
  <c r="BG232" i="1"/>
  <c r="BF232" i="1"/>
  <c r="BE232" i="1"/>
  <c r="BD232" i="1"/>
  <c r="BC232" i="1"/>
  <c r="BO231" i="1"/>
  <c r="BN231" i="1"/>
  <c r="BM231" i="1"/>
  <c r="BL231" i="1"/>
  <c r="BK231" i="1"/>
  <c r="BJ231" i="1"/>
  <c r="BI231" i="1"/>
  <c r="BH231" i="1"/>
  <c r="BG231" i="1"/>
  <c r="BF231" i="1"/>
  <c r="BE231" i="1"/>
  <c r="BD231" i="1"/>
  <c r="BC231" i="1"/>
  <c r="BO230" i="1"/>
  <c r="BN230" i="1"/>
  <c r="BM230" i="1"/>
  <c r="BL230" i="1"/>
  <c r="BK230" i="1"/>
  <c r="BJ230" i="1"/>
  <c r="BI230" i="1"/>
  <c r="BH230" i="1"/>
  <c r="BG230" i="1"/>
  <c r="BF230" i="1"/>
  <c r="BE230" i="1"/>
  <c r="BD230" i="1"/>
  <c r="BC230" i="1"/>
  <c r="BO229" i="1"/>
  <c r="BN229" i="1"/>
  <c r="BM229" i="1"/>
  <c r="BL229" i="1"/>
  <c r="BK229" i="1"/>
  <c r="BJ229" i="1"/>
  <c r="BI229" i="1"/>
  <c r="BH229" i="1"/>
  <c r="BG229" i="1"/>
  <c r="BF229" i="1"/>
  <c r="BE229" i="1"/>
  <c r="BD229" i="1"/>
  <c r="BC229" i="1"/>
  <c r="BO228" i="1"/>
  <c r="BN228" i="1"/>
  <c r="BM228" i="1"/>
  <c r="BL228" i="1"/>
  <c r="BK228" i="1"/>
  <c r="BJ228" i="1"/>
  <c r="BI228" i="1"/>
  <c r="BH228" i="1"/>
  <c r="BG228" i="1"/>
  <c r="BF228" i="1"/>
  <c r="BE228" i="1"/>
  <c r="BD228" i="1"/>
  <c r="BC228" i="1"/>
  <c r="BO227" i="1"/>
  <c r="BN227" i="1"/>
  <c r="BM227" i="1"/>
  <c r="BL227" i="1"/>
  <c r="BK227" i="1"/>
  <c r="BJ227" i="1"/>
  <c r="BI227" i="1"/>
  <c r="BH227" i="1"/>
  <c r="BG227" i="1"/>
  <c r="BF227" i="1"/>
  <c r="BE227" i="1"/>
  <c r="BD227" i="1"/>
  <c r="BC227" i="1"/>
  <c r="BO226" i="1"/>
  <c r="BN226" i="1"/>
  <c r="BM226" i="1"/>
  <c r="BL226" i="1"/>
  <c r="BK226" i="1"/>
  <c r="BJ226" i="1"/>
  <c r="BI226" i="1"/>
  <c r="BH226" i="1"/>
  <c r="BG226" i="1"/>
  <c r="BF226" i="1"/>
  <c r="BE226" i="1"/>
  <c r="BD226" i="1"/>
  <c r="BC226" i="1"/>
  <c r="BO225" i="1"/>
  <c r="BN225" i="1"/>
  <c r="BM225" i="1"/>
  <c r="BL225" i="1"/>
  <c r="BK225" i="1"/>
  <c r="BJ225" i="1"/>
  <c r="BI225" i="1"/>
  <c r="BH225" i="1"/>
  <c r="BG225" i="1"/>
  <c r="BF225" i="1"/>
  <c r="BE225" i="1"/>
  <c r="BD225" i="1"/>
  <c r="BC225" i="1"/>
  <c r="BO224" i="1"/>
  <c r="BN224" i="1"/>
  <c r="BM224" i="1"/>
  <c r="BL224" i="1"/>
  <c r="BK224" i="1"/>
  <c r="BJ224" i="1"/>
  <c r="BI224" i="1"/>
  <c r="BH224" i="1"/>
  <c r="BG224" i="1"/>
  <c r="BF224" i="1"/>
  <c r="BE224" i="1"/>
  <c r="BD224" i="1"/>
  <c r="BC224" i="1"/>
  <c r="BO223" i="1"/>
  <c r="BN223" i="1"/>
  <c r="BM223" i="1"/>
  <c r="BL223" i="1"/>
  <c r="BK223" i="1"/>
  <c r="BJ223" i="1"/>
  <c r="BI223" i="1"/>
  <c r="BH223" i="1"/>
  <c r="BG223" i="1"/>
  <c r="BF223" i="1"/>
  <c r="BE223" i="1"/>
  <c r="BD223" i="1"/>
  <c r="BC223" i="1"/>
  <c r="BO222" i="1"/>
  <c r="BN222" i="1"/>
  <c r="BM222" i="1"/>
  <c r="BL222" i="1"/>
  <c r="BK222" i="1"/>
  <c r="BJ222" i="1"/>
  <c r="BI222" i="1"/>
  <c r="BH222" i="1"/>
  <c r="BG222" i="1"/>
  <c r="BF222" i="1"/>
  <c r="BE222" i="1"/>
  <c r="BD222" i="1"/>
  <c r="BC222" i="1"/>
  <c r="BO221" i="1"/>
  <c r="BN221" i="1"/>
  <c r="BM221" i="1"/>
  <c r="BL221" i="1"/>
  <c r="BK221" i="1"/>
  <c r="BJ221" i="1"/>
  <c r="BI221" i="1"/>
  <c r="BH221" i="1"/>
  <c r="BG221" i="1"/>
  <c r="BF221" i="1"/>
  <c r="BE221" i="1"/>
  <c r="BD221" i="1"/>
  <c r="BC221" i="1"/>
  <c r="BO220" i="1"/>
  <c r="BN220" i="1"/>
  <c r="BM220" i="1"/>
  <c r="BL220" i="1"/>
  <c r="BK220" i="1"/>
  <c r="BJ220" i="1"/>
  <c r="BI220" i="1"/>
  <c r="BH220" i="1"/>
  <c r="BG220" i="1"/>
  <c r="BF220" i="1"/>
  <c r="BE220" i="1"/>
  <c r="BD220" i="1"/>
  <c r="BC220" i="1"/>
  <c r="BO219" i="1"/>
  <c r="BN219" i="1"/>
  <c r="BM219" i="1"/>
  <c r="BL219" i="1"/>
  <c r="BK219" i="1"/>
  <c r="BJ219" i="1"/>
  <c r="BI219" i="1"/>
  <c r="BH219" i="1"/>
  <c r="BG219" i="1"/>
  <c r="BF219" i="1"/>
  <c r="BE219" i="1"/>
  <c r="BD219" i="1"/>
  <c r="BC219" i="1"/>
  <c r="BO218" i="1"/>
  <c r="BN218" i="1"/>
  <c r="BM218" i="1"/>
  <c r="BL218" i="1"/>
  <c r="BK218" i="1"/>
  <c r="BJ218" i="1"/>
  <c r="BI218" i="1"/>
  <c r="BH218" i="1"/>
  <c r="BG218" i="1"/>
  <c r="BF218" i="1"/>
  <c r="BE218" i="1"/>
  <c r="BD218" i="1"/>
  <c r="BC218" i="1"/>
  <c r="BO217" i="1"/>
  <c r="BN217" i="1"/>
  <c r="BM217" i="1"/>
  <c r="BL217" i="1"/>
  <c r="BK217" i="1"/>
  <c r="BJ217" i="1"/>
  <c r="BI217" i="1"/>
  <c r="BH217" i="1"/>
  <c r="BG217" i="1"/>
  <c r="BF217" i="1"/>
  <c r="BE217" i="1"/>
  <c r="BD217" i="1"/>
  <c r="BC217" i="1"/>
  <c r="BO216" i="1"/>
  <c r="BN216" i="1"/>
  <c r="BM216" i="1"/>
  <c r="BL216" i="1"/>
  <c r="BK216" i="1"/>
  <c r="BJ216" i="1"/>
  <c r="BI216" i="1"/>
  <c r="BH216" i="1"/>
  <c r="BG216" i="1"/>
  <c r="BF216" i="1"/>
  <c r="BE216" i="1"/>
  <c r="BD216" i="1"/>
  <c r="BC216" i="1"/>
  <c r="BO215" i="1"/>
  <c r="BN215" i="1"/>
  <c r="BM215" i="1"/>
  <c r="BL215" i="1"/>
  <c r="BK215" i="1"/>
  <c r="BJ215" i="1"/>
  <c r="BI215" i="1"/>
  <c r="BH215" i="1"/>
  <c r="BG215" i="1"/>
  <c r="BF215" i="1"/>
  <c r="BE215" i="1"/>
  <c r="BD215" i="1"/>
  <c r="BC215" i="1"/>
  <c r="BO214" i="1"/>
  <c r="BN214" i="1"/>
  <c r="BM214" i="1"/>
  <c r="BL214" i="1"/>
  <c r="BK214" i="1"/>
  <c r="BJ214" i="1"/>
  <c r="BI214" i="1"/>
  <c r="BH214" i="1"/>
  <c r="BG214" i="1"/>
  <c r="BF214" i="1"/>
  <c r="BE214" i="1"/>
  <c r="BD214" i="1"/>
  <c r="BC214" i="1"/>
  <c r="BO213" i="1"/>
  <c r="BN213" i="1"/>
  <c r="BM213" i="1"/>
  <c r="BL213" i="1"/>
  <c r="BK213" i="1"/>
  <c r="BJ213" i="1"/>
  <c r="BI213" i="1"/>
  <c r="BH213" i="1"/>
  <c r="BG213" i="1"/>
  <c r="BF213" i="1"/>
  <c r="BE213" i="1"/>
  <c r="BD213" i="1"/>
  <c r="BC213" i="1"/>
  <c r="BO212" i="1"/>
  <c r="BN212" i="1"/>
  <c r="BM212" i="1"/>
  <c r="BL212" i="1"/>
  <c r="BK212" i="1"/>
  <c r="BJ212" i="1"/>
  <c r="BI212" i="1"/>
  <c r="BH212" i="1"/>
  <c r="BG212" i="1"/>
  <c r="BF212" i="1"/>
  <c r="BE212" i="1"/>
  <c r="BD212" i="1"/>
  <c r="BC212" i="1"/>
  <c r="BO211" i="1"/>
  <c r="BN211" i="1"/>
  <c r="BM211" i="1"/>
  <c r="BL211" i="1"/>
  <c r="BK211" i="1"/>
  <c r="BJ211" i="1"/>
  <c r="BI211" i="1"/>
  <c r="BH211" i="1"/>
  <c r="BG211" i="1"/>
  <c r="BF211" i="1"/>
  <c r="BE211" i="1"/>
  <c r="BD211" i="1"/>
  <c r="BC211" i="1"/>
  <c r="BO210" i="1"/>
  <c r="BN210" i="1"/>
  <c r="BM210" i="1"/>
  <c r="BL210" i="1"/>
  <c r="BK210" i="1"/>
  <c r="BJ210" i="1"/>
  <c r="BI210" i="1"/>
  <c r="BH210" i="1"/>
  <c r="BG210" i="1"/>
  <c r="BF210" i="1"/>
  <c r="BE210" i="1"/>
  <c r="BD210" i="1"/>
  <c r="BC210" i="1"/>
  <c r="BO209" i="1"/>
  <c r="BN209" i="1"/>
  <c r="BM209" i="1"/>
  <c r="BL209" i="1"/>
  <c r="BK209" i="1"/>
  <c r="BJ209" i="1"/>
  <c r="BI209" i="1"/>
  <c r="BH209" i="1"/>
  <c r="BG209" i="1"/>
  <c r="BF209" i="1"/>
  <c r="BE209" i="1"/>
  <c r="BD209" i="1"/>
  <c r="BC209" i="1"/>
  <c r="BO208" i="1"/>
  <c r="BN208" i="1"/>
  <c r="BM208" i="1"/>
  <c r="BL208" i="1"/>
  <c r="BK208" i="1"/>
  <c r="BJ208" i="1"/>
  <c r="BI208" i="1"/>
  <c r="BH208" i="1"/>
  <c r="BG208" i="1"/>
  <c r="BF208" i="1"/>
  <c r="BE208" i="1"/>
  <c r="BD208" i="1"/>
  <c r="BC208" i="1"/>
  <c r="BO207" i="1"/>
  <c r="BN207" i="1"/>
  <c r="BM207" i="1"/>
  <c r="BL207" i="1"/>
  <c r="BK207" i="1"/>
  <c r="BJ207" i="1"/>
  <c r="BI207" i="1"/>
  <c r="BH207" i="1"/>
  <c r="BG207" i="1"/>
  <c r="BF207" i="1"/>
  <c r="BE207" i="1"/>
  <c r="BD207" i="1"/>
  <c r="BC207" i="1"/>
  <c r="BO206" i="1"/>
  <c r="BN206" i="1"/>
  <c r="BM206" i="1"/>
  <c r="BL206" i="1"/>
  <c r="BK206" i="1"/>
  <c r="BJ206" i="1"/>
  <c r="BI206" i="1"/>
  <c r="BH206" i="1"/>
  <c r="BG206" i="1"/>
  <c r="BF206" i="1"/>
  <c r="BE206" i="1"/>
  <c r="BD206" i="1"/>
  <c r="BC206" i="1"/>
  <c r="BO205" i="1"/>
  <c r="BN205" i="1"/>
  <c r="BM205" i="1"/>
  <c r="BL205" i="1"/>
  <c r="BK205" i="1"/>
  <c r="BJ205" i="1"/>
  <c r="BI205" i="1"/>
  <c r="BH205" i="1"/>
  <c r="BG205" i="1"/>
  <c r="BF205" i="1"/>
  <c r="BE205" i="1"/>
  <c r="BD205" i="1"/>
  <c r="BC205" i="1"/>
  <c r="BO204" i="1"/>
  <c r="BN204" i="1"/>
  <c r="BM204" i="1"/>
  <c r="BL204" i="1"/>
  <c r="BK204" i="1"/>
  <c r="BJ204" i="1"/>
  <c r="BI204" i="1"/>
  <c r="BH204" i="1"/>
  <c r="BG204" i="1"/>
  <c r="BF204" i="1"/>
  <c r="BE204" i="1"/>
  <c r="BD204" i="1"/>
  <c r="BC204" i="1"/>
  <c r="BO203" i="1"/>
  <c r="BN203" i="1"/>
  <c r="BM203" i="1"/>
  <c r="BL203" i="1"/>
  <c r="BK203" i="1"/>
  <c r="BJ203" i="1"/>
  <c r="BI203" i="1"/>
  <c r="BH203" i="1"/>
  <c r="BG203" i="1"/>
  <c r="BF203" i="1"/>
  <c r="BE203" i="1"/>
  <c r="BD203" i="1"/>
  <c r="BC203" i="1"/>
  <c r="BO202" i="1"/>
  <c r="BN202" i="1"/>
  <c r="BM202" i="1"/>
  <c r="BL202" i="1"/>
  <c r="BK202" i="1"/>
  <c r="BJ202" i="1"/>
  <c r="BI202" i="1"/>
  <c r="BH202" i="1"/>
  <c r="BG202" i="1"/>
  <c r="BF202" i="1"/>
  <c r="BE202" i="1"/>
  <c r="BD202" i="1"/>
  <c r="BC202" i="1"/>
  <c r="BO201" i="1"/>
  <c r="BN201" i="1"/>
  <c r="BM201" i="1"/>
  <c r="BL201" i="1"/>
  <c r="BK201" i="1"/>
  <c r="BJ201" i="1"/>
  <c r="BI201" i="1"/>
  <c r="BH201" i="1"/>
  <c r="BG201" i="1"/>
  <c r="BF201" i="1"/>
  <c r="BE201" i="1"/>
  <c r="BD201" i="1"/>
  <c r="BC201" i="1"/>
  <c r="BO200" i="1"/>
  <c r="BN200" i="1"/>
  <c r="BM200" i="1"/>
  <c r="BL200" i="1"/>
  <c r="BK200" i="1"/>
  <c r="BJ200" i="1"/>
  <c r="BI200" i="1"/>
  <c r="BH200" i="1"/>
  <c r="BG200" i="1"/>
  <c r="BF200" i="1"/>
  <c r="BE200" i="1"/>
  <c r="BD200" i="1"/>
  <c r="BC200" i="1"/>
  <c r="BO199" i="1"/>
  <c r="BN199" i="1"/>
  <c r="BM199" i="1"/>
  <c r="BL199" i="1"/>
  <c r="BK199" i="1"/>
  <c r="BJ199" i="1"/>
  <c r="BI199" i="1"/>
  <c r="BH199" i="1"/>
  <c r="BG199" i="1"/>
  <c r="BF199" i="1"/>
  <c r="BE199" i="1"/>
  <c r="BD199" i="1"/>
  <c r="BC199" i="1"/>
  <c r="BO198" i="1"/>
  <c r="BN198" i="1"/>
  <c r="BM198" i="1"/>
  <c r="BL198" i="1"/>
  <c r="BK198" i="1"/>
  <c r="BJ198" i="1"/>
  <c r="BI198" i="1"/>
  <c r="BH198" i="1"/>
  <c r="BG198" i="1"/>
  <c r="BF198" i="1"/>
  <c r="BE198" i="1"/>
  <c r="BD198" i="1"/>
  <c r="BC198" i="1"/>
  <c r="BO197" i="1"/>
  <c r="BN197" i="1"/>
  <c r="BM197" i="1"/>
  <c r="BL197" i="1"/>
  <c r="BK197" i="1"/>
  <c r="BJ197" i="1"/>
  <c r="BI197" i="1"/>
  <c r="BH197" i="1"/>
  <c r="BG197" i="1"/>
  <c r="BF197" i="1"/>
  <c r="BE197" i="1"/>
  <c r="BD197" i="1"/>
  <c r="BC197" i="1"/>
  <c r="BO196" i="1"/>
  <c r="BN196" i="1"/>
  <c r="BM196" i="1"/>
  <c r="BL196" i="1"/>
  <c r="BK196" i="1"/>
  <c r="BJ196" i="1"/>
  <c r="BI196" i="1"/>
  <c r="BH196" i="1"/>
  <c r="BG196" i="1"/>
  <c r="BF196" i="1"/>
  <c r="BE196" i="1"/>
  <c r="BD196" i="1"/>
  <c r="BC196" i="1"/>
  <c r="BO195" i="1"/>
  <c r="BN195" i="1"/>
  <c r="BM195" i="1"/>
  <c r="BL195" i="1"/>
  <c r="BK195" i="1"/>
  <c r="BJ195" i="1"/>
  <c r="BI195" i="1"/>
  <c r="BH195" i="1"/>
  <c r="BG195" i="1"/>
  <c r="BF195" i="1"/>
  <c r="BE195" i="1"/>
  <c r="BD195" i="1"/>
  <c r="BC195" i="1"/>
  <c r="BO194" i="1"/>
  <c r="BN194" i="1"/>
  <c r="BM194" i="1"/>
  <c r="BL194" i="1"/>
  <c r="BK194" i="1"/>
  <c r="BJ194" i="1"/>
  <c r="BI194" i="1"/>
  <c r="BH194" i="1"/>
  <c r="BG194" i="1"/>
  <c r="BF194" i="1"/>
  <c r="BE194" i="1"/>
  <c r="BD194" i="1"/>
  <c r="BC194" i="1"/>
  <c r="BO193" i="1"/>
  <c r="BN193" i="1"/>
  <c r="BM193" i="1"/>
  <c r="BL193" i="1"/>
  <c r="BK193" i="1"/>
  <c r="BJ193" i="1"/>
  <c r="BI193" i="1"/>
  <c r="BH193" i="1"/>
  <c r="BG193" i="1"/>
  <c r="BF193" i="1"/>
  <c r="BE193" i="1"/>
  <c r="BD193" i="1"/>
  <c r="BC193" i="1"/>
  <c r="BO192" i="1"/>
  <c r="BN192" i="1"/>
  <c r="BM192" i="1"/>
  <c r="BL192" i="1"/>
  <c r="BK192" i="1"/>
  <c r="BJ192" i="1"/>
  <c r="BI192" i="1"/>
  <c r="BH192" i="1"/>
  <c r="BG192" i="1"/>
  <c r="BF192" i="1"/>
  <c r="BE192" i="1"/>
  <c r="BD192" i="1"/>
  <c r="BC192" i="1"/>
  <c r="BO191" i="1"/>
  <c r="BN191" i="1"/>
  <c r="BM191" i="1"/>
  <c r="BL191" i="1"/>
  <c r="BK191" i="1"/>
  <c r="BJ191" i="1"/>
  <c r="BI191" i="1"/>
  <c r="BH191" i="1"/>
  <c r="BG191" i="1"/>
  <c r="BF191" i="1"/>
  <c r="BE191" i="1"/>
  <c r="BD191" i="1"/>
  <c r="BC191" i="1"/>
  <c r="BO190" i="1"/>
  <c r="BN190" i="1"/>
  <c r="BM190" i="1"/>
  <c r="BL190" i="1"/>
  <c r="BK190" i="1"/>
  <c r="BJ190" i="1"/>
  <c r="BI190" i="1"/>
  <c r="BH190" i="1"/>
  <c r="BG190" i="1"/>
  <c r="BF190" i="1"/>
  <c r="BE190" i="1"/>
  <c r="BD190" i="1"/>
  <c r="BC190" i="1"/>
  <c r="BO189" i="1"/>
  <c r="BN189" i="1"/>
  <c r="BM189" i="1"/>
  <c r="BL189" i="1"/>
  <c r="BK189" i="1"/>
  <c r="BJ189" i="1"/>
  <c r="BI189" i="1"/>
  <c r="BH189" i="1"/>
  <c r="BG189" i="1"/>
  <c r="BF189" i="1"/>
  <c r="BE189" i="1"/>
  <c r="BD189" i="1"/>
  <c r="BC189" i="1"/>
  <c r="BO188" i="1"/>
  <c r="BN188" i="1"/>
  <c r="BM188" i="1"/>
  <c r="BL188" i="1"/>
  <c r="BK188" i="1"/>
  <c r="BJ188" i="1"/>
  <c r="BI188" i="1"/>
  <c r="BH188" i="1"/>
  <c r="BG188" i="1"/>
  <c r="BF188" i="1"/>
  <c r="BE188" i="1"/>
  <c r="BD188" i="1"/>
  <c r="BC188" i="1"/>
  <c r="BO187" i="1"/>
  <c r="BN187" i="1"/>
  <c r="BM187" i="1"/>
  <c r="BL187" i="1"/>
  <c r="BK187" i="1"/>
  <c r="BJ187" i="1"/>
  <c r="BI187" i="1"/>
  <c r="BH187" i="1"/>
  <c r="BG187" i="1"/>
  <c r="BF187" i="1"/>
  <c r="BE187" i="1"/>
  <c r="BD187" i="1"/>
  <c r="BC187" i="1"/>
  <c r="BO186" i="1"/>
  <c r="BN186" i="1"/>
  <c r="BM186" i="1"/>
  <c r="BL186" i="1"/>
  <c r="BK186" i="1"/>
  <c r="BJ186" i="1"/>
  <c r="BI186" i="1"/>
  <c r="BH186" i="1"/>
  <c r="BG186" i="1"/>
  <c r="BF186" i="1"/>
  <c r="BE186" i="1"/>
  <c r="BD186" i="1"/>
  <c r="BC186" i="1"/>
  <c r="BO185" i="1"/>
  <c r="BN185" i="1"/>
  <c r="BM185" i="1"/>
  <c r="BL185" i="1"/>
  <c r="BK185" i="1"/>
  <c r="BJ185" i="1"/>
  <c r="BI185" i="1"/>
  <c r="BH185" i="1"/>
  <c r="BG185" i="1"/>
  <c r="BF185" i="1"/>
  <c r="BE185" i="1"/>
  <c r="BD185" i="1"/>
  <c r="BC185" i="1"/>
  <c r="BO184" i="1"/>
  <c r="BN184" i="1"/>
  <c r="BM184" i="1"/>
  <c r="BL184" i="1"/>
  <c r="BK184" i="1"/>
  <c r="BJ184" i="1"/>
  <c r="BI184" i="1"/>
  <c r="BH184" i="1"/>
  <c r="BG184" i="1"/>
  <c r="BF184" i="1"/>
  <c r="BE184" i="1"/>
  <c r="BD184" i="1"/>
  <c r="BC184" i="1"/>
  <c r="BO183" i="1"/>
  <c r="BN183" i="1"/>
  <c r="BM183" i="1"/>
  <c r="BL183" i="1"/>
  <c r="BK183" i="1"/>
  <c r="BJ183" i="1"/>
  <c r="BI183" i="1"/>
  <c r="BH183" i="1"/>
  <c r="BG183" i="1"/>
  <c r="BF183" i="1"/>
  <c r="BE183" i="1"/>
  <c r="BD183" i="1"/>
  <c r="BC183" i="1"/>
  <c r="BO182" i="1"/>
  <c r="BN182" i="1"/>
  <c r="BM182" i="1"/>
  <c r="BL182" i="1"/>
  <c r="BK182" i="1"/>
  <c r="BJ182" i="1"/>
  <c r="BI182" i="1"/>
  <c r="BH182" i="1"/>
  <c r="BG182" i="1"/>
  <c r="BF182" i="1"/>
  <c r="BE182" i="1"/>
  <c r="BD182" i="1"/>
  <c r="BC182" i="1"/>
  <c r="BO181" i="1"/>
  <c r="BN181" i="1"/>
  <c r="BM181" i="1"/>
  <c r="BL181" i="1"/>
  <c r="BK181" i="1"/>
  <c r="BJ181" i="1"/>
  <c r="BI181" i="1"/>
  <c r="BH181" i="1"/>
  <c r="BG181" i="1"/>
  <c r="BF181" i="1"/>
  <c r="BE181" i="1"/>
  <c r="BD181" i="1"/>
  <c r="BC181" i="1"/>
  <c r="BO180" i="1"/>
  <c r="BN180" i="1"/>
  <c r="BM180" i="1"/>
  <c r="BL180" i="1"/>
  <c r="BK180" i="1"/>
  <c r="BJ180" i="1"/>
  <c r="BI180" i="1"/>
  <c r="BH180" i="1"/>
  <c r="BG180" i="1"/>
  <c r="BF180" i="1"/>
  <c r="BE180" i="1"/>
  <c r="BD180" i="1"/>
  <c r="BC180" i="1"/>
  <c r="BO179" i="1"/>
  <c r="BN179" i="1"/>
  <c r="BM179" i="1"/>
  <c r="BL179" i="1"/>
  <c r="BK179" i="1"/>
  <c r="BJ179" i="1"/>
  <c r="BI179" i="1"/>
  <c r="BH179" i="1"/>
  <c r="BG179" i="1"/>
  <c r="BF179" i="1"/>
  <c r="BE179" i="1"/>
  <c r="BD179" i="1"/>
  <c r="BC179" i="1"/>
  <c r="BO178" i="1"/>
  <c r="BN178" i="1"/>
  <c r="BM178" i="1"/>
  <c r="BL178" i="1"/>
  <c r="BK178" i="1"/>
  <c r="BJ178" i="1"/>
  <c r="BI178" i="1"/>
  <c r="BH178" i="1"/>
  <c r="BG178" i="1"/>
  <c r="BF178" i="1"/>
  <c r="BE178" i="1"/>
  <c r="BD178" i="1"/>
  <c r="BC178" i="1"/>
  <c r="BO177" i="1"/>
  <c r="BN177" i="1"/>
  <c r="BM177" i="1"/>
  <c r="BL177" i="1"/>
  <c r="BK177" i="1"/>
  <c r="BJ177" i="1"/>
  <c r="BI177" i="1"/>
  <c r="BH177" i="1"/>
  <c r="BG177" i="1"/>
  <c r="BF177" i="1"/>
  <c r="BE177" i="1"/>
  <c r="BD177" i="1"/>
  <c r="BC177" i="1"/>
  <c r="BO176" i="1"/>
  <c r="BN176" i="1"/>
  <c r="BM176" i="1"/>
  <c r="BL176" i="1"/>
  <c r="BK176" i="1"/>
  <c r="BJ176" i="1"/>
  <c r="BI176" i="1"/>
  <c r="BH176" i="1"/>
  <c r="BG176" i="1"/>
  <c r="BF176" i="1"/>
  <c r="BE176" i="1"/>
  <c r="BD176" i="1"/>
  <c r="BC176" i="1"/>
  <c r="BO175" i="1"/>
  <c r="BN175" i="1"/>
  <c r="BM175" i="1"/>
  <c r="BL175" i="1"/>
  <c r="BK175" i="1"/>
  <c r="BJ175" i="1"/>
  <c r="BI175" i="1"/>
  <c r="BH175" i="1"/>
  <c r="BG175" i="1"/>
  <c r="BF175" i="1"/>
  <c r="BE175" i="1"/>
  <c r="BD175" i="1"/>
  <c r="BC175" i="1"/>
  <c r="BO174" i="1"/>
  <c r="BN174" i="1"/>
  <c r="BM174" i="1"/>
  <c r="BL174" i="1"/>
  <c r="BK174" i="1"/>
  <c r="BJ174" i="1"/>
  <c r="BI174" i="1"/>
  <c r="BH174" i="1"/>
  <c r="BG174" i="1"/>
  <c r="BF174" i="1"/>
  <c r="BE174" i="1"/>
  <c r="BD174" i="1"/>
  <c r="BC174" i="1"/>
  <c r="BO173" i="1"/>
  <c r="BN173" i="1"/>
  <c r="BM173" i="1"/>
  <c r="BL173" i="1"/>
  <c r="BK173" i="1"/>
  <c r="BJ173" i="1"/>
  <c r="BI173" i="1"/>
  <c r="BH173" i="1"/>
  <c r="BG173" i="1"/>
  <c r="BF173" i="1"/>
  <c r="BE173" i="1"/>
  <c r="BD173" i="1"/>
  <c r="BC173" i="1"/>
  <c r="BO172" i="1"/>
  <c r="BN172" i="1"/>
  <c r="BM172" i="1"/>
  <c r="BL172" i="1"/>
  <c r="BK172" i="1"/>
  <c r="BJ172" i="1"/>
  <c r="BI172" i="1"/>
  <c r="BH172" i="1"/>
  <c r="BG172" i="1"/>
  <c r="BF172" i="1"/>
  <c r="BE172" i="1"/>
  <c r="BD172" i="1"/>
  <c r="BC172" i="1"/>
  <c r="BO171" i="1"/>
  <c r="BN171" i="1"/>
  <c r="BM171" i="1"/>
  <c r="BL171" i="1"/>
  <c r="BK171" i="1"/>
  <c r="BJ171" i="1"/>
  <c r="BI171" i="1"/>
  <c r="BH171" i="1"/>
  <c r="BG171" i="1"/>
  <c r="BF171" i="1"/>
  <c r="BE171" i="1"/>
  <c r="BD171" i="1"/>
  <c r="BC171" i="1"/>
  <c r="BO170" i="1"/>
  <c r="BN170" i="1"/>
  <c r="BM170" i="1"/>
  <c r="BL170" i="1"/>
  <c r="BK170" i="1"/>
  <c r="BJ170" i="1"/>
  <c r="BI170" i="1"/>
  <c r="BH170" i="1"/>
  <c r="BG170" i="1"/>
  <c r="BF170" i="1"/>
  <c r="BE170" i="1"/>
  <c r="BD170" i="1"/>
  <c r="BC170" i="1"/>
  <c r="BO169" i="1"/>
  <c r="BN169" i="1"/>
  <c r="BM169" i="1"/>
  <c r="BL169" i="1"/>
  <c r="BK169" i="1"/>
  <c r="BJ169" i="1"/>
  <c r="BI169" i="1"/>
  <c r="BH169" i="1"/>
  <c r="BG169" i="1"/>
  <c r="BF169" i="1"/>
  <c r="BE169" i="1"/>
  <c r="BD169" i="1"/>
  <c r="BC169" i="1"/>
  <c r="BO168" i="1"/>
  <c r="BN168" i="1"/>
  <c r="BM168" i="1"/>
  <c r="BL168" i="1"/>
  <c r="BK168" i="1"/>
  <c r="BJ168" i="1"/>
  <c r="BI168" i="1"/>
  <c r="BH168" i="1"/>
  <c r="BG168" i="1"/>
  <c r="BF168" i="1"/>
  <c r="BE168" i="1"/>
  <c r="BD168" i="1"/>
  <c r="BC168" i="1"/>
  <c r="BO167" i="1"/>
  <c r="BN167" i="1"/>
  <c r="BM167" i="1"/>
  <c r="BL167" i="1"/>
  <c r="BK167" i="1"/>
  <c r="BJ167" i="1"/>
  <c r="BI167" i="1"/>
  <c r="BH167" i="1"/>
  <c r="BG167" i="1"/>
  <c r="BF167" i="1"/>
  <c r="BE167" i="1"/>
  <c r="BD167" i="1"/>
  <c r="BC167" i="1"/>
  <c r="BO166" i="1"/>
  <c r="BN166" i="1"/>
  <c r="BM166" i="1"/>
  <c r="BL166" i="1"/>
  <c r="BK166" i="1"/>
  <c r="BJ166" i="1"/>
  <c r="BI166" i="1"/>
  <c r="BH166" i="1"/>
  <c r="BG166" i="1"/>
  <c r="BF166" i="1"/>
  <c r="BE166" i="1"/>
  <c r="BD166" i="1"/>
  <c r="BC166" i="1"/>
  <c r="BO165" i="1"/>
  <c r="BN165" i="1"/>
  <c r="BM165" i="1"/>
  <c r="BL165" i="1"/>
  <c r="BK165" i="1"/>
  <c r="BJ165" i="1"/>
  <c r="BI165" i="1"/>
  <c r="BH165" i="1"/>
  <c r="BG165" i="1"/>
  <c r="BF165" i="1"/>
  <c r="BE165" i="1"/>
  <c r="BD165" i="1"/>
  <c r="BC165" i="1"/>
  <c r="BO164" i="1"/>
  <c r="BN164" i="1"/>
  <c r="BM164" i="1"/>
  <c r="BL164" i="1"/>
  <c r="BK164" i="1"/>
  <c r="BJ164" i="1"/>
  <c r="BI164" i="1"/>
  <c r="BH164" i="1"/>
  <c r="BG164" i="1"/>
  <c r="BF164" i="1"/>
  <c r="BE164" i="1"/>
  <c r="BD164" i="1"/>
  <c r="BC164" i="1"/>
  <c r="BO163" i="1"/>
  <c r="BN163" i="1"/>
  <c r="BM163" i="1"/>
  <c r="BL163" i="1"/>
  <c r="BK163" i="1"/>
  <c r="BJ163" i="1"/>
  <c r="BI163" i="1"/>
  <c r="BH163" i="1"/>
  <c r="BG163" i="1"/>
  <c r="BF163" i="1"/>
  <c r="BE163" i="1"/>
  <c r="BD163" i="1"/>
  <c r="BC163" i="1"/>
  <c r="BO162" i="1"/>
  <c r="BN162" i="1"/>
  <c r="BM162" i="1"/>
  <c r="BL162" i="1"/>
  <c r="BK162" i="1"/>
  <c r="BJ162" i="1"/>
  <c r="BI162" i="1"/>
  <c r="BH162" i="1"/>
  <c r="BG162" i="1"/>
  <c r="BF162" i="1"/>
  <c r="BE162" i="1"/>
  <c r="BD162" i="1"/>
  <c r="BC162" i="1"/>
  <c r="BO161" i="1"/>
  <c r="BN161" i="1"/>
  <c r="BM161" i="1"/>
  <c r="BL161" i="1"/>
  <c r="BK161" i="1"/>
  <c r="BJ161" i="1"/>
  <c r="BI161" i="1"/>
  <c r="BH161" i="1"/>
  <c r="BG161" i="1"/>
  <c r="BF161" i="1"/>
  <c r="BE161" i="1"/>
  <c r="BD161" i="1"/>
  <c r="BC161" i="1"/>
  <c r="BO160" i="1"/>
  <c r="BN160" i="1"/>
  <c r="BM160" i="1"/>
  <c r="BL160" i="1"/>
  <c r="BK160" i="1"/>
  <c r="BJ160" i="1"/>
  <c r="BI160" i="1"/>
  <c r="BH160" i="1"/>
  <c r="BG160" i="1"/>
  <c r="BF160" i="1"/>
  <c r="BE160" i="1"/>
  <c r="BD160" i="1"/>
  <c r="BC160" i="1"/>
  <c r="BO159" i="1"/>
  <c r="BN159" i="1"/>
  <c r="BM159" i="1"/>
  <c r="BL159" i="1"/>
  <c r="BK159" i="1"/>
  <c r="BJ159" i="1"/>
  <c r="BI159" i="1"/>
  <c r="BH159" i="1"/>
  <c r="BG159" i="1"/>
  <c r="BF159" i="1"/>
  <c r="BE159" i="1"/>
  <c r="BD159" i="1"/>
  <c r="BC159" i="1"/>
  <c r="BO158" i="1"/>
  <c r="BN158" i="1"/>
  <c r="BM158" i="1"/>
  <c r="BL158" i="1"/>
  <c r="BK158" i="1"/>
  <c r="BJ158" i="1"/>
  <c r="BI158" i="1"/>
  <c r="BH158" i="1"/>
  <c r="BG158" i="1"/>
  <c r="BF158" i="1"/>
  <c r="BE158" i="1"/>
  <c r="BD158" i="1"/>
  <c r="BC158" i="1"/>
  <c r="BO157" i="1"/>
  <c r="BN157" i="1"/>
  <c r="BM157" i="1"/>
  <c r="BL157" i="1"/>
  <c r="BK157" i="1"/>
  <c r="BJ157" i="1"/>
  <c r="BI157" i="1"/>
  <c r="BH157" i="1"/>
  <c r="BG157" i="1"/>
  <c r="BF157" i="1"/>
  <c r="BE157" i="1"/>
  <c r="BD157" i="1"/>
  <c r="BC157" i="1"/>
  <c r="BO156" i="1"/>
  <c r="BN156" i="1"/>
  <c r="BM156" i="1"/>
  <c r="BL156" i="1"/>
  <c r="BK156" i="1"/>
  <c r="BJ156" i="1"/>
  <c r="BI156" i="1"/>
  <c r="BH156" i="1"/>
  <c r="BG156" i="1"/>
  <c r="BF156" i="1"/>
  <c r="BE156" i="1"/>
  <c r="BD156" i="1"/>
  <c r="BC156" i="1"/>
  <c r="BO155" i="1"/>
  <c r="BN155" i="1"/>
  <c r="BM155" i="1"/>
  <c r="BL155" i="1"/>
  <c r="BK155" i="1"/>
  <c r="BJ155" i="1"/>
  <c r="BI155" i="1"/>
  <c r="BH155" i="1"/>
  <c r="BG155" i="1"/>
  <c r="BF155" i="1"/>
  <c r="BE155" i="1"/>
  <c r="BD155" i="1"/>
  <c r="BC155" i="1"/>
  <c r="BO154" i="1"/>
  <c r="BN154" i="1"/>
  <c r="BM154" i="1"/>
  <c r="BL154" i="1"/>
  <c r="BK154" i="1"/>
  <c r="BJ154" i="1"/>
  <c r="BI154" i="1"/>
  <c r="BH154" i="1"/>
  <c r="BG154" i="1"/>
  <c r="BF154" i="1"/>
  <c r="BE154" i="1"/>
  <c r="BD154" i="1"/>
  <c r="BC154" i="1"/>
  <c r="BO153" i="1"/>
  <c r="BN153" i="1"/>
  <c r="BM153" i="1"/>
  <c r="BL153" i="1"/>
  <c r="BK153" i="1"/>
  <c r="BJ153" i="1"/>
  <c r="BI153" i="1"/>
  <c r="BH153" i="1"/>
  <c r="BG153" i="1"/>
  <c r="BF153" i="1"/>
  <c r="BE153" i="1"/>
  <c r="BD153" i="1"/>
  <c r="BC153" i="1"/>
  <c r="BO152" i="1"/>
  <c r="BN152" i="1"/>
  <c r="BM152" i="1"/>
  <c r="BL152" i="1"/>
  <c r="BK152" i="1"/>
  <c r="BJ152" i="1"/>
  <c r="BI152" i="1"/>
  <c r="BH152" i="1"/>
  <c r="BG152" i="1"/>
  <c r="BF152" i="1"/>
  <c r="BE152" i="1"/>
  <c r="BD152" i="1"/>
  <c r="BC152" i="1"/>
  <c r="BO151" i="1"/>
  <c r="BN151" i="1"/>
  <c r="BM151" i="1"/>
  <c r="BL151" i="1"/>
  <c r="BK151" i="1"/>
  <c r="BJ151" i="1"/>
  <c r="BI151" i="1"/>
  <c r="BH151" i="1"/>
  <c r="BG151" i="1"/>
  <c r="BF151" i="1"/>
  <c r="BE151" i="1"/>
  <c r="BD151" i="1"/>
  <c r="BC151" i="1"/>
  <c r="BO150" i="1"/>
  <c r="BN150" i="1"/>
  <c r="BM150" i="1"/>
  <c r="BL150" i="1"/>
  <c r="BK150" i="1"/>
  <c r="BJ150" i="1"/>
  <c r="BI150" i="1"/>
  <c r="BH150" i="1"/>
  <c r="BG150" i="1"/>
  <c r="BF150" i="1"/>
  <c r="BE150" i="1"/>
  <c r="BD150" i="1"/>
  <c r="BC150" i="1"/>
  <c r="BO149" i="1"/>
  <c r="BN149" i="1"/>
  <c r="BM149" i="1"/>
  <c r="BL149" i="1"/>
  <c r="BK149" i="1"/>
  <c r="BJ149" i="1"/>
  <c r="BI149" i="1"/>
  <c r="BH149" i="1"/>
  <c r="BG149" i="1"/>
  <c r="BF149" i="1"/>
  <c r="BE149" i="1"/>
  <c r="BD149" i="1"/>
  <c r="BC149" i="1"/>
  <c r="BO148" i="1"/>
  <c r="BN148" i="1"/>
  <c r="BM148" i="1"/>
  <c r="BL148" i="1"/>
  <c r="BK148" i="1"/>
  <c r="BJ148" i="1"/>
  <c r="BI148" i="1"/>
  <c r="BH148" i="1"/>
  <c r="BG148" i="1"/>
  <c r="BF148" i="1"/>
  <c r="BE148" i="1"/>
  <c r="BD148" i="1"/>
  <c r="BC148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O146" i="1"/>
  <c r="BN146" i="1"/>
  <c r="BM146" i="1"/>
  <c r="BL146" i="1"/>
  <c r="BK146" i="1"/>
  <c r="BJ146" i="1"/>
  <c r="BI146" i="1"/>
  <c r="BH146" i="1"/>
  <c r="BG146" i="1"/>
  <c r="BF146" i="1"/>
  <c r="BE146" i="1"/>
  <c r="BD146" i="1"/>
  <c r="BC146" i="1"/>
  <c r="BO145" i="1"/>
  <c r="BN145" i="1"/>
  <c r="BM145" i="1"/>
  <c r="BL145" i="1"/>
  <c r="BK145" i="1"/>
  <c r="BJ145" i="1"/>
  <c r="BI145" i="1"/>
  <c r="BH145" i="1"/>
  <c r="BG145" i="1"/>
  <c r="BF145" i="1"/>
  <c r="BE145" i="1"/>
  <c r="BD145" i="1"/>
  <c r="BC145" i="1"/>
  <c r="BO144" i="1"/>
  <c r="BN144" i="1"/>
  <c r="BM144" i="1"/>
  <c r="BL144" i="1"/>
  <c r="BK144" i="1"/>
  <c r="BJ144" i="1"/>
  <c r="BI144" i="1"/>
  <c r="BH144" i="1"/>
  <c r="BG144" i="1"/>
  <c r="BF144" i="1"/>
  <c r="BE144" i="1"/>
  <c r="BD144" i="1"/>
  <c r="BC144" i="1"/>
  <c r="BO143" i="1"/>
  <c r="BN143" i="1"/>
  <c r="BM143" i="1"/>
  <c r="BL143" i="1"/>
  <c r="BK143" i="1"/>
  <c r="BJ143" i="1"/>
  <c r="BI143" i="1"/>
  <c r="BH143" i="1"/>
  <c r="BG143" i="1"/>
  <c r="BF143" i="1"/>
  <c r="BE143" i="1"/>
  <c r="BD143" i="1"/>
  <c r="BC143" i="1"/>
  <c r="BO142" i="1"/>
  <c r="BN142" i="1"/>
  <c r="BM142" i="1"/>
  <c r="BL142" i="1"/>
  <c r="BK142" i="1"/>
  <c r="BJ142" i="1"/>
  <c r="BI142" i="1"/>
  <c r="BH142" i="1"/>
  <c r="BG142" i="1"/>
  <c r="BF142" i="1"/>
  <c r="BE142" i="1"/>
  <c r="BD142" i="1"/>
  <c r="BC142" i="1"/>
  <c r="BO141" i="1"/>
  <c r="BN141" i="1"/>
  <c r="BM141" i="1"/>
  <c r="BL141" i="1"/>
  <c r="BK141" i="1"/>
  <c r="BJ141" i="1"/>
  <c r="BI141" i="1"/>
  <c r="BH141" i="1"/>
  <c r="BG141" i="1"/>
  <c r="BF141" i="1"/>
  <c r="BE141" i="1"/>
  <c r="BD141" i="1"/>
  <c r="BC141" i="1"/>
  <c r="BO140" i="1"/>
  <c r="BN140" i="1"/>
  <c r="BM140" i="1"/>
  <c r="BL140" i="1"/>
  <c r="BK140" i="1"/>
  <c r="BJ140" i="1"/>
  <c r="BI140" i="1"/>
  <c r="BH140" i="1"/>
  <c r="BG140" i="1"/>
  <c r="BF140" i="1"/>
  <c r="BE140" i="1"/>
  <c r="BD140" i="1"/>
  <c r="BC140" i="1"/>
  <c r="BO139" i="1"/>
  <c r="BN139" i="1"/>
  <c r="BM139" i="1"/>
  <c r="BL139" i="1"/>
  <c r="BK139" i="1"/>
  <c r="BJ139" i="1"/>
  <c r="BI139" i="1"/>
  <c r="BH139" i="1"/>
  <c r="BG139" i="1"/>
  <c r="BF139" i="1"/>
  <c r="BE139" i="1"/>
  <c r="BD139" i="1"/>
  <c r="BC139" i="1"/>
  <c r="BO138" i="1"/>
  <c r="BN138" i="1"/>
  <c r="BM138" i="1"/>
  <c r="BL138" i="1"/>
  <c r="BK138" i="1"/>
  <c r="BJ138" i="1"/>
  <c r="BI138" i="1"/>
  <c r="BH138" i="1"/>
  <c r="BG138" i="1"/>
  <c r="BF138" i="1"/>
  <c r="BE138" i="1"/>
  <c r="BD138" i="1"/>
  <c r="BC138" i="1"/>
  <c r="BO137" i="1"/>
  <c r="BN137" i="1"/>
  <c r="BM137" i="1"/>
  <c r="BL137" i="1"/>
  <c r="BK137" i="1"/>
  <c r="BJ137" i="1"/>
  <c r="BI137" i="1"/>
  <c r="BH137" i="1"/>
  <c r="BG137" i="1"/>
  <c r="BF137" i="1"/>
  <c r="BE137" i="1"/>
  <c r="BD137" i="1"/>
  <c r="BC137" i="1"/>
  <c r="BO136" i="1"/>
  <c r="BN136" i="1"/>
  <c r="BM136" i="1"/>
  <c r="BL136" i="1"/>
  <c r="BK136" i="1"/>
  <c r="BJ136" i="1"/>
  <c r="BI136" i="1"/>
  <c r="BH136" i="1"/>
  <c r="BG136" i="1"/>
  <c r="BF136" i="1"/>
  <c r="BE136" i="1"/>
  <c r="BD136" i="1"/>
  <c r="BC136" i="1"/>
  <c r="BO135" i="1"/>
  <c r="BN135" i="1"/>
  <c r="BM135" i="1"/>
  <c r="BL135" i="1"/>
  <c r="BK135" i="1"/>
  <c r="BJ135" i="1"/>
  <c r="BI135" i="1"/>
  <c r="BH135" i="1"/>
  <c r="BG135" i="1"/>
  <c r="BF135" i="1"/>
  <c r="BE135" i="1"/>
  <c r="BD135" i="1"/>
  <c r="BC135" i="1"/>
  <c r="BO134" i="1"/>
  <c r="BN134" i="1"/>
  <c r="BM134" i="1"/>
  <c r="BL134" i="1"/>
  <c r="BK134" i="1"/>
  <c r="BJ134" i="1"/>
  <c r="BI134" i="1"/>
  <c r="BH134" i="1"/>
  <c r="BG134" i="1"/>
  <c r="BF134" i="1"/>
  <c r="BE134" i="1"/>
  <c r="BD134" i="1"/>
  <c r="BC134" i="1"/>
  <c r="BO133" i="1"/>
  <c r="BN133" i="1"/>
  <c r="BM133" i="1"/>
  <c r="BL133" i="1"/>
  <c r="BK133" i="1"/>
  <c r="BJ133" i="1"/>
  <c r="BI133" i="1"/>
  <c r="BH133" i="1"/>
  <c r="BG133" i="1"/>
  <c r="BF133" i="1"/>
  <c r="BE133" i="1"/>
  <c r="BD133" i="1"/>
  <c r="BC133" i="1"/>
  <c r="BO132" i="1"/>
  <c r="BN132" i="1"/>
  <c r="BM132" i="1"/>
  <c r="BL132" i="1"/>
  <c r="BK132" i="1"/>
  <c r="BJ132" i="1"/>
  <c r="BI132" i="1"/>
  <c r="BH132" i="1"/>
  <c r="BG132" i="1"/>
  <c r="BF132" i="1"/>
  <c r="BE132" i="1"/>
  <c r="BD132" i="1"/>
  <c r="BC132" i="1"/>
  <c r="BO131" i="1"/>
  <c r="BN131" i="1"/>
  <c r="BM131" i="1"/>
  <c r="BL131" i="1"/>
  <c r="BK131" i="1"/>
  <c r="BJ131" i="1"/>
  <c r="BI131" i="1"/>
  <c r="BH131" i="1"/>
  <c r="BG131" i="1"/>
  <c r="BF131" i="1"/>
  <c r="BE131" i="1"/>
  <c r="BD131" i="1"/>
  <c r="BC131" i="1"/>
  <c r="BO130" i="1"/>
  <c r="BN130" i="1"/>
  <c r="BM130" i="1"/>
  <c r="BL130" i="1"/>
  <c r="BK130" i="1"/>
  <c r="BJ130" i="1"/>
  <c r="BI130" i="1"/>
  <c r="BH130" i="1"/>
  <c r="BG130" i="1"/>
  <c r="BF130" i="1"/>
  <c r="BE130" i="1"/>
  <c r="BD130" i="1"/>
  <c r="BC130" i="1"/>
  <c r="BO129" i="1"/>
  <c r="BN129" i="1"/>
  <c r="BM129" i="1"/>
  <c r="BL129" i="1"/>
  <c r="BK129" i="1"/>
  <c r="BJ129" i="1"/>
  <c r="BI129" i="1"/>
  <c r="BH129" i="1"/>
  <c r="BG129" i="1"/>
  <c r="BF129" i="1"/>
  <c r="BE129" i="1"/>
  <c r="BD129" i="1"/>
  <c r="BC129" i="1"/>
  <c r="BO128" i="1"/>
  <c r="BN128" i="1"/>
  <c r="BM128" i="1"/>
  <c r="BL128" i="1"/>
  <c r="BK128" i="1"/>
  <c r="BJ128" i="1"/>
  <c r="BI128" i="1"/>
  <c r="BH128" i="1"/>
  <c r="BG128" i="1"/>
  <c r="BF128" i="1"/>
  <c r="BE128" i="1"/>
  <c r="BD128" i="1"/>
  <c r="BC128" i="1"/>
  <c r="BO127" i="1"/>
  <c r="BN127" i="1"/>
  <c r="BM127" i="1"/>
  <c r="BL127" i="1"/>
  <c r="BK127" i="1"/>
  <c r="BJ127" i="1"/>
  <c r="BI127" i="1"/>
  <c r="BH127" i="1"/>
  <c r="BG127" i="1"/>
  <c r="BF127" i="1"/>
  <c r="BE127" i="1"/>
  <c r="BD127" i="1"/>
  <c r="BC127" i="1"/>
  <c r="BO126" i="1"/>
  <c r="BN126" i="1"/>
  <c r="BM126" i="1"/>
  <c r="BL126" i="1"/>
  <c r="BK126" i="1"/>
  <c r="BJ126" i="1"/>
  <c r="BI126" i="1"/>
  <c r="BH126" i="1"/>
  <c r="BG126" i="1"/>
  <c r="BF126" i="1"/>
  <c r="BE126" i="1"/>
  <c r="BD126" i="1"/>
  <c r="BC126" i="1"/>
  <c r="BO125" i="1"/>
  <c r="BN125" i="1"/>
  <c r="BM125" i="1"/>
  <c r="BL125" i="1"/>
  <c r="BK125" i="1"/>
  <c r="BJ125" i="1"/>
  <c r="BI125" i="1"/>
  <c r="BH125" i="1"/>
  <c r="BG125" i="1"/>
  <c r="BF125" i="1"/>
  <c r="BE125" i="1"/>
  <c r="BD125" i="1"/>
  <c r="BC125" i="1"/>
  <c r="BO124" i="1"/>
  <c r="BN124" i="1"/>
  <c r="BM124" i="1"/>
  <c r="BL124" i="1"/>
  <c r="BK124" i="1"/>
  <c r="BJ124" i="1"/>
  <c r="BI124" i="1"/>
  <c r="BH124" i="1"/>
  <c r="BG124" i="1"/>
  <c r="BF124" i="1"/>
  <c r="BE124" i="1"/>
  <c r="BD124" i="1"/>
  <c r="BC124" i="1"/>
  <c r="BO123" i="1"/>
  <c r="BN123" i="1"/>
  <c r="BM123" i="1"/>
  <c r="BL123" i="1"/>
  <c r="BK123" i="1"/>
  <c r="BJ123" i="1"/>
  <c r="BI123" i="1"/>
  <c r="BH123" i="1"/>
  <c r="BG123" i="1"/>
  <c r="BF123" i="1"/>
  <c r="BE123" i="1"/>
  <c r="BD123" i="1"/>
  <c r="BC123" i="1"/>
  <c r="BO122" i="1"/>
  <c r="BN122" i="1"/>
  <c r="BM122" i="1"/>
  <c r="BL122" i="1"/>
  <c r="BK122" i="1"/>
  <c r="BJ122" i="1"/>
  <c r="BI122" i="1"/>
  <c r="BH122" i="1"/>
  <c r="BG122" i="1"/>
  <c r="BF122" i="1"/>
  <c r="BE122" i="1"/>
  <c r="BD122" i="1"/>
  <c r="BC122" i="1"/>
  <c r="BO121" i="1"/>
  <c r="BN121" i="1"/>
  <c r="BM121" i="1"/>
  <c r="BL121" i="1"/>
  <c r="BK121" i="1"/>
  <c r="BJ121" i="1"/>
  <c r="BI121" i="1"/>
  <c r="BH121" i="1"/>
  <c r="BG121" i="1"/>
  <c r="BF121" i="1"/>
  <c r="BE121" i="1"/>
  <c r="BD121" i="1"/>
  <c r="BC121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O119" i="1"/>
  <c r="BN119" i="1"/>
  <c r="BM119" i="1"/>
  <c r="BL119" i="1"/>
  <c r="BK119" i="1"/>
  <c r="BJ119" i="1"/>
  <c r="BI119" i="1"/>
  <c r="BH119" i="1"/>
  <c r="BG119" i="1"/>
  <c r="BF119" i="1"/>
  <c r="BE119" i="1"/>
  <c r="BD119" i="1"/>
  <c r="BC119" i="1"/>
  <c r="BO118" i="1"/>
  <c r="BN118" i="1"/>
  <c r="BM118" i="1"/>
  <c r="BL118" i="1"/>
  <c r="BK118" i="1"/>
  <c r="BJ118" i="1"/>
  <c r="BI118" i="1"/>
  <c r="BH118" i="1"/>
  <c r="BG118" i="1"/>
  <c r="BF118" i="1"/>
  <c r="BE118" i="1"/>
  <c r="BD118" i="1"/>
  <c r="BC118" i="1"/>
  <c r="BO117" i="1"/>
  <c r="BN117" i="1"/>
  <c r="BM117" i="1"/>
  <c r="BL117" i="1"/>
  <c r="BK117" i="1"/>
  <c r="BJ117" i="1"/>
  <c r="BI117" i="1"/>
  <c r="BH117" i="1"/>
  <c r="BG117" i="1"/>
  <c r="BF117" i="1"/>
  <c r="BE117" i="1"/>
  <c r="BD117" i="1"/>
  <c r="BC117" i="1"/>
  <c r="BO116" i="1"/>
  <c r="BN116" i="1"/>
  <c r="BM116" i="1"/>
  <c r="BL116" i="1"/>
  <c r="BK116" i="1"/>
  <c r="BJ116" i="1"/>
  <c r="BI116" i="1"/>
  <c r="BH116" i="1"/>
  <c r="BG116" i="1"/>
  <c r="BF116" i="1"/>
  <c r="BE116" i="1"/>
  <c r="BD116" i="1"/>
  <c r="BC116" i="1"/>
  <c r="BO115" i="1"/>
  <c r="BN115" i="1"/>
  <c r="BM115" i="1"/>
  <c r="BL115" i="1"/>
  <c r="BK115" i="1"/>
  <c r="BJ115" i="1"/>
  <c r="BI115" i="1"/>
  <c r="BH115" i="1"/>
  <c r="BG115" i="1"/>
  <c r="BF115" i="1"/>
  <c r="BE115" i="1"/>
  <c r="BD115" i="1"/>
  <c r="BC115" i="1"/>
  <c r="BO114" i="1"/>
  <c r="BN114" i="1"/>
  <c r="BM114" i="1"/>
  <c r="BL114" i="1"/>
  <c r="BK114" i="1"/>
  <c r="BJ114" i="1"/>
  <c r="BI114" i="1"/>
  <c r="BH114" i="1"/>
  <c r="BG114" i="1"/>
  <c r="BF114" i="1"/>
  <c r="BE114" i="1"/>
  <c r="BD114" i="1"/>
  <c r="BC114" i="1"/>
  <c r="BO113" i="1"/>
  <c r="BN113" i="1"/>
  <c r="BM113" i="1"/>
  <c r="BL113" i="1"/>
  <c r="BK113" i="1"/>
  <c r="BJ113" i="1"/>
  <c r="BI113" i="1"/>
  <c r="BH113" i="1"/>
  <c r="BG113" i="1"/>
  <c r="BF113" i="1"/>
  <c r="BE113" i="1"/>
  <c r="BD113" i="1"/>
  <c r="BC113" i="1"/>
  <c r="BO112" i="1"/>
  <c r="BN112" i="1"/>
  <c r="BM112" i="1"/>
  <c r="BL112" i="1"/>
  <c r="BK112" i="1"/>
  <c r="BJ112" i="1"/>
  <c r="BI112" i="1"/>
  <c r="BH112" i="1"/>
  <c r="BG112" i="1"/>
  <c r="BF112" i="1"/>
  <c r="BE112" i="1"/>
  <c r="BD112" i="1"/>
  <c r="BC112" i="1"/>
  <c r="BO111" i="1"/>
  <c r="BN111" i="1"/>
  <c r="BM111" i="1"/>
  <c r="BL111" i="1"/>
  <c r="BK111" i="1"/>
  <c r="BJ111" i="1"/>
  <c r="BI111" i="1"/>
  <c r="BH111" i="1"/>
  <c r="BG111" i="1"/>
  <c r="BF111" i="1"/>
  <c r="BE111" i="1"/>
  <c r="BD111" i="1"/>
  <c r="BC111" i="1"/>
  <c r="BO110" i="1"/>
  <c r="BN110" i="1"/>
  <c r="BM110" i="1"/>
  <c r="BL110" i="1"/>
  <c r="BK110" i="1"/>
  <c r="BJ110" i="1"/>
  <c r="BI110" i="1"/>
  <c r="BH110" i="1"/>
  <c r="BG110" i="1"/>
  <c r="BF110" i="1"/>
  <c r="BE110" i="1"/>
  <c r="BD110" i="1"/>
  <c r="BC110" i="1"/>
  <c r="BO109" i="1"/>
  <c r="BN109" i="1"/>
  <c r="BM109" i="1"/>
  <c r="BL109" i="1"/>
  <c r="BK109" i="1"/>
  <c r="BJ109" i="1"/>
  <c r="BI109" i="1"/>
  <c r="BH109" i="1"/>
  <c r="BG109" i="1"/>
  <c r="BF109" i="1"/>
  <c r="BE109" i="1"/>
  <c r="BD109" i="1"/>
  <c r="BC109" i="1"/>
  <c r="BO108" i="1"/>
  <c r="BN108" i="1"/>
  <c r="BM108" i="1"/>
  <c r="BL108" i="1"/>
  <c r="BK108" i="1"/>
  <c r="BJ108" i="1"/>
  <c r="BI108" i="1"/>
  <c r="BH108" i="1"/>
  <c r="BG108" i="1"/>
  <c r="BF108" i="1"/>
  <c r="BE108" i="1"/>
  <c r="BD108" i="1"/>
  <c r="BC108" i="1"/>
  <c r="BO107" i="1"/>
  <c r="BN107" i="1"/>
  <c r="BM107" i="1"/>
  <c r="BL107" i="1"/>
  <c r="BK107" i="1"/>
  <c r="BJ107" i="1"/>
  <c r="BI107" i="1"/>
  <c r="BH107" i="1"/>
  <c r="BG107" i="1"/>
  <c r="BF107" i="1"/>
  <c r="BE107" i="1"/>
  <c r="BD107" i="1"/>
  <c r="BC107" i="1"/>
  <c r="BO106" i="1"/>
  <c r="BN106" i="1"/>
  <c r="BM106" i="1"/>
  <c r="BL106" i="1"/>
  <c r="BK106" i="1"/>
  <c r="BJ106" i="1"/>
  <c r="BI106" i="1"/>
  <c r="BH106" i="1"/>
  <c r="BG106" i="1"/>
  <c r="BF106" i="1"/>
  <c r="BE106" i="1"/>
  <c r="BD106" i="1"/>
  <c r="BC106" i="1"/>
  <c r="BO105" i="1"/>
  <c r="BN105" i="1"/>
  <c r="BM105" i="1"/>
  <c r="BL105" i="1"/>
  <c r="BK105" i="1"/>
  <c r="BJ105" i="1"/>
  <c r="BI105" i="1"/>
  <c r="BH105" i="1"/>
  <c r="BG105" i="1"/>
  <c r="BF105" i="1"/>
  <c r="BE105" i="1"/>
  <c r="BD105" i="1"/>
  <c r="BC105" i="1"/>
  <c r="BO104" i="1"/>
  <c r="BN104" i="1"/>
  <c r="BM104" i="1"/>
  <c r="BL104" i="1"/>
  <c r="BK104" i="1"/>
  <c r="BJ104" i="1"/>
  <c r="BI104" i="1"/>
  <c r="BH104" i="1"/>
  <c r="BG104" i="1"/>
  <c r="BF104" i="1"/>
  <c r="BE104" i="1"/>
  <c r="BD104" i="1"/>
  <c r="BC104" i="1"/>
  <c r="BO103" i="1"/>
  <c r="BN103" i="1"/>
  <c r="BM103" i="1"/>
  <c r="BL103" i="1"/>
  <c r="BK103" i="1"/>
  <c r="BJ103" i="1"/>
  <c r="BI103" i="1"/>
  <c r="BH103" i="1"/>
  <c r="BG103" i="1"/>
  <c r="BF103" i="1"/>
  <c r="BE103" i="1"/>
  <c r="BD103" i="1"/>
  <c r="BC103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O100" i="1"/>
  <c r="BN100" i="1"/>
  <c r="BM100" i="1"/>
  <c r="BL100" i="1"/>
  <c r="BK100" i="1"/>
  <c r="BJ100" i="1"/>
  <c r="BI100" i="1"/>
  <c r="BH100" i="1"/>
  <c r="BG100" i="1"/>
  <c r="BF100" i="1"/>
  <c r="BE100" i="1"/>
  <c r="BD100" i="1"/>
  <c r="BC100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O98" i="1"/>
  <c r="BN98" i="1"/>
  <c r="BM98" i="1"/>
  <c r="BL98" i="1"/>
  <c r="BK98" i="1"/>
  <c r="BJ98" i="1"/>
  <c r="BI98" i="1"/>
  <c r="BH98" i="1"/>
  <c r="BG98" i="1"/>
  <c r="BF98" i="1"/>
  <c r="BE98" i="1"/>
  <c r="BD98" i="1"/>
  <c r="BC98" i="1"/>
  <c r="BO97" i="1"/>
  <c r="BN97" i="1"/>
  <c r="BM97" i="1"/>
  <c r="BL97" i="1"/>
  <c r="BK97" i="1"/>
  <c r="BJ97" i="1"/>
  <c r="BI97" i="1"/>
  <c r="BH97" i="1"/>
  <c r="BG97" i="1"/>
  <c r="BF97" i="1"/>
  <c r="BE97" i="1"/>
  <c r="BD97" i="1"/>
  <c r="BC97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O95" i="1"/>
  <c r="BN95" i="1"/>
  <c r="BM95" i="1"/>
  <c r="BL95" i="1"/>
  <c r="BK95" i="1"/>
  <c r="BJ95" i="1"/>
  <c r="BI95" i="1"/>
  <c r="BH95" i="1"/>
  <c r="BG95" i="1"/>
  <c r="BF95" i="1"/>
  <c r="BE95" i="1"/>
  <c r="BD95" i="1"/>
  <c r="BC95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O91" i="1"/>
  <c r="BN91" i="1"/>
  <c r="BM91" i="1"/>
  <c r="BL91" i="1"/>
  <c r="BK91" i="1"/>
  <c r="BJ91" i="1"/>
  <c r="BI91" i="1"/>
  <c r="BH91" i="1"/>
  <c r="BG91" i="1"/>
  <c r="BF91" i="1"/>
  <c r="BE91" i="1"/>
  <c r="BD91" i="1"/>
  <c r="BC91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O85" i="1"/>
  <c r="BN85" i="1"/>
  <c r="BM85" i="1"/>
  <c r="BL85" i="1"/>
  <c r="BK85" i="1"/>
  <c r="BJ85" i="1"/>
  <c r="BI85" i="1"/>
  <c r="BH85" i="1"/>
  <c r="BG85" i="1"/>
  <c r="BF85" i="1"/>
  <c r="BE85" i="1"/>
  <c r="BD85" i="1"/>
  <c r="BC85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O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O69" i="1"/>
  <c r="BN69" i="1"/>
  <c r="BM69" i="1"/>
  <c r="BL69" i="1"/>
  <c r="BK69" i="1"/>
  <c r="BJ69" i="1"/>
  <c r="BI69" i="1"/>
  <c r="BH69" i="1"/>
  <c r="BG69" i="1"/>
  <c r="BF69" i="1"/>
  <c r="BE69" i="1"/>
  <c r="BD69" i="1"/>
  <c r="BC69" i="1"/>
  <c r="BO68" i="1"/>
  <c r="BN68" i="1"/>
  <c r="BM68" i="1"/>
  <c r="BL68" i="1"/>
  <c r="BK68" i="1"/>
  <c r="BJ68" i="1"/>
  <c r="BI68" i="1"/>
  <c r="BH68" i="1"/>
  <c r="BG68" i="1"/>
  <c r="BF68" i="1"/>
  <c r="BE68" i="1"/>
  <c r="BD68" i="1"/>
  <c r="BC68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O64" i="1"/>
  <c r="BN64" i="1"/>
  <c r="BM64" i="1"/>
  <c r="BL64" i="1"/>
  <c r="BK64" i="1"/>
  <c r="BJ64" i="1"/>
  <c r="BI64" i="1"/>
  <c r="BH64" i="1"/>
  <c r="BG64" i="1"/>
  <c r="BF64" i="1"/>
  <c r="BE64" i="1"/>
  <c r="BD64" i="1"/>
  <c r="BC64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O60" i="1"/>
  <c r="BN60" i="1"/>
  <c r="BM60" i="1"/>
  <c r="BL60" i="1"/>
  <c r="BK60" i="1"/>
  <c r="BJ60" i="1"/>
  <c r="BI60" i="1"/>
  <c r="BH60" i="1"/>
  <c r="BG60" i="1"/>
  <c r="BF60" i="1"/>
  <c r="BE60" i="1"/>
  <c r="BD60" i="1"/>
  <c r="BC60" i="1"/>
  <c r="BO59" i="1"/>
  <c r="BN59" i="1"/>
  <c r="BM59" i="1"/>
  <c r="BL59" i="1"/>
  <c r="BK59" i="1"/>
  <c r="BJ59" i="1"/>
  <c r="BI59" i="1"/>
  <c r="BH59" i="1"/>
  <c r="BG59" i="1"/>
  <c r="BF59" i="1"/>
  <c r="BE59" i="1"/>
  <c r="BD59" i="1"/>
  <c r="BC59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O57" i="1"/>
  <c r="BN57" i="1"/>
  <c r="BM57" i="1"/>
  <c r="BL57" i="1"/>
  <c r="BK57" i="1"/>
  <c r="BJ57" i="1"/>
  <c r="BI57" i="1"/>
  <c r="BH57" i="1"/>
  <c r="BG57" i="1"/>
  <c r="BF57" i="1"/>
  <c r="BE57" i="1"/>
  <c r="BD57" i="1"/>
  <c r="BC57" i="1"/>
  <c r="BO56" i="1"/>
  <c r="BN56" i="1"/>
  <c r="BM56" i="1"/>
  <c r="BL56" i="1"/>
  <c r="BK56" i="1"/>
  <c r="BJ56" i="1"/>
  <c r="BI56" i="1"/>
  <c r="BH56" i="1"/>
  <c r="BG56" i="1"/>
  <c r="BF56" i="1"/>
  <c r="BE56" i="1"/>
  <c r="BD56" i="1"/>
  <c r="BC56" i="1"/>
  <c r="BO55" i="1"/>
  <c r="BN55" i="1"/>
  <c r="BM55" i="1"/>
  <c r="BL55" i="1"/>
  <c r="BK55" i="1"/>
  <c r="BJ55" i="1"/>
  <c r="BI55" i="1"/>
  <c r="BH55" i="1"/>
  <c r="BG55" i="1"/>
  <c r="BF55" i="1"/>
  <c r="BE55" i="1"/>
  <c r="BD55" i="1"/>
  <c r="BC55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O52" i="1"/>
  <c r="BN52" i="1"/>
  <c r="BM52" i="1"/>
  <c r="BL52" i="1"/>
  <c r="BK52" i="1"/>
  <c r="BJ52" i="1"/>
  <c r="BI52" i="1"/>
  <c r="BH52" i="1"/>
  <c r="BG52" i="1"/>
  <c r="BF52" i="1"/>
  <c r="BE52" i="1"/>
  <c r="BD52" i="1"/>
  <c r="BC52" i="1"/>
  <c r="BO51" i="1"/>
  <c r="BN51" i="1"/>
  <c r="BM51" i="1"/>
  <c r="BL51" i="1"/>
  <c r="BK51" i="1"/>
  <c r="BJ51" i="1"/>
  <c r="BI51" i="1"/>
  <c r="BH51" i="1"/>
  <c r="BG51" i="1"/>
  <c r="BF51" i="1"/>
  <c r="BE51" i="1"/>
  <c r="BD51" i="1"/>
  <c r="BC51" i="1"/>
  <c r="BO50" i="1"/>
  <c r="BN50" i="1"/>
  <c r="BM50" i="1"/>
  <c r="BL50" i="1"/>
  <c r="BK50" i="1"/>
  <c r="BJ50" i="1"/>
  <c r="BI50" i="1"/>
  <c r="BH50" i="1"/>
  <c r="BG50" i="1"/>
  <c r="BF50" i="1"/>
  <c r="BE50" i="1"/>
  <c r="BD50" i="1"/>
  <c r="BC50" i="1"/>
  <c r="BO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O47" i="1"/>
  <c r="BN47" i="1"/>
  <c r="BM47" i="1"/>
  <c r="BL47" i="1"/>
  <c r="BK47" i="1"/>
  <c r="BJ47" i="1"/>
  <c r="BI47" i="1"/>
  <c r="BH47" i="1"/>
  <c r="BG47" i="1"/>
  <c r="BF47" i="1"/>
  <c r="BE47" i="1"/>
  <c r="BD47" i="1"/>
  <c r="BC47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O33" i="1"/>
  <c r="BN33" i="1"/>
  <c r="BM33" i="1"/>
  <c r="BL33" i="1"/>
  <c r="BK33" i="1"/>
  <c r="BJ33" i="1"/>
  <c r="BI33" i="1"/>
  <c r="BH33" i="1"/>
  <c r="BG33" i="1"/>
  <c r="BF33" i="1"/>
  <c r="BE33" i="1"/>
  <c r="BD33" i="1"/>
  <c r="BC33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O4" i="1"/>
  <c r="BN4" i="1"/>
  <c r="BM4" i="1"/>
  <c r="BL4" i="1"/>
  <c r="BK4" i="1"/>
  <c r="BJ4" i="1"/>
  <c r="BI4" i="1"/>
  <c r="BH4" i="1"/>
  <c r="BG4" i="1"/>
  <c r="BF4" i="1"/>
  <c r="BE4" i="1"/>
  <c r="BD4" i="1"/>
  <c r="BC4" i="1"/>
  <c r="BO3" i="1"/>
  <c r="BN3" i="1"/>
  <c r="BM3" i="1"/>
  <c r="BL3" i="1"/>
  <c r="BK3" i="1"/>
  <c r="BJ3" i="1"/>
  <c r="BI3" i="1"/>
  <c r="BH3" i="1"/>
  <c r="BG3" i="1"/>
  <c r="BF3" i="1"/>
  <c r="BE3" i="1"/>
  <c r="BD3" i="1"/>
  <c r="BC3" i="1"/>
  <c r="BO2" i="1"/>
  <c r="BN2" i="1"/>
  <c r="BM2" i="1"/>
  <c r="BL2" i="1"/>
  <c r="BK2" i="1"/>
  <c r="BJ2" i="1"/>
  <c r="BI2" i="1"/>
  <c r="BH2" i="1"/>
  <c r="BG2" i="1"/>
  <c r="BF2" i="1"/>
  <c r="BE2" i="1"/>
  <c r="BD2" i="1"/>
  <c r="BC2" i="1"/>
  <c r="H3" i="5" l="1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329" i="5"/>
  <c r="H330" i="5"/>
  <c r="H331" i="5"/>
  <c r="H332" i="5"/>
  <c r="H333" i="5"/>
  <c r="H334" i="5"/>
  <c r="H335" i="5"/>
  <c r="H336" i="5"/>
  <c r="H337" i="5"/>
  <c r="H338" i="5"/>
  <c r="H339" i="5"/>
  <c r="H340" i="5"/>
  <c r="H341" i="5"/>
  <c r="H342" i="5"/>
  <c r="H343" i="5"/>
  <c r="H344" i="5"/>
  <c r="H345" i="5"/>
  <c r="H346" i="5"/>
  <c r="H347" i="5"/>
  <c r="H348" i="5"/>
  <c r="H349" i="5"/>
  <c r="H350" i="5"/>
  <c r="H351" i="5"/>
  <c r="H352" i="5"/>
  <c r="H353" i="5"/>
  <c r="H354" i="5"/>
  <c r="H355" i="5"/>
  <c r="H356" i="5"/>
  <c r="H357" i="5"/>
  <c r="H358" i="5"/>
  <c r="H359" i="5"/>
  <c r="H360" i="5"/>
  <c r="H361" i="5"/>
  <c r="H362" i="5"/>
  <c r="H363" i="5"/>
  <c r="H364" i="5"/>
  <c r="H365" i="5"/>
  <c r="H366" i="5"/>
  <c r="H367" i="5"/>
  <c r="H368" i="5"/>
  <c r="H369" i="5"/>
  <c r="H370" i="5"/>
  <c r="H371" i="5"/>
  <c r="H372" i="5"/>
  <c r="H373" i="5"/>
  <c r="H374" i="5"/>
  <c r="H375" i="5"/>
  <c r="H376" i="5"/>
  <c r="H377" i="5"/>
  <c r="H378" i="5"/>
  <c r="H379" i="5"/>
  <c r="H380" i="5"/>
  <c r="H381" i="5"/>
  <c r="H382" i="5"/>
  <c r="H383" i="5"/>
  <c r="H384" i="5"/>
  <c r="H385" i="5"/>
  <c r="H386" i="5"/>
  <c r="H387" i="5"/>
  <c r="H388" i="5"/>
  <c r="H389" i="5"/>
  <c r="H390" i="5"/>
  <c r="H391" i="5"/>
  <c r="H392" i="5"/>
  <c r="H393" i="5"/>
  <c r="H394" i="5"/>
  <c r="H395" i="5"/>
  <c r="H396" i="5"/>
  <c r="H397" i="5"/>
  <c r="H398" i="5"/>
  <c r="H399" i="5"/>
  <c r="H400" i="5"/>
  <c r="H401" i="5"/>
  <c r="H402" i="5"/>
  <c r="H403" i="5"/>
  <c r="H404" i="5"/>
  <c r="H405" i="5"/>
  <c r="H406" i="5"/>
  <c r="H407" i="5"/>
  <c r="H408" i="5"/>
  <c r="H409" i="5"/>
  <c r="H410" i="5"/>
  <c r="H411" i="5"/>
  <c r="H412" i="5"/>
  <c r="H413" i="5"/>
  <c r="H414" i="5"/>
  <c r="H415" i="5"/>
  <c r="H416" i="5"/>
  <c r="H417" i="5"/>
  <c r="H418" i="5"/>
  <c r="H419" i="5"/>
  <c r="H420" i="5"/>
  <c r="H421" i="5"/>
  <c r="H422" i="5"/>
  <c r="H423" i="5"/>
  <c r="H424" i="5"/>
  <c r="H425" i="5"/>
  <c r="H426" i="5"/>
  <c r="H427" i="5"/>
  <c r="H428" i="5"/>
  <c r="H429" i="5"/>
  <c r="H430" i="5"/>
  <c r="H431" i="5"/>
  <c r="H432" i="5"/>
  <c r="H433" i="5"/>
  <c r="H434" i="5"/>
  <c r="H435" i="5"/>
  <c r="H436" i="5"/>
  <c r="H437" i="5"/>
  <c r="H438" i="5"/>
  <c r="H439" i="5"/>
  <c r="H440" i="5"/>
  <c r="H441" i="5"/>
  <c r="H442" i="5"/>
  <c r="H443" i="5"/>
  <c r="H444" i="5"/>
  <c r="H445" i="5"/>
  <c r="H446" i="5"/>
  <c r="H447" i="5"/>
  <c r="H448" i="5"/>
  <c r="H449" i="5"/>
  <c r="H450" i="5"/>
  <c r="H451" i="5"/>
  <c r="H452" i="5"/>
  <c r="H453" i="5"/>
  <c r="H454" i="5"/>
  <c r="H455" i="5"/>
  <c r="H456" i="5"/>
  <c r="H457" i="5"/>
  <c r="H458" i="5"/>
  <c r="H459" i="5"/>
  <c r="H460" i="5"/>
  <c r="H461" i="5"/>
  <c r="H462" i="5"/>
  <c r="H463" i="5"/>
  <c r="H464" i="5"/>
  <c r="H465" i="5"/>
  <c r="H466" i="5"/>
  <c r="H467" i="5"/>
  <c r="H468" i="5"/>
  <c r="H469" i="5"/>
  <c r="H470" i="5"/>
  <c r="H471" i="5"/>
  <c r="H472" i="5"/>
  <c r="H473" i="5"/>
  <c r="H474" i="5"/>
  <c r="H475" i="5"/>
  <c r="H476" i="5"/>
  <c r="H477" i="5"/>
  <c r="H478" i="5"/>
  <c r="H479" i="5"/>
  <c r="H480" i="5"/>
  <c r="H481" i="5"/>
  <c r="H482" i="5"/>
  <c r="H483" i="5"/>
  <c r="H484" i="5"/>
  <c r="H485" i="5"/>
  <c r="H486" i="5"/>
  <c r="H487" i="5"/>
  <c r="H488" i="5"/>
  <c r="H489" i="5"/>
  <c r="H490" i="5"/>
  <c r="H491" i="5"/>
  <c r="H492" i="5"/>
  <c r="H493" i="5"/>
  <c r="H494" i="5"/>
  <c r="H495" i="5"/>
  <c r="H496" i="5"/>
  <c r="H497" i="5"/>
  <c r="H498" i="5"/>
  <c r="H499" i="5"/>
  <c r="H500" i="5"/>
  <c r="H501" i="5"/>
  <c r="H502" i="5"/>
  <c r="H503" i="5"/>
  <c r="H504" i="5"/>
  <c r="H505" i="5"/>
  <c r="H506" i="5"/>
  <c r="H507" i="5"/>
  <c r="H508" i="5"/>
  <c r="H509" i="5"/>
  <c r="H510" i="5"/>
  <c r="H511" i="5"/>
  <c r="H512" i="5"/>
  <c r="H513" i="5"/>
  <c r="H514" i="5"/>
  <c r="H515" i="5"/>
  <c r="H516" i="5"/>
  <c r="H517" i="5"/>
  <c r="H518" i="5"/>
  <c r="H519" i="5"/>
  <c r="H520" i="5"/>
  <c r="H521" i="5"/>
  <c r="H522" i="5"/>
  <c r="H523" i="5"/>
  <c r="H524" i="5"/>
  <c r="H525" i="5"/>
  <c r="H526" i="5"/>
  <c r="H527" i="5"/>
  <c r="H528" i="5"/>
  <c r="H529" i="5"/>
  <c r="H530" i="5"/>
  <c r="H531" i="5"/>
  <c r="H532" i="5"/>
  <c r="H533" i="5"/>
  <c r="H534" i="5"/>
  <c r="H535" i="5"/>
  <c r="H536" i="5"/>
  <c r="H537" i="5"/>
  <c r="H538" i="5"/>
  <c r="H539" i="5"/>
  <c r="H540" i="5"/>
  <c r="H541" i="5"/>
  <c r="H542" i="5"/>
  <c r="H543" i="5"/>
  <c r="H544" i="5"/>
  <c r="H545" i="5"/>
  <c r="H546" i="5"/>
  <c r="H547" i="5"/>
  <c r="H548" i="5"/>
  <c r="H549" i="5"/>
  <c r="H550" i="5"/>
  <c r="H551" i="5"/>
  <c r="H552" i="5"/>
  <c r="H553" i="5"/>
  <c r="H554" i="5"/>
  <c r="H555" i="5"/>
  <c r="H556" i="5"/>
  <c r="H557" i="5"/>
  <c r="H558" i="5"/>
  <c r="H559" i="5"/>
  <c r="H560" i="5"/>
  <c r="H561" i="5"/>
  <c r="H562" i="5"/>
  <c r="H563" i="5"/>
  <c r="H564" i="5"/>
  <c r="H565" i="5"/>
  <c r="H566" i="5"/>
  <c r="H567" i="5"/>
  <c r="H568" i="5"/>
  <c r="H569" i="5"/>
  <c r="H570" i="5"/>
  <c r="H571" i="5"/>
  <c r="H572" i="5"/>
  <c r="H573" i="5"/>
  <c r="H574" i="5"/>
  <c r="H575" i="5"/>
  <c r="H576" i="5"/>
  <c r="H577" i="5"/>
  <c r="H578" i="5"/>
  <c r="H579" i="5"/>
  <c r="H580" i="5"/>
  <c r="H581" i="5"/>
  <c r="H582" i="5"/>
  <c r="H583" i="5"/>
  <c r="H584" i="5"/>
  <c r="H585" i="5"/>
  <c r="H586" i="5"/>
  <c r="H587" i="5"/>
  <c r="H588" i="5"/>
  <c r="H589" i="5"/>
  <c r="H590" i="5"/>
  <c r="H591" i="5"/>
  <c r="H592" i="5"/>
  <c r="H593" i="5"/>
  <c r="H594" i="5"/>
  <c r="H595" i="5"/>
  <c r="H596" i="5"/>
  <c r="H597" i="5"/>
  <c r="H598" i="5"/>
  <c r="H599" i="5"/>
  <c r="H600" i="5"/>
  <c r="H601" i="5"/>
  <c r="H602" i="5"/>
  <c r="H603" i="5"/>
  <c r="H604" i="5"/>
  <c r="H605" i="5"/>
  <c r="H606" i="5"/>
  <c r="H607" i="5"/>
  <c r="H608" i="5"/>
  <c r="H609" i="5"/>
  <c r="H610" i="5"/>
  <c r="H611" i="5"/>
  <c r="H612" i="5"/>
  <c r="H613" i="5"/>
  <c r="H614" i="5"/>
  <c r="H615" i="5"/>
  <c r="H616" i="5"/>
  <c r="H617" i="5"/>
  <c r="H618" i="5"/>
  <c r="H619" i="5"/>
  <c r="H620" i="5"/>
  <c r="H621" i="5"/>
  <c r="H622" i="5"/>
  <c r="H623" i="5"/>
  <c r="H624" i="5"/>
  <c r="H625" i="5"/>
  <c r="H626" i="5"/>
  <c r="H627" i="5"/>
  <c r="H628" i="5"/>
  <c r="H629" i="5"/>
  <c r="H630" i="5"/>
  <c r="H631" i="5"/>
  <c r="H632" i="5"/>
  <c r="H633" i="5"/>
  <c r="H634" i="5"/>
  <c r="H635" i="5"/>
  <c r="H636" i="5"/>
  <c r="H637" i="5"/>
  <c r="H638" i="5"/>
  <c r="H639" i="5"/>
  <c r="H640" i="5"/>
  <c r="H641" i="5"/>
  <c r="H642" i="5"/>
  <c r="H643" i="5"/>
  <c r="H644" i="5"/>
  <c r="H645" i="5"/>
  <c r="H646" i="5"/>
  <c r="H647" i="5"/>
  <c r="H648" i="5"/>
  <c r="H649" i="5"/>
  <c r="H650" i="5"/>
  <c r="H651" i="5"/>
  <c r="H652" i="5"/>
  <c r="H653" i="5"/>
  <c r="H654" i="5"/>
  <c r="H655" i="5"/>
  <c r="H656" i="5"/>
  <c r="H657" i="5"/>
  <c r="H658" i="5"/>
  <c r="H659" i="5"/>
  <c r="H660" i="5"/>
  <c r="H661" i="5"/>
  <c r="H662" i="5"/>
  <c r="H663" i="5"/>
  <c r="H664" i="5"/>
  <c r="H665" i="5"/>
  <c r="H666" i="5"/>
  <c r="H667" i="5"/>
  <c r="H668" i="5"/>
  <c r="H669" i="5"/>
  <c r="H670" i="5"/>
  <c r="H671" i="5"/>
  <c r="H672" i="5"/>
  <c r="H673" i="5"/>
  <c r="H674" i="5"/>
  <c r="H675" i="5"/>
  <c r="H676" i="5"/>
  <c r="H677" i="5"/>
  <c r="H678" i="5"/>
  <c r="H679" i="5"/>
  <c r="H680" i="5"/>
  <c r="H681" i="5"/>
  <c r="H682" i="5"/>
  <c r="H683" i="5"/>
  <c r="H684" i="5"/>
  <c r="H685" i="5"/>
  <c r="H686" i="5"/>
  <c r="H687" i="5"/>
  <c r="H688" i="5"/>
  <c r="H689" i="5"/>
  <c r="H690" i="5"/>
  <c r="H691" i="5"/>
  <c r="H692" i="5"/>
  <c r="H693" i="5"/>
  <c r="H694" i="5"/>
  <c r="H695" i="5"/>
  <c r="H696" i="5"/>
  <c r="H697" i="5"/>
  <c r="H698" i="5"/>
  <c r="H699" i="5"/>
  <c r="H700" i="5"/>
  <c r="H701" i="5"/>
  <c r="H702" i="5"/>
  <c r="H703" i="5"/>
  <c r="H704" i="5"/>
  <c r="H705" i="5"/>
  <c r="H706" i="5"/>
  <c r="H707" i="5"/>
  <c r="H708" i="5"/>
  <c r="H709" i="5"/>
  <c r="H710" i="5"/>
  <c r="H711" i="5"/>
  <c r="H712" i="5"/>
  <c r="H713" i="5"/>
  <c r="H714" i="5"/>
  <c r="H715" i="5"/>
  <c r="H716" i="5"/>
  <c r="H717" i="5"/>
  <c r="H718" i="5"/>
  <c r="H719" i="5"/>
  <c r="H720" i="5"/>
  <c r="H721" i="5"/>
  <c r="H722" i="5"/>
  <c r="H723" i="5"/>
  <c r="H724" i="5"/>
  <c r="H725" i="5"/>
  <c r="H726" i="5"/>
  <c r="H727" i="5"/>
  <c r="H728" i="5"/>
  <c r="H729" i="5"/>
  <c r="H730" i="5"/>
  <c r="H731" i="5"/>
  <c r="H732" i="5"/>
  <c r="H733" i="5"/>
  <c r="H734" i="5"/>
  <c r="H735" i="5"/>
  <c r="H736" i="5"/>
  <c r="H737" i="5"/>
  <c r="H738" i="5"/>
  <c r="H739" i="5"/>
  <c r="H740" i="5"/>
  <c r="H741" i="5"/>
  <c r="H742" i="5"/>
  <c r="H743" i="5"/>
  <c r="H744" i="5"/>
  <c r="H745" i="5"/>
  <c r="H746" i="5"/>
  <c r="H747" i="5"/>
  <c r="H748" i="5"/>
  <c r="H749" i="5"/>
  <c r="H750" i="5"/>
  <c r="H751" i="5"/>
  <c r="H752" i="5"/>
  <c r="H753" i="5"/>
  <c r="H754" i="5"/>
  <c r="H755" i="5"/>
  <c r="H756" i="5"/>
  <c r="H757" i="5"/>
  <c r="H758" i="5"/>
  <c r="H759" i="5"/>
  <c r="H760" i="5"/>
  <c r="H761" i="5"/>
  <c r="H762" i="5"/>
  <c r="H763" i="5"/>
  <c r="H764" i="5"/>
  <c r="H765" i="5"/>
  <c r="H766" i="5"/>
  <c r="H767" i="5"/>
  <c r="H768" i="5"/>
  <c r="H769" i="5"/>
  <c r="H770" i="5"/>
  <c r="H771" i="5"/>
  <c r="H772" i="5"/>
  <c r="H773" i="5"/>
  <c r="H774" i="5"/>
  <c r="H775" i="5"/>
  <c r="H776" i="5"/>
  <c r="H777" i="5"/>
  <c r="H778" i="5"/>
  <c r="H779" i="5"/>
  <c r="H780" i="5"/>
  <c r="H781" i="5"/>
  <c r="H782" i="5"/>
  <c r="H783" i="5"/>
  <c r="H784" i="5"/>
  <c r="H785" i="5"/>
  <c r="H786" i="5"/>
  <c r="H787" i="5"/>
  <c r="H788" i="5"/>
  <c r="H789" i="5"/>
  <c r="H790" i="5"/>
  <c r="H791" i="5"/>
  <c r="H792" i="5"/>
  <c r="H793" i="5"/>
  <c r="H794" i="5"/>
  <c r="H795" i="5"/>
  <c r="H796" i="5"/>
  <c r="H797" i="5"/>
  <c r="H798" i="5"/>
  <c r="H799" i="5"/>
  <c r="H800" i="5"/>
  <c r="H801" i="5"/>
  <c r="H2" i="5"/>
</calcChain>
</file>

<file path=xl/sharedStrings.xml><?xml version="1.0" encoding="utf-8"?>
<sst xmlns="http://schemas.openxmlformats.org/spreadsheetml/2006/main" count="22622" uniqueCount="264">
  <si>
    <t>Generation</t>
  </si>
  <si>
    <t>Replicate</t>
  </si>
  <si>
    <t>Soil</t>
  </si>
  <si>
    <t>Herbivory</t>
  </si>
  <si>
    <t>Pollination</t>
  </si>
  <si>
    <t>Treatment</t>
  </si>
  <si>
    <t>ID</t>
  </si>
  <si>
    <t>Glucoraphanin</t>
  </si>
  <si>
    <t>Glucoalyssin</t>
  </si>
  <si>
    <t>Sinalbin</t>
  </si>
  <si>
    <t>Gluconapin</t>
  </si>
  <si>
    <t>Glucobrassicanapin</t>
  </si>
  <si>
    <t>Hydroxyglucobrassicin</t>
  </si>
  <si>
    <t>Glucobrassicin</t>
  </si>
  <si>
    <t>Neoglucobrassicin</t>
  </si>
  <si>
    <t>Gluconasturtiin</t>
  </si>
  <si>
    <t>Methoxyglucobrassicin</t>
  </si>
  <si>
    <t>Glucoraphanin_log</t>
  </si>
  <si>
    <t>Glucoalyssin_log</t>
  </si>
  <si>
    <t>Sinalbin_log</t>
  </si>
  <si>
    <t>Gluconapin_log</t>
  </si>
  <si>
    <t>Glucobrassicanapin_log</t>
  </si>
  <si>
    <t>Hydroxyglucobrassicin_log</t>
  </si>
  <si>
    <t>Glucobrassicin_log</t>
  </si>
  <si>
    <t>Neoglucobrassicin_log</t>
  </si>
  <si>
    <t>Gluconasturtiin_log</t>
  </si>
  <si>
    <t>Methoxyglucobrassicin_log</t>
  </si>
  <si>
    <t>NBFlowers</t>
  </si>
  <si>
    <t>Benzaldehyde</t>
  </si>
  <si>
    <t>X1_butene_4_isothiocyanate</t>
  </si>
  <si>
    <t>D_Limonene</t>
  </si>
  <si>
    <t>Methyl_benzoate</t>
  </si>
  <si>
    <t>Phenylethyl_Alcohol</t>
  </si>
  <si>
    <t>X2_Amino_benzaldehyde</t>
  </si>
  <si>
    <t>p_Anisaldehyde</t>
  </si>
  <si>
    <t>Methyl_anthranilate</t>
  </si>
  <si>
    <t>.beta._Pinene</t>
  </si>
  <si>
    <t>X3_Hexen_1_ol._acetate._.Z._</t>
  </si>
  <si>
    <t>Phenylacetaldehyde</t>
  </si>
  <si>
    <t>Nonanal</t>
  </si>
  <si>
    <t>Benzyl_nitrile</t>
  </si>
  <si>
    <t>Methyl_salicylate</t>
  </si>
  <si>
    <t>Indole</t>
  </si>
  <si>
    <t>a_Farnesene_E</t>
  </si>
  <si>
    <t>Heightd20</t>
  </si>
  <si>
    <t>Height</t>
  </si>
  <si>
    <t>Floweringdate</t>
  </si>
  <si>
    <t>FloweringTime</t>
  </si>
  <si>
    <t>flowerproduction</t>
  </si>
  <si>
    <t>Nbseeds_sowing</t>
  </si>
  <si>
    <t>Germinated</t>
  </si>
  <si>
    <t>Germination_perc</t>
  </si>
  <si>
    <t>flowerdiameter</t>
  </si>
  <si>
    <t>petalarea</t>
  </si>
  <si>
    <t>petallength</t>
  </si>
  <si>
    <t>petalwidth</t>
  </si>
  <si>
    <t>style</t>
  </si>
  <si>
    <t>stamen</t>
  </si>
  <si>
    <t>sepale</t>
  </si>
  <si>
    <t>leaflength</t>
  </si>
  <si>
    <t>leafwidth</t>
  </si>
  <si>
    <t>floweringbranches</t>
  </si>
  <si>
    <t>Totalbranchlength</t>
  </si>
  <si>
    <t>Cumulativeheight</t>
  </si>
  <si>
    <t>BeeMatriceNB</t>
  </si>
  <si>
    <t>AphidsNBvisits</t>
  </si>
  <si>
    <t>PosPlant</t>
  </si>
  <si>
    <t>Nbvisits</t>
  </si>
  <si>
    <t>Totalvolatile</t>
  </si>
  <si>
    <t>Leafsize</t>
  </si>
  <si>
    <t>Nectarperflower</t>
  </si>
  <si>
    <t>TotalThioalkylGLS</t>
  </si>
  <si>
    <t>TotalAlkenylGSL</t>
  </si>
  <si>
    <t>TotalGlucosinolates</t>
  </si>
  <si>
    <t>TotalGlucosinolates_log</t>
  </si>
  <si>
    <t>G1</t>
  </si>
  <si>
    <t>A</t>
  </si>
  <si>
    <t>20,nov</t>
  </si>
  <si>
    <t>M39</t>
  </si>
  <si>
    <t>NA</t>
  </si>
  <si>
    <t>19,nov</t>
  </si>
  <si>
    <t>M41</t>
  </si>
  <si>
    <t>21,nov</t>
  </si>
  <si>
    <t>M42</t>
  </si>
  <si>
    <t>25,nov</t>
  </si>
  <si>
    <t>M40</t>
  </si>
  <si>
    <t>M38</t>
  </si>
  <si>
    <t>M37</t>
  </si>
  <si>
    <t>24,nov</t>
  </si>
  <si>
    <t>M36</t>
  </si>
  <si>
    <t>M32</t>
  </si>
  <si>
    <t>M35</t>
  </si>
  <si>
    <t>18,nov</t>
  </si>
  <si>
    <t>M34</t>
  </si>
  <si>
    <t>M31</t>
  </si>
  <si>
    <t>M33</t>
  </si>
  <si>
    <t>M28</t>
  </si>
  <si>
    <t>23,nov</t>
  </si>
  <si>
    <t>M30</t>
  </si>
  <si>
    <t>M26</t>
  </si>
  <si>
    <t>22,nov</t>
  </si>
  <si>
    <t>M25</t>
  </si>
  <si>
    <t>M29</t>
  </si>
  <si>
    <t>M20</t>
  </si>
  <si>
    <t>28,nov</t>
  </si>
  <si>
    <t>M23</t>
  </si>
  <si>
    <t>29,nov</t>
  </si>
  <si>
    <t>M24</t>
  </si>
  <si>
    <t>26,nov</t>
  </si>
  <si>
    <t>M19</t>
  </si>
  <si>
    <t>M21</t>
  </si>
  <si>
    <t>27,nov</t>
  </si>
  <si>
    <t>M47</t>
  </si>
  <si>
    <t>M45</t>
  </si>
  <si>
    <t>M43</t>
  </si>
  <si>
    <t>M46</t>
  </si>
  <si>
    <t>M48</t>
  </si>
  <si>
    <t>M69</t>
  </si>
  <si>
    <t>M68</t>
  </si>
  <si>
    <t>30,nov</t>
  </si>
  <si>
    <t>M72</t>
  </si>
  <si>
    <t>01,déc</t>
  </si>
  <si>
    <t>M71</t>
  </si>
  <si>
    <t>M70</t>
  </si>
  <si>
    <t>M67</t>
  </si>
  <si>
    <t>B</t>
  </si>
  <si>
    <t>M61</t>
  </si>
  <si>
    <t>M10</t>
  </si>
  <si>
    <t>M7</t>
  </si>
  <si>
    <t>M8</t>
  </si>
  <si>
    <t>M16</t>
  </si>
  <si>
    <t>M18</t>
  </si>
  <si>
    <t>M27</t>
  </si>
  <si>
    <t>M22</t>
  </si>
  <si>
    <t>M44</t>
  </si>
  <si>
    <t>M17</t>
  </si>
  <si>
    <t>M13</t>
  </si>
  <si>
    <t>M14</t>
  </si>
  <si>
    <t>M15</t>
  </si>
  <si>
    <t>M50</t>
  </si>
  <si>
    <t>M65</t>
  </si>
  <si>
    <t>M49</t>
  </si>
  <si>
    <t>M52</t>
  </si>
  <si>
    <t>M54</t>
  </si>
  <si>
    <t>M53</t>
  </si>
  <si>
    <t>M51</t>
  </si>
  <si>
    <t>M6</t>
  </si>
  <si>
    <t>M2</t>
  </si>
  <si>
    <t>M4</t>
  </si>
  <si>
    <t>M5</t>
  </si>
  <si>
    <t>M3</t>
  </si>
  <si>
    <t>M64</t>
  </si>
  <si>
    <t>M1</t>
  </si>
  <si>
    <t>M58</t>
  </si>
  <si>
    <t>M60</t>
  </si>
  <si>
    <t>M57</t>
  </si>
  <si>
    <t>M56</t>
  </si>
  <si>
    <t>M59</t>
  </si>
  <si>
    <t>M55</t>
  </si>
  <si>
    <t>M63</t>
  </si>
  <si>
    <t>M62</t>
  </si>
  <si>
    <t>M66</t>
  </si>
  <si>
    <t>M9</t>
  </si>
  <si>
    <t>M12</t>
  </si>
  <si>
    <t>M11</t>
  </si>
  <si>
    <t>G10</t>
  </si>
  <si>
    <t>L</t>
  </si>
  <si>
    <t>H</t>
  </si>
  <si>
    <t>LHB</t>
  </si>
  <si>
    <t>07,déc</t>
  </si>
  <si>
    <t>LHH</t>
  </si>
  <si>
    <t>03,déc</t>
  </si>
  <si>
    <t>05,déc</t>
  </si>
  <si>
    <t>NH</t>
  </si>
  <si>
    <t>LNHB</t>
  </si>
  <si>
    <t>04,déc</t>
  </si>
  <si>
    <t>LNHH</t>
  </si>
  <si>
    <t>02,déc</t>
  </si>
  <si>
    <t>T</t>
  </si>
  <si>
    <t>THB</t>
  </si>
  <si>
    <t>09,déc</t>
  </si>
  <si>
    <t>08,déc</t>
  </si>
  <si>
    <t>THH</t>
  </si>
  <si>
    <t>TNHB</t>
  </si>
  <si>
    <t>TNHH</t>
  </si>
  <si>
    <t>Benzaldehyde_log</t>
  </si>
  <si>
    <t>1_butene_4_isothiocyanate_log</t>
  </si>
  <si>
    <t>Methyl_benzoate_log</t>
  </si>
  <si>
    <t>Phenylethyl_Alcohol_log</t>
  </si>
  <si>
    <t>X2_Amino_benzaldehyde_log</t>
  </si>
  <si>
    <t>p_Anisaldehyde_log</t>
  </si>
  <si>
    <t>Methyl_anthranilate_log</t>
  </si>
  <si>
    <t>.beta._Pinene_log</t>
  </si>
  <si>
    <t>X3_Hexen_1_ol._acetate._.Z.__log</t>
  </si>
  <si>
    <t>Phenylacetaldehyde_log</t>
  </si>
  <si>
    <t>Benzyl_nitrile_log</t>
  </si>
  <si>
    <t>Methyl_salicylate_log</t>
  </si>
  <si>
    <t>Indole_log</t>
  </si>
  <si>
    <t>a_Farnesene_E_log</t>
  </si>
  <si>
    <t>nbflowers</t>
  </si>
  <si>
    <t>Flowerperday</t>
  </si>
  <si>
    <t>Trait</t>
  </si>
  <si>
    <t>Haldanes</t>
  </si>
  <si>
    <t>Traitgroups</t>
  </si>
  <si>
    <t>M</t>
  </si>
  <si>
    <t>S</t>
  </si>
  <si>
    <t>G</t>
  </si>
  <si>
    <t>Abs_Haldanes</t>
  </si>
  <si>
    <t>F_Value</t>
  </si>
  <si>
    <t>HB</t>
  </si>
  <si>
    <t>HH</t>
  </si>
  <si>
    <t>NHB</t>
  </si>
  <si>
    <t>NHH</t>
  </si>
  <si>
    <t>Flower_diameter</t>
  </si>
  <si>
    <t>PC12</t>
  </si>
  <si>
    <t>PC11</t>
  </si>
  <si>
    <t>PC10</t>
  </si>
  <si>
    <t>PC9</t>
  </si>
  <si>
    <t>PC8</t>
  </si>
  <si>
    <t>PC7</t>
  </si>
  <si>
    <t>PC6</t>
  </si>
  <si>
    <t>PC5</t>
  </si>
  <si>
    <t>PC4</t>
  </si>
  <si>
    <t>PC3</t>
  </si>
  <si>
    <t>PC2</t>
  </si>
  <si>
    <t>PC1</t>
  </si>
  <si>
    <t>X1_butene_4_isothiocyanate_log</t>
  </si>
  <si>
    <t>Treatment_ID</t>
  </si>
  <si>
    <t>Sowing_date</t>
  </si>
  <si>
    <t>Soil_Treatment</t>
  </si>
  <si>
    <t>Nb_silliques</t>
  </si>
  <si>
    <t>Nb_seeds</t>
  </si>
  <si>
    <t>Nb_seedssillique</t>
  </si>
  <si>
    <t>Heightday30(cm)</t>
  </si>
  <si>
    <t>NbFlowers</t>
  </si>
  <si>
    <t>Flowerdiameter(cm)</t>
  </si>
  <si>
    <t>fertilizer</t>
  </si>
  <si>
    <t>nofertilizer</t>
  </si>
  <si>
    <t>standardized</t>
  </si>
  <si>
    <t>NB_Siliques_F0</t>
  </si>
  <si>
    <t>NB_seeds_F0</t>
  </si>
  <si>
    <t>NB_seeds_per_silique_F0</t>
  </si>
  <si>
    <t>Crossings</t>
  </si>
  <si>
    <t>Height_day22_F1(cm)</t>
  </si>
  <si>
    <t>NB_Branches_atday22_F1</t>
  </si>
  <si>
    <t>Flowerdiameter_F1(cm)</t>
  </si>
  <si>
    <t>NBFlowers_day30_F1</t>
  </si>
  <si>
    <t>Nb_flowering_branches_day30_F1</t>
  </si>
  <si>
    <t>IntraReplicate</t>
  </si>
  <si>
    <t>InterReplicate</t>
  </si>
  <si>
    <t>TotalAromaticGSL</t>
  </si>
  <si>
    <t>TotalIndoleGSL</t>
  </si>
  <si>
    <t>Aromatic_volatile</t>
  </si>
  <si>
    <t>Ncompound_volatiles</t>
  </si>
  <si>
    <t>Sepal_length</t>
  </si>
  <si>
    <t>Height_day_30</t>
  </si>
  <si>
    <t>Leaf_size</t>
  </si>
  <si>
    <t>Time_to_flower</t>
  </si>
  <si>
    <t>Cumulative_branches_length</t>
  </si>
  <si>
    <t>Flower_number</t>
  </si>
  <si>
    <t>Style_length</t>
  </si>
  <si>
    <t>Stamen_length</t>
  </si>
  <si>
    <t>1_butene_4_isothiocyanate</t>
  </si>
  <si>
    <t>Herkogamy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</si>
</sst>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14" fontId="0" fillId="0" borderId="1" xfId="0" applyNumberFormat="1" applyBorder="1"/>
    <xf numFmtId="0" fontId="0" fillId="0" borderId="3" xfId="0" applyBorder="1"/>
    <xf numFmtId="0" fontId="0" fillId="2" borderId="0" xfId="0" applyFill="1"/>
    <xf numFmtId="0" fontId="0" fillId="2" borderId="2" xfId="0" applyFill="1" applyBorder="1"/>
    <xf numFmtId="14" fontId="0" fillId="2" borderId="1" xfId="0" applyNumberFormat="1" applyFill="1" applyBorder="1"/>
    <xf numFmtId="0" fontId="0" fillId="2" borderId="3" xfId="0" applyFill="1" applyBorder="1"/>
    <xf numFmtId="0" fontId="0" fillId="0" borderId="1" xfId="0" applyFill="1" applyBorder="1"/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'[1]Full DataSet'!$DM$1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'[1]Full DataSet'!$DL$2:$DL$701</c:f>
              <c:numCache>
                <c:formatCode>General</c:formatCode>
                <c:ptCount val="700"/>
              </c:numCache>
            </c:numRef>
          </c:xVal>
          <c:yVal>
            <c:numRef>
              <c:f>'[1]Full DataSet'!$DM$2:$DM$701</c:f>
              <c:numCache>
                <c:formatCode>General</c:formatCode>
                <c:ptCount val="70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15-483B-AB39-88560EEA7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0842544"/>
        <c:axId val="1430841712"/>
      </c:scatterChart>
      <c:valAx>
        <c:axId val="1430842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430841712"/>
        <c:crosses val="autoZero"/>
        <c:crossBetween val="midCat"/>
      </c:valAx>
      <c:valAx>
        <c:axId val="143084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430842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102</xdr:col>
      <xdr:colOff>578689</xdr:colOff>
      <xdr:row>109</xdr:row>
      <xdr:rowOff>138022</xdr:rowOff>
    </xdr:from>
    <xdr:to>
      <xdr:col>110</xdr:col>
      <xdr:colOff>262388</xdr:colOff>
      <xdr:row>125</xdr:row>
      <xdr:rowOff>5750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D6E2CC-05EF-4C67-9F6F-3879CA082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OMA/Documents/These/Chapter%203/Glucosinolates%2011-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atment factor"/>
      <sheetName val="Details"/>
      <sheetName val="SummaryGraphs"/>
      <sheetName val="DataSet"/>
      <sheetName val="Datasetgluco"/>
      <sheetName val="Dataphenotype"/>
      <sheetName val="Sheet2"/>
      <sheetName val="Full DataSet"/>
      <sheetName val="Sheet1"/>
      <sheetName val="Sheet4"/>
      <sheetName val="Sheet6"/>
      <sheetName val="Data Set LDA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0EBE-3C29-433B-97D6-D1069A21E60A}">
  <dimension ref="A1:CW699"/>
  <sheetViews>
    <sheetView tabSelected="1" zoomScale="85" zoomScaleNormal="85" workbookViewId="0">
      <selection activeCell="H16" sqref="H16"/>
    </sheetView>
  </sheetViews>
  <sheetFormatPr defaultRowHeight="14.5" x14ac:dyDescent="0.35"/>
  <cols>
    <col min="11" max="11" width="14.453125" customWidth="1"/>
    <col min="37" max="37" width="8.7265625" style="11"/>
    <col min="73" max="73" width="8.7265625" style="11"/>
    <col min="89" max="89" width="8.7265625" style="11"/>
  </cols>
  <sheetData>
    <row r="1" spans="1:97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49</v>
      </c>
      <c r="I1" s="1" t="s">
        <v>50</v>
      </c>
      <c r="J1" s="1" t="s">
        <v>51</v>
      </c>
      <c r="K1" s="4" t="s">
        <v>228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251</v>
      </c>
      <c r="W1" s="1" t="s">
        <v>250</v>
      </c>
      <c r="X1" s="1" t="s">
        <v>71</v>
      </c>
      <c r="Y1" s="1" t="s">
        <v>72</v>
      </c>
      <c r="Z1" s="1" t="s">
        <v>73</v>
      </c>
      <c r="AA1" s="1" t="s">
        <v>17</v>
      </c>
      <c r="AB1" s="1" t="s">
        <v>18</v>
      </c>
      <c r="AC1" s="1" t="s">
        <v>19</v>
      </c>
      <c r="AD1" s="1" t="s">
        <v>20</v>
      </c>
      <c r="AE1" s="1" t="s">
        <v>21</v>
      </c>
      <c r="AF1" s="1" t="s">
        <v>22</v>
      </c>
      <c r="AG1" s="1" t="s">
        <v>23</v>
      </c>
      <c r="AH1" s="1" t="s">
        <v>24</v>
      </c>
      <c r="AI1" s="1" t="s">
        <v>25</v>
      </c>
      <c r="AJ1" s="1" t="s">
        <v>26</v>
      </c>
      <c r="AK1" s="10" t="s">
        <v>74</v>
      </c>
      <c r="AL1" s="1" t="s">
        <v>28</v>
      </c>
      <c r="AM1" s="1" t="s">
        <v>29</v>
      </c>
      <c r="AN1" s="1" t="s">
        <v>31</v>
      </c>
      <c r="AO1" s="1" t="s">
        <v>32</v>
      </c>
      <c r="AP1" s="1" t="s">
        <v>33</v>
      </c>
      <c r="AQ1" s="1" t="s">
        <v>34</v>
      </c>
      <c r="AR1" s="1" t="s">
        <v>35</v>
      </c>
      <c r="AS1" s="1" t="s">
        <v>36</v>
      </c>
      <c r="AT1" s="1" t="s">
        <v>37</v>
      </c>
      <c r="AU1" s="1" t="s">
        <v>38</v>
      </c>
      <c r="AV1" s="1" t="s">
        <v>40</v>
      </c>
      <c r="AW1" s="1" t="s">
        <v>41</v>
      </c>
      <c r="AX1" s="1" t="s">
        <v>42</v>
      </c>
      <c r="AY1" s="1" t="s">
        <v>43</v>
      </c>
      <c r="AZ1" s="1" t="s">
        <v>253</v>
      </c>
      <c r="BA1" s="1" t="s">
        <v>252</v>
      </c>
      <c r="BB1" s="1" t="s">
        <v>68</v>
      </c>
      <c r="BC1" t="s">
        <v>185</v>
      </c>
      <c r="BD1" t="s">
        <v>186</v>
      </c>
      <c r="BE1" t="s">
        <v>187</v>
      </c>
      <c r="BF1" t="s">
        <v>188</v>
      </c>
      <c r="BG1" t="s">
        <v>189</v>
      </c>
      <c r="BH1" t="s">
        <v>190</v>
      </c>
      <c r="BI1" t="s">
        <v>191</v>
      </c>
      <c r="BJ1" t="s">
        <v>192</v>
      </c>
      <c r="BK1" t="s">
        <v>193</v>
      </c>
      <c r="BL1" t="s">
        <v>194</v>
      </c>
      <c r="BM1" t="s">
        <v>195</v>
      </c>
      <c r="BN1" t="s">
        <v>196</v>
      </c>
      <c r="BO1" t="s">
        <v>197</v>
      </c>
      <c r="BP1" t="s">
        <v>198</v>
      </c>
      <c r="BQ1" s="1" t="s">
        <v>253</v>
      </c>
      <c r="BR1" s="1" t="s">
        <v>252</v>
      </c>
      <c r="BS1" s="1" t="s">
        <v>68</v>
      </c>
      <c r="BT1" s="1" t="s">
        <v>44</v>
      </c>
      <c r="BU1" s="10" t="s">
        <v>45</v>
      </c>
      <c r="BV1" s="1" t="s">
        <v>46</v>
      </c>
      <c r="BW1" s="1" t="s">
        <v>47</v>
      </c>
      <c r="BX1" s="1" t="s">
        <v>48</v>
      </c>
      <c r="BY1" s="1" t="s">
        <v>200</v>
      </c>
      <c r="BZ1" s="1" t="s">
        <v>70</v>
      </c>
      <c r="CA1" s="1" t="s">
        <v>52</v>
      </c>
      <c r="CB1" s="1" t="s">
        <v>53</v>
      </c>
      <c r="CC1" s="1" t="s">
        <v>54</v>
      </c>
      <c r="CD1" s="1" t="s">
        <v>55</v>
      </c>
      <c r="CE1" s="1" t="s">
        <v>56</v>
      </c>
      <c r="CF1" s="1" t="s">
        <v>57</v>
      </c>
      <c r="CG1" s="1" t="s">
        <v>58</v>
      </c>
      <c r="CH1" s="1" t="s">
        <v>263</v>
      </c>
      <c r="CI1" s="1" t="s">
        <v>59</v>
      </c>
      <c r="CJ1" s="1" t="s">
        <v>60</v>
      </c>
      <c r="CK1" s="10" t="s">
        <v>69</v>
      </c>
      <c r="CL1" s="1" t="s">
        <v>199</v>
      </c>
      <c r="CM1" s="1" t="s">
        <v>61</v>
      </c>
      <c r="CN1" s="1" t="s">
        <v>62</v>
      </c>
      <c r="CO1" s="1" t="s">
        <v>64</v>
      </c>
      <c r="CP1" s="1" t="s">
        <v>65</v>
      </c>
      <c r="CQ1" s="1" t="s">
        <v>66</v>
      </c>
      <c r="CR1" s="1" t="s">
        <v>67</v>
      </c>
      <c r="CS1" s="5"/>
    </row>
    <row r="2" spans="1:97" x14ac:dyDescent="0.35">
      <c r="A2" s="1" t="s">
        <v>75</v>
      </c>
      <c r="B2" s="2" t="s">
        <v>76</v>
      </c>
      <c r="C2" s="1" t="s">
        <v>75</v>
      </c>
      <c r="D2" s="1" t="s">
        <v>75</v>
      </c>
      <c r="E2" s="1" t="s">
        <v>75</v>
      </c>
      <c r="F2" s="1" t="s">
        <v>75</v>
      </c>
      <c r="G2" s="1">
        <v>1</v>
      </c>
      <c r="H2" s="1">
        <v>5</v>
      </c>
      <c r="I2" s="1">
        <v>4</v>
      </c>
      <c r="J2" s="1">
        <v>80</v>
      </c>
      <c r="K2" s="4">
        <v>44866</v>
      </c>
      <c r="L2" s="1">
        <v>4.7037738704680733E-2</v>
      </c>
      <c r="M2" s="1">
        <v>8.4430851877552466E-3</v>
      </c>
      <c r="N2" s="1">
        <v>0.12837393205104805</v>
      </c>
      <c r="O2" s="1">
        <v>15.503154514553366</v>
      </c>
      <c r="P2" s="1">
        <v>0.60256534959428565</v>
      </c>
      <c r="Q2" s="1">
        <v>7.9988510196309405E-3</v>
      </c>
      <c r="R2" s="1">
        <v>7.6720512307973096E-2</v>
      </c>
      <c r="S2" s="1">
        <v>0.17042280293716464</v>
      </c>
      <c r="T2" s="1">
        <v>0.65742691239158391</v>
      </c>
      <c r="U2" s="1">
        <v>2.6161866286406755E-2</v>
      </c>
      <c r="V2" s="1">
        <v>0.28130403255117542</v>
      </c>
      <c r="W2" s="1">
        <v>0.27188743083136563</v>
      </c>
      <c r="X2" s="1">
        <v>5.5480823892435978E-2</v>
      </c>
      <c r="Y2" s="1">
        <v>16.105719864147652</v>
      </c>
      <c r="Z2" s="1">
        <v>17.228305565033896</v>
      </c>
      <c r="AA2" s="1">
        <v>1.9962335371128643E-2</v>
      </c>
      <c r="AB2" s="1">
        <v>3.6513923986619787E-3</v>
      </c>
      <c r="AC2" s="1">
        <v>5.2453044430195502E-2</v>
      </c>
      <c r="AD2" s="1">
        <v>1.217566965869741</v>
      </c>
      <c r="AE2" s="1">
        <v>0.20481574826232077</v>
      </c>
      <c r="AF2" s="1">
        <v>3.4600370736746484E-3</v>
      </c>
      <c r="AG2" s="1">
        <v>3.2102986757098148E-2</v>
      </c>
      <c r="AH2" s="1">
        <v>6.8342774406822904E-2</v>
      </c>
      <c r="AI2" s="1">
        <v>0.21943438640117013</v>
      </c>
      <c r="AJ2" s="1">
        <v>1.1215871585098881E-2</v>
      </c>
      <c r="AK2" s="10">
        <v>1.2607463001438868</v>
      </c>
      <c r="AL2" s="1">
        <v>162.5757576</v>
      </c>
      <c r="AM2" s="1">
        <v>40.959595960000001</v>
      </c>
      <c r="AN2" s="1">
        <v>49.646464649999999</v>
      </c>
      <c r="AO2" s="1">
        <v>23.48484848</v>
      </c>
      <c r="AP2" s="1">
        <v>491.7676768</v>
      </c>
      <c r="AQ2" s="1">
        <v>29.545454549999999</v>
      </c>
      <c r="AR2" s="1">
        <v>177.6767677</v>
      </c>
      <c r="AS2" s="1">
        <v>0</v>
      </c>
      <c r="AT2" s="1">
        <v>10.25252525</v>
      </c>
      <c r="AU2" s="1">
        <v>924.54545450000001</v>
      </c>
      <c r="AV2" s="1">
        <v>75.4040404</v>
      </c>
      <c r="AW2" s="1">
        <v>5.6565656569999998</v>
      </c>
      <c r="AX2" s="1">
        <v>168.68686869999999</v>
      </c>
      <c r="AY2" s="1">
        <v>144.24242419999999</v>
      </c>
      <c r="AZ2" s="1">
        <v>421.7676768</v>
      </c>
      <c r="BA2" s="1">
        <v>2108.9898990370002</v>
      </c>
      <c r="BB2" s="1">
        <v>2304.4444444470005</v>
      </c>
      <c r="BC2">
        <f>IF(AL2="NA","NA",LN(AL2+1))</f>
        <v>5.0972762322596727</v>
      </c>
      <c r="BD2">
        <f>IF(AM2="NA","NA",LN(AM2+1))</f>
        <v>3.7367071543110968</v>
      </c>
      <c r="BE2">
        <f>IF(AN2="NA","NA",LN(AN2+1))</f>
        <v>3.9248694286534533</v>
      </c>
      <c r="BF2">
        <f>IF(AO2="NA","NA",LN(AO2+1))</f>
        <v>3.1980544968565954</v>
      </c>
      <c r="BG2">
        <f>IF(AP2="NA","NA",LN(AP2+1))</f>
        <v>6.2000378191590411</v>
      </c>
      <c r="BH2">
        <f>IF(AQ2="NA","NA",LN(AQ2+1))</f>
        <v>3.4192158873136433</v>
      </c>
      <c r="BI2">
        <f>IF(AR2="NA","NA",LN(AR2+1))</f>
        <v>5.1855784064389416</v>
      </c>
      <c r="BJ2">
        <f>IF(AS2="NA","NA",LN(AS2+1))</f>
        <v>0</v>
      </c>
      <c r="BK2">
        <f>IF(AT2="NA","NA",LN(AT2+1))</f>
        <v>2.4205925701282229</v>
      </c>
      <c r="BL2">
        <f>IF(AU2="NA","NA",LN(AU2+1))</f>
        <v>6.8303832442597141</v>
      </c>
      <c r="BM2">
        <f>IF(AV2="NA","NA",LN(AV2+1))</f>
        <v>4.3360355795908765</v>
      </c>
      <c r="BN2">
        <f>IF(AW2="NA","NA",LN(AW2+1))</f>
        <v>1.8956036844331676</v>
      </c>
      <c r="BO2">
        <f>IF(AX2="NA","NA",LN(AX2+1))</f>
        <v>5.1339547897530098</v>
      </c>
      <c r="BP2">
        <f>IF(AY2="NA","NA",LN(AY2+1))</f>
        <v>4.9784042374010582</v>
      </c>
      <c r="BQ2" s="1">
        <v>2.626101775409226</v>
      </c>
      <c r="BR2" s="1">
        <v>3.3242803762441415</v>
      </c>
      <c r="BS2" s="1">
        <v>3.3627546612503685</v>
      </c>
      <c r="BT2" s="1">
        <v>26.7</v>
      </c>
      <c r="BU2" s="10">
        <v>50.3</v>
      </c>
      <c r="BV2" s="1" t="s">
        <v>77</v>
      </c>
      <c r="BW2" s="1">
        <v>19</v>
      </c>
      <c r="BX2" s="1">
        <v>89</v>
      </c>
      <c r="BY2" s="1">
        <v>7.416666666666667</v>
      </c>
      <c r="BZ2" s="1">
        <v>267.57834757834758</v>
      </c>
      <c r="CA2" s="1">
        <v>13.633333329999999</v>
      </c>
      <c r="CB2" s="1">
        <v>0.23699999999999999</v>
      </c>
      <c r="CC2" s="1">
        <v>0.94466666700000002</v>
      </c>
      <c r="CD2" s="1">
        <v>0.41899999999999998</v>
      </c>
      <c r="CE2" s="1">
        <v>0.78566666699999999</v>
      </c>
      <c r="CF2" s="1">
        <v>0.65033333299999996</v>
      </c>
      <c r="CG2" s="1">
        <v>0.50033333300000005</v>
      </c>
      <c r="CH2" s="1">
        <v>0.135333333</v>
      </c>
      <c r="CI2" s="1">
        <v>10.4</v>
      </c>
      <c r="CJ2" s="1">
        <v>5.4</v>
      </c>
      <c r="CK2" s="10">
        <v>28.080000000000002</v>
      </c>
      <c r="CL2" s="1">
        <v>45</v>
      </c>
      <c r="CM2" s="1">
        <v>7</v>
      </c>
      <c r="CN2" s="1">
        <v>97.9</v>
      </c>
      <c r="CO2" s="1" t="s">
        <v>78</v>
      </c>
      <c r="CP2" s="1">
        <v>1</v>
      </c>
      <c r="CQ2" s="1">
        <v>5</v>
      </c>
      <c r="CR2" s="1">
        <v>1</v>
      </c>
      <c r="CS2" s="5"/>
    </row>
    <row r="3" spans="1:97" x14ac:dyDescent="0.35">
      <c r="A3" s="1" t="s">
        <v>75</v>
      </c>
      <c r="B3" s="2" t="s">
        <v>76</v>
      </c>
      <c r="C3" s="1" t="s">
        <v>75</v>
      </c>
      <c r="D3" s="1" t="s">
        <v>75</v>
      </c>
      <c r="E3" s="1" t="s">
        <v>75</v>
      </c>
      <c r="F3" s="1" t="s">
        <v>75</v>
      </c>
      <c r="G3" s="1">
        <v>2</v>
      </c>
      <c r="H3" s="1">
        <v>5</v>
      </c>
      <c r="I3" s="1">
        <v>5</v>
      </c>
      <c r="J3" s="1">
        <v>100</v>
      </c>
      <c r="K3" s="4">
        <v>44866</v>
      </c>
      <c r="L3" s="1">
        <v>0.16113504583319102</v>
      </c>
      <c r="M3" s="1">
        <v>3.0438093674329227E-2</v>
      </c>
      <c r="N3" s="1">
        <v>0.45798463958798807</v>
      </c>
      <c r="O3" s="1">
        <v>21.433724232298413</v>
      </c>
      <c r="P3" s="1">
        <v>0</v>
      </c>
      <c r="Q3" s="1">
        <v>4.864888979722857E-3</v>
      </c>
      <c r="R3" s="1">
        <v>0.28416368532123643</v>
      </c>
      <c r="S3" s="1">
        <v>0.11228436418190689</v>
      </c>
      <c r="T3" s="1">
        <v>3.2899755187620934</v>
      </c>
      <c r="U3" s="1">
        <v>8.8859812890013365E-2</v>
      </c>
      <c r="V3" s="1">
        <v>0.49017275137287952</v>
      </c>
      <c r="W3" s="1">
        <v>0.79620776239216284</v>
      </c>
      <c r="X3" s="1">
        <v>0.19157313950752025</v>
      </c>
      <c r="Y3" s="1">
        <v>21.433724232298413</v>
      </c>
      <c r="Z3" s="1">
        <v>25.863430281528895</v>
      </c>
      <c r="AA3" s="1">
        <v>6.488273330395003E-2</v>
      </c>
      <c r="AB3" s="1">
        <v>1.3021905495892487E-2</v>
      </c>
      <c r="AC3" s="1">
        <v>0.16375294855169734</v>
      </c>
      <c r="AD3" s="1">
        <v>1.3509013769835623</v>
      </c>
      <c r="AE3" s="1">
        <v>0</v>
      </c>
      <c r="AF3" s="1">
        <v>2.107671791131617E-3</v>
      </c>
      <c r="AG3" s="1">
        <v>0.1086203844034055</v>
      </c>
      <c r="AH3" s="1">
        <v>4.6215832216470187E-2</v>
      </c>
      <c r="AI3" s="1">
        <v>0.63245481384046554</v>
      </c>
      <c r="AJ3" s="1">
        <v>3.6971969372540076E-2</v>
      </c>
      <c r="AK3" s="10">
        <v>1.4291614683929939</v>
      </c>
      <c r="AL3" s="1">
        <v>171.60493829999999</v>
      </c>
      <c r="AM3" s="1">
        <v>41.41975309</v>
      </c>
      <c r="AN3" s="1">
        <v>7.2839506170000003</v>
      </c>
      <c r="AO3" s="1">
        <v>2.7160493830000001</v>
      </c>
      <c r="AP3" s="1">
        <v>147.34567899999999</v>
      </c>
      <c r="AQ3" s="1">
        <v>0</v>
      </c>
      <c r="AR3" s="1">
        <v>6.6666666670000003</v>
      </c>
      <c r="AS3" s="1">
        <v>5.6172839510000001</v>
      </c>
      <c r="AT3" s="1">
        <v>29.444444440000002</v>
      </c>
      <c r="AU3" s="1">
        <v>26.358024690000001</v>
      </c>
      <c r="AV3" s="1">
        <v>19.197530860000001</v>
      </c>
      <c r="AW3" s="1">
        <v>10.92592593</v>
      </c>
      <c r="AX3" s="1">
        <v>51.049382719999997</v>
      </c>
      <c r="AY3" s="1">
        <v>66.975308639999994</v>
      </c>
      <c r="AZ3" s="1">
        <v>76.913580246999999</v>
      </c>
      <c r="BA3" s="1">
        <v>443.14814816700004</v>
      </c>
      <c r="BB3" s="1">
        <v>586.60493828799997</v>
      </c>
      <c r="BC3">
        <f>IF(AL3="NA","NA",LN(AL3+1))</f>
        <v>5.1510053894798951</v>
      </c>
      <c r="BD3">
        <f>IF(AM3="NA","NA",LN(AM3+1))</f>
        <v>3.7476141285161075</v>
      </c>
      <c r="BE3">
        <f>IF(AN3="NA","NA",LN(AN3+1))</f>
        <v>2.1143199822649659</v>
      </c>
      <c r="BF3">
        <f>IF(AO3="NA","NA",LN(AO3+1))</f>
        <v>1.3126611101528489</v>
      </c>
      <c r="BG3">
        <f>IF(AP3="NA","NA",LN(AP3+1))</f>
        <v>4.9995452192482546</v>
      </c>
      <c r="BH3">
        <f>IF(AQ3="NA","NA",LN(AQ3+1))</f>
        <v>0</v>
      </c>
      <c r="BI3">
        <f>IF(AR3="NA","NA",LN(AR3+1))</f>
        <v>2.0368819273045182</v>
      </c>
      <c r="BJ3">
        <f>IF(AS3="NA","NA",LN(AS3+1))</f>
        <v>1.889685006456199</v>
      </c>
      <c r="BK3">
        <f>IF(AT3="NA","NA",LN(AT3+1))</f>
        <v>3.4159035289058655</v>
      </c>
      <c r="BL3">
        <f>IF(AU3="NA","NA",LN(AU3+1))</f>
        <v>3.3090098931450966</v>
      </c>
      <c r="BM3">
        <f>IF(AV3="NA","NA",LN(AV3+1))</f>
        <v>3.0055603622824298</v>
      </c>
      <c r="BN3">
        <f>IF(AW3="NA","NA",LN(AW3+1))</f>
        <v>2.4787146798816941</v>
      </c>
      <c r="BO3">
        <f>IF(AX3="NA","NA",LN(AX3+1))</f>
        <v>3.9521929356246606</v>
      </c>
      <c r="BP3">
        <f>IF(AY3="NA","NA",LN(AY3+1))</f>
        <v>4.2191445310010547</v>
      </c>
      <c r="BQ3" s="1">
        <v>1.8916131612966076</v>
      </c>
      <c r="BR3" s="1">
        <v>2.6475278556996695</v>
      </c>
      <c r="BS3" s="1">
        <v>2.769085436985844</v>
      </c>
      <c r="BT3" s="1">
        <v>20.8</v>
      </c>
      <c r="BU3" s="10">
        <v>35.5</v>
      </c>
      <c r="BV3" s="1" t="s">
        <v>80</v>
      </c>
      <c r="BW3" s="1">
        <v>18</v>
      </c>
      <c r="BX3" s="1">
        <v>55</v>
      </c>
      <c r="BY3" s="1">
        <v>4.2307692307692308</v>
      </c>
      <c r="BZ3" s="1">
        <v>329.5726495726496</v>
      </c>
      <c r="CA3" s="1">
        <v>15.11</v>
      </c>
      <c r="CB3" s="1">
        <v>0.28866666699999999</v>
      </c>
      <c r="CC3" s="1">
        <v>1.060666667</v>
      </c>
      <c r="CD3" s="1">
        <v>0.47299999999999998</v>
      </c>
      <c r="CE3" s="1">
        <v>0.87933333300000005</v>
      </c>
      <c r="CF3" s="1">
        <v>0.700333333</v>
      </c>
      <c r="CG3" s="1">
        <v>0.63200000000000001</v>
      </c>
      <c r="CH3" s="1">
        <v>0.17899999999999999</v>
      </c>
      <c r="CI3" s="1">
        <v>8.3000000000000007</v>
      </c>
      <c r="CJ3" s="1">
        <v>4.8</v>
      </c>
      <c r="CK3" s="10">
        <v>19.920000000000002</v>
      </c>
      <c r="CL3" s="1">
        <v>32</v>
      </c>
      <c r="CM3" s="1">
        <v>6</v>
      </c>
      <c r="CN3" s="1">
        <v>57.3</v>
      </c>
      <c r="CO3" s="1" t="s">
        <v>81</v>
      </c>
      <c r="CP3" s="1">
        <v>0</v>
      </c>
      <c r="CQ3" s="1">
        <v>9</v>
      </c>
      <c r="CR3" s="1">
        <v>0</v>
      </c>
      <c r="CS3" s="5"/>
    </row>
    <row r="4" spans="1:97" x14ac:dyDescent="0.35">
      <c r="A4" s="1" t="s">
        <v>75</v>
      </c>
      <c r="B4" s="2" t="s">
        <v>76</v>
      </c>
      <c r="C4" s="1" t="s">
        <v>75</v>
      </c>
      <c r="D4" s="1" t="s">
        <v>75</v>
      </c>
      <c r="E4" s="1" t="s">
        <v>75</v>
      </c>
      <c r="F4" s="1" t="s">
        <v>75</v>
      </c>
      <c r="G4" s="1">
        <v>3</v>
      </c>
      <c r="H4" s="1">
        <v>5</v>
      </c>
      <c r="I4" s="1">
        <v>4</v>
      </c>
      <c r="J4" s="1">
        <v>80</v>
      </c>
      <c r="K4" s="4">
        <v>44866</v>
      </c>
      <c r="L4" s="1">
        <v>5.5791146426327119E-2</v>
      </c>
      <c r="M4" s="1">
        <v>1.7360690768972786E-2</v>
      </c>
      <c r="N4" s="1">
        <v>0.1154291640317108</v>
      </c>
      <c r="O4" s="1">
        <v>10.421655818312757</v>
      </c>
      <c r="P4" s="1">
        <v>0.64107846212822062</v>
      </c>
      <c r="Q4" s="1">
        <v>2.8836724065026765E-3</v>
      </c>
      <c r="R4" s="1">
        <v>5.1750669304643247E-2</v>
      </c>
      <c r="S4" s="1">
        <v>5.1440271095253932E-2</v>
      </c>
      <c r="T4" s="1">
        <v>0.49327516809426442</v>
      </c>
      <c r="U4" s="1">
        <v>7.5165024571422698E-2</v>
      </c>
      <c r="V4" s="1">
        <v>0.18123963737782256</v>
      </c>
      <c r="W4" s="1">
        <v>0.22158183858199099</v>
      </c>
      <c r="X4" s="1">
        <v>7.3151837195299912E-2</v>
      </c>
      <c r="Y4" s="1">
        <v>11.062734280440978</v>
      </c>
      <c r="Z4" s="1">
        <v>11.925830087140076</v>
      </c>
      <c r="AA4" s="1">
        <v>2.3578015806336717E-2</v>
      </c>
      <c r="AB4" s="1">
        <v>7.4749531577967977E-3</v>
      </c>
      <c r="AC4" s="1">
        <v>4.744199537560749E-2</v>
      </c>
      <c r="AD4" s="1">
        <v>1.0577290689385683</v>
      </c>
      <c r="AE4" s="1">
        <v>0.21512934574213052</v>
      </c>
      <c r="AF4" s="1">
        <v>1.2505607753068137E-3</v>
      </c>
      <c r="AG4" s="1">
        <v>2.1912797061956021E-2</v>
      </c>
      <c r="AH4" s="1">
        <v>2.1784606864937096E-2</v>
      </c>
      <c r="AI4" s="1">
        <v>0.17413984320638351</v>
      </c>
      <c r="AJ4" s="1">
        <v>3.1475128214686503E-2</v>
      </c>
      <c r="AK4" s="10">
        <v>1.1114584427283472</v>
      </c>
      <c r="AL4" s="1">
        <v>97.888888890000004</v>
      </c>
      <c r="AM4" s="1">
        <v>20.814814810000001</v>
      </c>
      <c r="AN4" s="1">
        <v>14.851851849999999</v>
      </c>
      <c r="AO4" s="1">
        <v>40.592592590000002</v>
      </c>
      <c r="AP4" s="1">
        <v>578.70370370000001</v>
      </c>
      <c r="AQ4" s="1">
        <v>13.81481481</v>
      </c>
      <c r="AR4" s="1">
        <v>34.222222219999999</v>
      </c>
      <c r="AS4" s="1">
        <v>4.7407407409999998</v>
      </c>
      <c r="AT4" s="1">
        <v>34.296296300000002</v>
      </c>
      <c r="AU4" s="1">
        <v>492.55555559999999</v>
      </c>
      <c r="AV4" s="1">
        <v>70.666666669999998</v>
      </c>
      <c r="AW4" s="1">
        <v>9.8148148150000001</v>
      </c>
      <c r="AX4" s="1">
        <v>209.70370370000001</v>
      </c>
      <c r="AY4" s="1">
        <v>166.11111109999999</v>
      </c>
      <c r="AZ4" s="1">
        <v>314.59259258999998</v>
      </c>
      <c r="BA4" s="1">
        <v>1562.8148148450002</v>
      </c>
      <c r="BB4" s="1">
        <v>1788.7777777960002</v>
      </c>
      <c r="BC4">
        <f>IF(AL4="NA","NA",LN(AL4+1))</f>
        <v>4.5939968854012019</v>
      </c>
      <c r="BD4">
        <f>IF(AM4="NA","NA",LN(AM4+1))</f>
        <v>3.0825893174265446</v>
      </c>
      <c r="BE4">
        <f>IF(AN4="NA","NA",LN(AN4+1))</f>
        <v>2.7632863294606453</v>
      </c>
      <c r="BF4">
        <f>IF(AO4="NA","NA",LN(AO4+1))</f>
        <v>3.727922088671781</v>
      </c>
      <c r="BG4">
        <f>IF(AP4="NA","NA",LN(AP4+1))</f>
        <v>6.3625171173195847</v>
      </c>
      <c r="BH4">
        <f>IF(AQ4="NA","NA",LN(AQ4+1))</f>
        <v>2.695627680778653</v>
      </c>
      <c r="BI4">
        <f>IF(AR4="NA","NA",LN(AR4+1))</f>
        <v>3.5616771964779699</v>
      </c>
      <c r="BJ4">
        <f>IF(AS4="NA","NA",LN(AS4+1))</f>
        <v>1.7475882509600789</v>
      </c>
      <c r="BK4">
        <f>IF(AT4="NA","NA",LN(AT4+1))</f>
        <v>3.5637780377548047</v>
      </c>
      <c r="BL4">
        <f>IF(AU4="NA","NA",LN(AU4+1))</f>
        <v>6.2016354272082026</v>
      </c>
      <c r="BM4">
        <f>IF(AV4="NA","NA",LN(AV4+1))</f>
        <v>4.2720257395060646</v>
      </c>
      <c r="BN4">
        <f>IF(AW4="NA","NA",LN(AW4+1))</f>
        <v>2.3809169362810758</v>
      </c>
      <c r="BO4">
        <f>IF(AX4="NA","NA",LN(AX4+1))</f>
        <v>5.350452898728741</v>
      </c>
      <c r="BP4">
        <f>IF(AY4="NA","NA",LN(AY4+1))</f>
        <v>5.1186589271070764</v>
      </c>
      <c r="BQ4" s="1">
        <v>2.4991268011437144</v>
      </c>
      <c r="BR4" s="1">
        <v>3.1941853231147048</v>
      </c>
      <c r="BS4" s="1">
        <v>3.2527991115004906</v>
      </c>
      <c r="BT4" s="1">
        <v>18.600000000000001</v>
      </c>
      <c r="BU4" s="10">
        <v>39.9</v>
      </c>
      <c r="BV4" s="1" t="s">
        <v>82</v>
      </c>
      <c r="BW4" s="1">
        <v>20</v>
      </c>
      <c r="BX4" s="1">
        <v>44</v>
      </c>
      <c r="BY4" s="1">
        <v>4</v>
      </c>
      <c r="BZ4" s="1">
        <v>176.63817663817665</v>
      </c>
      <c r="CA4" s="1">
        <v>15.393333330000001</v>
      </c>
      <c r="CB4" s="1">
        <v>0.39933333300000001</v>
      </c>
      <c r="CC4" s="1">
        <v>1.0736666669999999</v>
      </c>
      <c r="CD4" s="1">
        <v>0.626</v>
      </c>
      <c r="CE4" s="1">
        <v>0.86166666700000005</v>
      </c>
      <c r="CF4" s="1">
        <v>0.69033333299999999</v>
      </c>
      <c r="CG4" s="1">
        <v>0.58466666700000003</v>
      </c>
      <c r="CH4" s="1">
        <v>0.171333333</v>
      </c>
      <c r="CI4" s="1">
        <v>9.8000000000000007</v>
      </c>
      <c r="CJ4" s="1">
        <v>4.5</v>
      </c>
      <c r="CK4" s="10">
        <v>22.05</v>
      </c>
      <c r="CL4" s="1">
        <v>15</v>
      </c>
      <c r="CM4" s="1">
        <v>2</v>
      </c>
      <c r="CN4" s="1">
        <v>24.2</v>
      </c>
      <c r="CO4" s="1" t="s">
        <v>83</v>
      </c>
      <c r="CP4" s="1">
        <v>0</v>
      </c>
      <c r="CQ4" s="1">
        <v>2</v>
      </c>
      <c r="CR4" s="1">
        <v>0</v>
      </c>
      <c r="CS4" s="5"/>
    </row>
    <row r="5" spans="1:97" x14ac:dyDescent="0.35">
      <c r="A5" s="1" t="s">
        <v>75</v>
      </c>
      <c r="B5" s="2" t="s">
        <v>76</v>
      </c>
      <c r="C5" s="1" t="s">
        <v>75</v>
      </c>
      <c r="D5" s="1" t="s">
        <v>75</v>
      </c>
      <c r="E5" s="1" t="s">
        <v>75</v>
      </c>
      <c r="F5" s="1" t="s">
        <v>75</v>
      </c>
      <c r="G5" s="1">
        <v>4</v>
      </c>
      <c r="H5" s="1">
        <v>5</v>
      </c>
      <c r="I5" s="1">
        <v>5</v>
      </c>
      <c r="J5" s="1">
        <v>100</v>
      </c>
      <c r="K5" s="4">
        <v>44866</v>
      </c>
      <c r="L5" s="1">
        <v>4.1321433816954883E-2</v>
      </c>
      <c r="M5" s="1">
        <v>9.227578911088382E-3</v>
      </c>
      <c r="N5" s="1">
        <v>0.52690607940850154</v>
      </c>
      <c r="O5" s="1">
        <v>31.429353256234986</v>
      </c>
      <c r="P5" s="1">
        <v>2.1034910721419973</v>
      </c>
      <c r="Q5" s="1">
        <v>1.4145667332662044E-2</v>
      </c>
      <c r="R5" s="1">
        <v>1.6359329610810734E-2</v>
      </c>
      <c r="S5" s="1">
        <v>0.12520387272209887</v>
      </c>
      <c r="T5" s="1">
        <v>2.2762822505512195</v>
      </c>
      <c r="U5" s="1">
        <v>6.2720625150142775E-2</v>
      </c>
      <c r="V5" s="1">
        <v>0.21842949481571441</v>
      </c>
      <c r="W5" s="1">
        <v>0.6991936332694626</v>
      </c>
      <c r="X5" s="1">
        <v>5.0549012728043269E-2</v>
      </c>
      <c r="Y5" s="1">
        <v>33.532844328376981</v>
      </c>
      <c r="Z5" s="1">
        <v>36.605011165880455</v>
      </c>
      <c r="AA5" s="1">
        <v>1.7584807690631078E-2</v>
      </c>
      <c r="AB5" s="1">
        <v>3.9891098650076291E-3</v>
      </c>
      <c r="AC5" s="1">
        <v>0.18381232425414296</v>
      </c>
      <c r="AD5" s="1">
        <v>1.5109382875552078</v>
      </c>
      <c r="AE5" s="1">
        <v>0.49185050038194661</v>
      </c>
      <c r="AF5" s="1">
        <v>6.1003395882234966E-3</v>
      </c>
      <c r="AG5" s="1">
        <v>7.0472781030515791E-3</v>
      </c>
      <c r="AH5" s="1">
        <v>5.123121824871181E-2</v>
      </c>
      <c r="AI5" s="1">
        <v>0.51538130901531964</v>
      </c>
      <c r="AJ5" s="1">
        <v>2.6419109394030412E-2</v>
      </c>
      <c r="AK5" s="10">
        <v>1.5752457219669505</v>
      </c>
      <c r="AL5" s="1">
        <v>562.33333330000005</v>
      </c>
      <c r="AM5" s="1">
        <v>0</v>
      </c>
      <c r="AN5" s="1">
        <v>46.222222219999999</v>
      </c>
      <c r="AO5" s="1">
        <v>24.777777780000001</v>
      </c>
      <c r="AP5" s="1">
        <v>264.77777780000002</v>
      </c>
      <c r="AQ5" s="1">
        <v>60.666666669999998</v>
      </c>
      <c r="AR5" s="1">
        <v>12</v>
      </c>
      <c r="AS5" s="1">
        <v>14.66666667</v>
      </c>
      <c r="AT5" s="1">
        <v>0</v>
      </c>
      <c r="AU5" s="1">
        <v>973</v>
      </c>
      <c r="AV5" s="1">
        <v>125.2222222</v>
      </c>
      <c r="AW5" s="1">
        <v>27</v>
      </c>
      <c r="AX5" s="1">
        <v>96</v>
      </c>
      <c r="AY5" s="1">
        <v>425</v>
      </c>
      <c r="AZ5" s="1">
        <v>233.2222222</v>
      </c>
      <c r="BA5" s="1">
        <v>2191.9999999700003</v>
      </c>
      <c r="BB5" s="1">
        <v>2631.6666666400001</v>
      </c>
      <c r="BC5">
        <f>IF(AL5="NA","NA",LN(AL5+1))</f>
        <v>6.333871519189838</v>
      </c>
      <c r="BD5">
        <f>IF(AM5="NA","NA",LN(AM5+1))</f>
        <v>0</v>
      </c>
      <c r="BE5">
        <f>IF(AN5="NA","NA",LN(AN5+1))</f>
        <v>3.8548645915411388</v>
      </c>
      <c r="BF5">
        <f>IF(AO5="NA","NA",LN(AO5+1))</f>
        <v>3.2495127944162974</v>
      </c>
      <c r="BG5">
        <f>IF(AP5="NA","NA",LN(AP5+1))</f>
        <v>5.5826605378179153</v>
      </c>
      <c r="BH5">
        <f>IF(AQ5="NA","NA",LN(AQ5+1))</f>
        <v>4.1217435364642689</v>
      </c>
      <c r="BI5">
        <f>IF(AR5="NA","NA",LN(AR5+1))</f>
        <v>2.5649493574615367</v>
      </c>
      <c r="BJ5">
        <f>IF(AS5="NA","NA",LN(AS5+1))</f>
        <v>2.7515353132547147</v>
      </c>
      <c r="BK5">
        <f>IF(AT5="NA","NA",LN(AT5+1))</f>
        <v>0</v>
      </c>
      <c r="BL5">
        <f>IF(AU5="NA","NA",LN(AU5+1))</f>
        <v>6.8814113036425351</v>
      </c>
      <c r="BM5">
        <f>IF(AV5="NA","NA",LN(AV5+1))</f>
        <v>4.8380440217688205</v>
      </c>
      <c r="BN5">
        <f>IF(AW5="NA","NA",LN(AW5+1))</f>
        <v>3.3322045101752038</v>
      </c>
      <c r="BO5">
        <f>IF(AX5="NA","NA",LN(AX5+1))</f>
        <v>4.5747109785033828</v>
      </c>
      <c r="BP5">
        <f>IF(AY5="NA","NA",LN(AY5+1))</f>
        <v>6.0544393462693709</v>
      </c>
      <c r="BQ5" s="1">
        <v>2.3696280970599797</v>
      </c>
      <c r="BR5" s="1">
        <v>3.3410386316715819</v>
      </c>
      <c r="BS5" s="1">
        <v>3.4203958746764638</v>
      </c>
      <c r="BT5" s="1">
        <v>4.9000000000000004</v>
      </c>
      <c r="BU5" s="10">
        <v>47.4</v>
      </c>
      <c r="BV5" s="1" t="s">
        <v>84</v>
      </c>
      <c r="BW5" s="1">
        <v>24</v>
      </c>
      <c r="BX5" s="1">
        <v>47</v>
      </c>
      <c r="BY5" s="1">
        <v>6.7142857142857144</v>
      </c>
      <c r="BZ5" s="1">
        <v>272.82051282051282</v>
      </c>
      <c r="CA5" s="1">
        <v>15.213333329999999</v>
      </c>
      <c r="CB5" s="1">
        <v>0.39166666700000002</v>
      </c>
      <c r="CC5" s="1">
        <v>1.077</v>
      </c>
      <c r="CD5" s="1">
        <v>0.61566666699999995</v>
      </c>
      <c r="CE5" s="1">
        <v>0.78700000000000003</v>
      </c>
      <c r="CF5" s="1">
        <v>0.71233333300000001</v>
      </c>
      <c r="CG5" s="1">
        <v>0.54833333299999998</v>
      </c>
      <c r="CH5" s="1">
        <v>0.112666667</v>
      </c>
      <c r="CI5" s="1">
        <v>16</v>
      </c>
      <c r="CJ5" s="1">
        <v>6.2</v>
      </c>
      <c r="CK5" s="10">
        <v>49.6</v>
      </c>
      <c r="CL5" s="1">
        <v>39</v>
      </c>
      <c r="CM5" s="1">
        <v>2</v>
      </c>
      <c r="CN5" s="1">
        <v>23.1</v>
      </c>
      <c r="CO5" s="1" t="s">
        <v>85</v>
      </c>
      <c r="CP5" s="1">
        <v>3</v>
      </c>
      <c r="CQ5" s="1">
        <v>8</v>
      </c>
      <c r="CR5" s="1">
        <v>1</v>
      </c>
      <c r="CS5" s="5"/>
    </row>
    <row r="6" spans="1:97" x14ac:dyDescent="0.35">
      <c r="A6" s="1" t="s">
        <v>75</v>
      </c>
      <c r="B6" s="2" t="s">
        <v>76</v>
      </c>
      <c r="C6" s="1" t="s">
        <v>75</v>
      </c>
      <c r="D6" s="1" t="s">
        <v>75</v>
      </c>
      <c r="E6" s="1" t="s">
        <v>75</v>
      </c>
      <c r="F6" s="1" t="s">
        <v>75</v>
      </c>
      <c r="G6" s="1">
        <v>5</v>
      </c>
      <c r="H6" s="1">
        <v>5</v>
      </c>
      <c r="I6" s="1">
        <v>4</v>
      </c>
      <c r="J6" s="1">
        <v>80</v>
      </c>
      <c r="K6" s="4">
        <v>44866</v>
      </c>
      <c r="L6" s="1">
        <v>8.1531888446715092E-2</v>
      </c>
      <c r="M6" s="1">
        <v>4.3355125442968703E-3</v>
      </c>
      <c r="N6" s="1">
        <v>0.11915547024063025</v>
      </c>
      <c r="O6" s="1">
        <v>9.4315953063007214</v>
      </c>
      <c r="P6" s="1">
        <v>0.12362996177057402</v>
      </c>
      <c r="Q6" s="1">
        <v>2.044685834271821E-3</v>
      </c>
      <c r="R6" s="1">
        <v>7.6517113122635108E-2</v>
      </c>
      <c r="S6" s="1">
        <v>0.13389626362775089</v>
      </c>
      <c r="T6" s="1">
        <v>0.63268288808159301</v>
      </c>
      <c r="U6" s="1">
        <v>0.14126173919709023</v>
      </c>
      <c r="V6" s="1">
        <v>0.353719801781748</v>
      </c>
      <c r="W6" s="1">
        <v>0.26179226280277845</v>
      </c>
      <c r="X6" s="1">
        <v>8.5867400991011963E-2</v>
      </c>
      <c r="Y6" s="1">
        <v>9.555225268071295</v>
      </c>
      <c r="Z6" s="1">
        <v>10.746650829166279</v>
      </c>
      <c r="AA6" s="1">
        <v>3.4039328927470545E-2</v>
      </c>
      <c r="AB6" s="1">
        <v>1.878819288513368E-3</v>
      </c>
      <c r="AC6" s="1">
        <v>4.8890421807656861E-2</v>
      </c>
      <c r="AD6" s="1">
        <v>1.0183507302619204</v>
      </c>
      <c r="AE6" s="1">
        <v>5.0623311214962531E-2</v>
      </c>
      <c r="AF6" s="1">
        <v>8.8708917445748554E-4</v>
      </c>
      <c r="AG6" s="1">
        <v>3.2020938084870512E-2</v>
      </c>
      <c r="AH6" s="1">
        <v>5.4573324226365717E-2</v>
      </c>
      <c r="AI6" s="1">
        <v>0.21290184099512158</v>
      </c>
      <c r="AJ6" s="1">
        <v>5.7385257786427564E-2</v>
      </c>
      <c r="AK6" s="10">
        <v>1.0699140594803085</v>
      </c>
      <c r="AL6" s="1">
        <v>195.7777778</v>
      </c>
      <c r="AM6" s="1">
        <v>100.6111111</v>
      </c>
      <c r="AN6" s="1">
        <v>24.833333329999999</v>
      </c>
      <c r="AO6" s="1">
        <v>14.55555556</v>
      </c>
      <c r="AP6" s="1">
        <v>174.7222222</v>
      </c>
      <c r="AQ6" s="1">
        <v>13.94444444</v>
      </c>
      <c r="AR6" s="1">
        <v>19.777777780000001</v>
      </c>
      <c r="AS6" s="1">
        <v>5.4444444440000002</v>
      </c>
      <c r="AT6" s="1">
        <v>18.722222219999999</v>
      </c>
      <c r="AU6" s="1">
        <v>857.66666669999995</v>
      </c>
      <c r="AV6" s="1">
        <v>42.611111110000003</v>
      </c>
      <c r="AW6" s="1">
        <v>24.333333329999999</v>
      </c>
      <c r="AX6" s="1">
        <v>155.2222222</v>
      </c>
      <c r="AY6" s="1">
        <v>276.77777780000002</v>
      </c>
      <c r="AZ6" s="1">
        <v>217.61111109000001</v>
      </c>
      <c r="BA6" s="1">
        <v>1523.4444444499998</v>
      </c>
      <c r="BB6" s="1">
        <v>1925.0000000139999</v>
      </c>
      <c r="BC6">
        <f>IF(AL6="NA","NA",LN(AL6+1))</f>
        <v>5.2820750605595448</v>
      </c>
      <c r="BD6">
        <f>IF(AM6="NA","NA",LN(AM6+1))</f>
        <v>4.6211528903853516</v>
      </c>
      <c r="BE6">
        <f>IF(AN6="NA","NA",LN(AN6+1))</f>
        <v>3.2516656475621595</v>
      </c>
      <c r="BF6">
        <f>IF(AO6="NA","NA",LN(AO6+1))</f>
        <v>2.7444178455587993</v>
      </c>
      <c r="BG6">
        <f>IF(AP6="NA","NA",LN(AP6+1))</f>
        <v>5.1689044652830223</v>
      </c>
      <c r="BH6">
        <f>IF(AQ6="NA","NA",LN(AQ6+1))</f>
        <v>2.7043396214082764</v>
      </c>
      <c r="BI6">
        <f>IF(AR6="NA","NA",LN(AR6+1))</f>
        <v>3.0338840396253191</v>
      </c>
      <c r="BJ6">
        <f>IF(AS6="NA","NA",LN(AS6+1))</f>
        <v>1.8632184331412345</v>
      </c>
      <c r="BK6">
        <f>IF(AT6="NA","NA",LN(AT6+1))</f>
        <v>2.9817460314665749</v>
      </c>
      <c r="BL6">
        <f>IF(AU6="NA","NA",LN(AU6+1))</f>
        <v>6.7553807985949543</v>
      </c>
      <c r="BM6">
        <f>IF(AV6="NA","NA",LN(AV6+1))</f>
        <v>3.7753119598607663</v>
      </c>
      <c r="BN6">
        <f>IF(AW6="NA","NA",LN(AW6+1))</f>
        <v>3.2321210514866423</v>
      </c>
      <c r="BO6">
        <f>IF(AX6="NA","NA",LN(AX6+1))</f>
        <v>5.0512794948921433</v>
      </c>
      <c r="BP6">
        <f>IF(AY6="NA","NA",LN(AY6+1))</f>
        <v>5.6268214336000728</v>
      </c>
      <c r="BQ6" s="1">
        <v>2.3396722315498377</v>
      </c>
      <c r="BR6" s="1">
        <v>3.1831116019329908</v>
      </c>
      <c r="BS6" s="1">
        <v>3.2846562827916723</v>
      </c>
      <c r="BT6" s="1">
        <v>26.6</v>
      </c>
      <c r="BU6" s="10">
        <v>42.6</v>
      </c>
      <c r="BV6" s="1" t="s">
        <v>80</v>
      </c>
      <c r="BW6" s="1">
        <v>18</v>
      </c>
      <c r="BX6" s="1">
        <v>5</v>
      </c>
      <c r="BY6" s="1">
        <v>0.38461538461538464</v>
      </c>
      <c r="BZ6" s="1">
        <v>150.88319088319088</v>
      </c>
      <c r="CA6" s="1">
        <v>15.026666669999999</v>
      </c>
      <c r="CB6" s="1">
        <v>0.313</v>
      </c>
      <c r="CC6" s="1">
        <v>1.074666667</v>
      </c>
      <c r="CD6" s="1">
        <v>0.51200000000000001</v>
      </c>
      <c r="CE6" s="1">
        <v>0.86933333300000004</v>
      </c>
      <c r="CF6" s="1">
        <v>0.78</v>
      </c>
      <c r="CG6" s="1">
        <v>0.692333333</v>
      </c>
      <c r="CH6" s="1">
        <v>0.107333333</v>
      </c>
      <c r="CI6" s="1">
        <v>11.9</v>
      </c>
      <c r="CJ6" s="1">
        <v>4.9000000000000004</v>
      </c>
      <c r="CK6" s="10">
        <v>29.155000000000005</v>
      </c>
      <c r="CL6" s="1">
        <v>13</v>
      </c>
      <c r="CM6" s="1">
        <v>5</v>
      </c>
      <c r="CN6" s="1">
        <v>67.8</v>
      </c>
      <c r="CO6" s="1" t="s">
        <v>86</v>
      </c>
      <c r="CP6" s="1">
        <v>1</v>
      </c>
      <c r="CQ6" s="1">
        <v>4</v>
      </c>
      <c r="CR6" s="1">
        <v>0</v>
      </c>
      <c r="CS6" s="5"/>
    </row>
    <row r="7" spans="1:97" x14ac:dyDescent="0.35">
      <c r="A7" s="1" t="s">
        <v>75</v>
      </c>
      <c r="B7" s="2" t="s">
        <v>76</v>
      </c>
      <c r="C7" s="1" t="s">
        <v>75</v>
      </c>
      <c r="D7" s="1" t="s">
        <v>75</v>
      </c>
      <c r="E7" s="1" t="s">
        <v>75</v>
      </c>
      <c r="F7" s="1" t="s">
        <v>75</v>
      </c>
      <c r="G7" s="1">
        <v>6</v>
      </c>
      <c r="H7" s="1">
        <v>5</v>
      </c>
      <c r="I7" s="1">
        <v>5</v>
      </c>
      <c r="J7" s="1">
        <v>100</v>
      </c>
      <c r="K7" s="4">
        <v>44866</v>
      </c>
      <c r="L7" s="1">
        <v>4.0941433098143222E-2</v>
      </c>
      <c r="M7" s="1">
        <v>1.138060678567911E-2</v>
      </c>
      <c r="N7" s="1">
        <v>0.10860698064751496</v>
      </c>
      <c r="O7" s="1">
        <v>9.7937185599695535</v>
      </c>
      <c r="P7" s="1">
        <v>0.4085969021698565</v>
      </c>
      <c r="Q7" s="1">
        <v>2.1043304580844885E-2</v>
      </c>
      <c r="R7" s="1">
        <v>0.13558996405610868</v>
      </c>
      <c r="S7" s="1">
        <v>0.31180138080184144</v>
      </c>
      <c r="T7" s="1">
        <v>0.21264505833828728</v>
      </c>
      <c r="U7" s="1">
        <v>2.0467939859925122E-2</v>
      </c>
      <c r="V7" s="1">
        <v>0.4889025892987201</v>
      </c>
      <c r="W7" s="1">
        <v>0.12851131022878706</v>
      </c>
      <c r="X7" s="1">
        <v>5.2322039883822336E-2</v>
      </c>
      <c r="Y7" s="1">
        <v>10.20231546213941</v>
      </c>
      <c r="Z7" s="1">
        <v>11.064792130307755</v>
      </c>
      <c r="AA7" s="1">
        <v>1.7426295314740919E-2</v>
      </c>
      <c r="AB7" s="1">
        <v>4.9146217834598813E-3</v>
      </c>
      <c r="AC7" s="1">
        <v>4.4777608919216234E-2</v>
      </c>
      <c r="AD7" s="1">
        <v>1.033171089896908</v>
      </c>
      <c r="AE7" s="1">
        <v>0.14878672894342268</v>
      </c>
      <c r="AF7" s="1">
        <v>9.0441618143104544E-3</v>
      </c>
      <c r="AG7" s="1">
        <v>5.5221545729205013E-2</v>
      </c>
      <c r="AH7" s="1">
        <v>0.11786808370453185</v>
      </c>
      <c r="AI7" s="1">
        <v>8.3733701309570821E-2</v>
      </c>
      <c r="AJ7" s="1">
        <v>8.7993649946273272E-3</v>
      </c>
      <c r="AK7" s="10">
        <v>1.0815198436556623</v>
      </c>
      <c r="AL7" s="1">
        <v>357.01388889999998</v>
      </c>
      <c r="AM7" s="1">
        <v>0</v>
      </c>
      <c r="AN7" s="1">
        <v>26.006944440000002</v>
      </c>
      <c r="AO7" s="1">
        <v>7.0486111109999996</v>
      </c>
      <c r="AP7" s="1">
        <v>887.95138889999998</v>
      </c>
      <c r="AQ7" s="1">
        <v>33.958333330000002</v>
      </c>
      <c r="AR7" s="1">
        <v>70.486111109999996</v>
      </c>
      <c r="AS7" s="1">
        <v>0</v>
      </c>
      <c r="AT7" s="1">
        <v>5.8333333329999997</v>
      </c>
      <c r="AU7" s="1">
        <v>166.18055559999999</v>
      </c>
      <c r="AV7" s="1">
        <v>61.909722219999999</v>
      </c>
      <c r="AW7" s="1">
        <v>7.2916666670000003</v>
      </c>
      <c r="AX7" s="1">
        <v>324.375</v>
      </c>
      <c r="AY7" s="1">
        <v>241.5972222</v>
      </c>
      <c r="AZ7" s="1">
        <v>456.77083333000002</v>
      </c>
      <c r="BA7" s="1">
        <v>1942.2222222779999</v>
      </c>
      <c r="BB7" s="1">
        <v>2189.6527778109999</v>
      </c>
      <c r="BC7">
        <f>IF(AL7="NA","NA",LN(AL7+1))</f>
        <v>5.8805717814582179</v>
      </c>
      <c r="BD7">
        <f>IF(AM7="NA","NA",LN(AM7+1))</f>
        <v>0</v>
      </c>
      <c r="BE7">
        <f>IF(AN7="NA","NA",LN(AN7+1))</f>
        <v>3.2960940344151801</v>
      </c>
      <c r="BF7">
        <f>IF(AO7="NA","NA",LN(AO7+1))</f>
        <v>2.0854995437499459</v>
      </c>
      <c r="BG7">
        <f>IF(AP7="NA","NA",LN(AP7+1))</f>
        <v>6.7900425533664448</v>
      </c>
      <c r="BH7">
        <f>IF(AQ7="NA","NA",LN(AQ7+1))</f>
        <v>3.5541568760239088</v>
      </c>
      <c r="BI7">
        <f>IF(AR7="NA","NA",LN(AR7+1))</f>
        <v>4.2695031806211565</v>
      </c>
      <c r="BJ7">
        <f>IF(AS7="NA","NA",LN(AS7+1))</f>
        <v>0</v>
      </c>
      <c r="BK7">
        <f>IF(AT7="NA","NA",LN(AT7+1))</f>
        <v>1.9218125974274722</v>
      </c>
      <c r="BL7">
        <f>IF(AU7="NA","NA",LN(AU7+1))</f>
        <v>5.1190743996295263</v>
      </c>
      <c r="BM7">
        <f>IF(AV7="NA","NA",LN(AV7+1))</f>
        <v>4.1417007180579635</v>
      </c>
      <c r="BN7">
        <f>IF(AW7="NA","NA",LN(AW7+1))</f>
        <v>2.1152509944167481</v>
      </c>
      <c r="BO7">
        <f>IF(AX7="NA","NA",LN(AX7+1))</f>
        <v>5.7849783633147291</v>
      </c>
      <c r="BP7">
        <f>IF(AY7="NA","NA",LN(AY7+1))</f>
        <v>5.4914025463207361</v>
      </c>
      <c r="BQ7" s="1">
        <v>2.6606481183355495</v>
      </c>
      <c r="BR7" s="1">
        <v>3.2885224683252376</v>
      </c>
      <c r="BS7" s="1">
        <v>3.3405735466018687</v>
      </c>
      <c r="BT7" s="1">
        <v>32.200000000000003</v>
      </c>
      <c r="BU7" s="10">
        <v>55.9</v>
      </c>
      <c r="BV7" s="1" t="s">
        <v>80</v>
      </c>
      <c r="BW7" s="1">
        <v>18</v>
      </c>
      <c r="BX7" s="1">
        <v>86</v>
      </c>
      <c r="BY7" s="1">
        <v>6.615384615384615</v>
      </c>
      <c r="BZ7" s="1">
        <v>286.72364672364677</v>
      </c>
      <c r="CA7" s="1">
        <v>15.223333330000001</v>
      </c>
      <c r="CB7" s="1">
        <v>0.30299999999999999</v>
      </c>
      <c r="CC7" s="1">
        <v>1.094666667</v>
      </c>
      <c r="CD7" s="1">
        <v>0.48</v>
      </c>
      <c r="CE7" s="1">
        <v>0.76100000000000001</v>
      </c>
      <c r="CF7" s="1">
        <v>0.696333333</v>
      </c>
      <c r="CG7" s="1">
        <v>0.52300000000000002</v>
      </c>
      <c r="CH7" s="1">
        <v>6.4666666999999997E-2</v>
      </c>
      <c r="CI7" s="1">
        <v>12</v>
      </c>
      <c r="CJ7" s="1">
        <v>5.0999999999999996</v>
      </c>
      <c r="CK7" s="10">
        <v>30.599999999999998</v>
      </c>
      <c r="CL7" s="1">
        <v>37</v>
      </c>
      <c r="CM7" s="1">
        <v>5</v>
      </c>
      <c r="CN7" s="1">
        <v>90.1</v>
      </c>
      <c r="CO7" s="1" t="s">
        <v>87</v>
      </c>
      <c r="CP7" s="1">
        <v>1</v>
      </c>
      <c r="CQ7" s="1">
        <v>4</v>
      </c>
      <c r="CR7" s="1">
        <v>1</v>
      </c>
      <c r="CS7" s="5"/>
    </row>
    <row r="8" spans="1:97" x14ac:dyDescent="0.35">
      <c r="A8" s="1" t="s">
        <v>75</v>
      </c>
      <c r="B8" s="2" t="s">
        <v>76</v>
      </c>
      <c r="C8" s="1" t="s">
        <v>75</v>
      </c>
      <c r="D8" s="1" t="s">
        <v>75</v>
      </c>
      <c r="E8" s="1" t="s">
        <v>75</v>
      </c>
      <c r="F8" s="1" t="s">
        <v>75</v>
      </c>
      <c r="G8" s="1">
        <v>7</v>
      </c>
      <c r="H8" s="1">
        <v>5</v>
      </c>
      <c r="I8" s="1">
        <v>5</v>
      </c>
      <c r="J8" s="1">
        <v>100</v>
      </c>
      <c r="K8" s="4">
        <v>44867</v>
      </c>
      <c r="L8" s="1">
        <v>1.0503876993250194E-2</v>
      </c>
      <c r="M8" s="1">
        <v>4.8625675961360589E-3</v>
      </c>
      <c r="N8" s="1">
        <v>0.16709458575726038</v>
      </c>
      <c r="O8" s="1">
        <v>17.898427987310978</v>
      </c>
      <c r="P8" s="1">
        <v>0.72735647858112695</v>
      </c>
      <c r="Q8" s="1">
        <v>1.411591675295038E-2</v>
      </c>
      <c r="R8" s="1">
        <v>5.3965813715545013E-2</v>
      </c>
      <c r="S8" s="1">
        <v>9.2788343978271806E-2</v>
      </c>
      <c r="T8" s="1">
        <v>0.44858945269662293</v>
      </c>
      <c r="U8" s="1">
        <v>8.7947598119561876E-2</v>
      </c>
      <c r="V8" s="1">
        <v>0.24881767256632906</v>
      </c>
      <c r="W8" s="1">
        <v>0.22805137307932966</v>
      </c>
      <c r="X8" s="1">
        <v>1.5366444589386253E-2</v>
      </c>
      <c r="Y8" s="1">
        <v>18.625784465892103</v>
      </c>
      <c r="Z8" s="1">
        <v>19.505652621501703</v>
      </c>
      <c r="AA8" s="1">
        <v>4.5379841091603935E-3</v>
      </c>
      <c r="AB8" s="1">
        <v>2.1066685067520578E-3</v>
      </c>
      <c r="AC8" s="1">
        <v>6.7106054338291074E-2</v>
      </c>
      <c r="AD8" s="1">
        <v>1.2764256801081404</v>
      </c>
      <c r="AE8" s="1">
        <v>0.23738197318104395</v>
      </c>
      <c r="AF8" s="1">
        <v>6.0875991086871773E-3</v>
      </c>
      <c r="AG8" s="1">
        <v>2.2826524391253433E-2</v>
      </c>
      <c r="AH8" s="1">
        <v>3.8536054041598405E-2</v>
      </c>
      <c r="AI8" s="1">
        <v>0.16094531874103857</v>
      </c>
      <c r="AJ8" s="1">
        <v>3.6607977719162986E-2</v>
      </c>
      <c r="AK8" s="10">
        <v>1.3118735958818128</v>
      </c>
      <c r="AL8" s="1">
        <v>202.70833329999999</v>
      </c>
      <c r="AM8" s="1">
        <v>32.430555560000002</v>
      </c>
      <c r="AN8" s="1">
        <v>43.402777780000001</v>
      </c>
      <c r="AO8" s="1">
        <v>0</v>
      </c>
      <c r="AP8" s="1">
        <v>116.66666669999999</v>
      </c>
      <c r="AQ8" s="1">
        <v>10</v>
      </c>
      <c r="AR8" s="1">
        <v>17.63888889</v>
      </c>
      <c r="AS8" s="1">
        <v>0</v>
      </c>
      <c r="AT8" s="1">
        <v>8.6805555559999998</v>
      </c>
      <c r="AU8" s="1">
        <v>28.61111111</v>
      </c>
      <c r="AV8" s="1">
        <v>10.277777779999999</v>
      </c>
      <c r="AW8" s="1">
        <v>22.01388889</v>
      </c>
      <c r="AX8" s="1">
        <v>20.208333329999999</v>
      </c>
      <c r="AY8" s="1">
        <v>278.88888889999998</v>
      </c>
      <c r="AZ8" s="1">
        <v>48.125</v>
      </c>
      <c r="BA8" s="1">
        <v>471.52777777999989</v>
      </c>
      <c r="BB8" s="1">
        <v>791.5277777959999</v>
      </c>
      <c r="BC8">
        <f>IF(AL8="NA","NA",LN(AL8+1))</f>
        <v>5.3166892320670671</v>
      </c>
      <c r="BD8">
        <f>IF(AM8="NA","NA",LN(AM8+1))</f>
        <v>3.5094703188999623</v>
      </c>
      <c r="BE8">
        <f>IF(AN8="NA","NA",LN(AN8+1))</f>
        <v>3.7933020300938329</v>
      </c>
      <c r="BF8">
        <f>IF(AO8="NA","NA",LN(AO8+1))</f>
        <v>0</v>
      </c>
      <c r="BG8">
        <f>IF(AP8="NA","NA",LN(AP8+1))</f>
        <v>4.7678557685484728</v>
      </c>
      <c r="BH8">
        <f>IF(AQ8="NA","NA",LN(AQ8+1))</f>
        <v>2.3978952727983707</v>
      </c>
      <c r="BI8">
        <f>IF(AR8="NA","NA",LN(AR8+1))</f>
        <v>2.9252501985751844</v>
      </c>
      <c r="BJ8">
        <f>IF(AS8="NA","NA",LN(AS8+1))</f>
        <v>0</v>
      </c>
      <c r="BK8">
        <f>IF(AT8="NA","NA",LN(AT8+1))</f>
        <v>2.2701192917903796</v>
      </c>
      <c r="BL8">
        <f>IF(AU8="NA","NA",LN(AU8+1))</f>
        <v>3.3881496662321564</v>
      </c>
      <c r="BM8">
        <f>IF(AV8="NA","NA",LN(AV8+1))</f>
        <v>2.4228342213426668</v>
      </c>
      <c r="BN8">
        <f>IF(AW8="NA","NA",LN(AW8+1))</f>
        <v>3.1360978984587877</v>
      </c>
      <c r="BO8">
        <f>IF(AX8="NA","NA",LN(AX8+1))</f>
        <v>3.054394186045406</v>
      </c>
      <c r="BP8">
        <f>IF(AY8="NA","NA",LN(AY8+1))</f>
        <v>5.6343926990560886</v>
      </c>
      <c r="BQ8" s="1">
        <v>1.6913025633834831</v>
      </c>
      <c r="BR8" s="1">
        <v>2.6744273438124355</v>
      </c>
      <c r="BS8" s="1">
        <v>2.8990144930123192</v>
      </c>
      <c r="BT8" s="1">
        <v>5.7</v>
      </c>
      <c r="BU8" s="10">
        <v>43.1</v>
      </c>
      <c r="BV8" s="1" t="s">
        <v>88</v>
      </c>
      <c r="BW8" s="1">
        <v>22</v>
      </c>
      <c r="BX8" s="1">
        <v>43</v>
      </c>
      <c r="BY8" s="1">
        <v>4.7777777777777777</v>
      </c>
      <c r="BZ8" s="1">
        <v>149.05982905982907</v>
      </c>
      <c r="CA8" s="1">
        <v>13.48</v>
      </c>
      <c r="CB8" s="1">
        <v>0.27733333300000002</v>
      </c>
      <c r="CC8" s="1">
        <v>1.016</v>
      </c>
      <c r="CD8" s="1">
        <v>0.49299999999999999</v>
      </c>
      <c r="CE8" s="1">
        <v>0.73</v>
      </c>
      <c r="CF8" s="1">
        <v>0.58099999999999996</v>
      </c>
      <c r="CG8" s="1">
        <v>0.53900000000000003</v>
      </c>
      <c r="CH8" s="1">
        <v>0.14899999999999999</v>
      </c>
      <c r="CI8" s="1">
        <v>15.2</v>
      </c>
      <c r="CJ8" s="1">
        <v>6.2</v>
      </c>
      <c r="CK8" s="10">
        <v>47.12</v>
      </c>
      <c r="CL8" s="1">
        <v>21</v>
      </c>
      <c r="CM8" s="1">
        <v>2</v>
      </c>
      <c r="CN8" s="1">
        <v>27.4</v>
      </c>
      <c r="CO8" s="1" t="s">
        <v>89</v>
      </c>
      <c r="CP8" s="1">
        <v>1</v>
      </c>
      <c r="CQ8" s="1">
        <v>1</v>
      </c>
      <c r="CR8" s="1">
        <v>0</v>
      </c>
      <c r="CS8" s="5"/>
    </row>
    <row r="9" spans="1:97" x14ac:dyDescent="0.35">
      <c r="A9" s="1" t="s">
        <v>75</v>
      </c>
      <c r="B9" s="2" t="s">
        <v>76</v>
      </c>
      <c r="C9" s="1" t="s">
        <v>75</v>
      </c>
      <c r="D9" s="1" t="s">
        <v>75</v>
      </c>
      <c r="E9" s="1" t="s">
        <v>75</v>
      </c>
      <c r="F9" s="1" t="s">
        <v>75</v>
      </c>
      <c r="G9" s="1">
        <v>8</v>
      </c>
      <c r="H9" s="1">
        <v>5</v>
      </c>
      <c r="I9" s="1">
        <v>5</v>
      </c>
      <c r="J9" s="1">
        <v>100</v>
      </c>
      <c r="K9" s="4">
        <v>44867</v>
      </c>
      <c r="L9" s="1">
        <v>4.0643701281204495E-2</v>
      </c>
      <c r="M9" s="1">
        <v>4.4422282993939327E-3</v>
      </c>
      <c r="N9" s="1">
        <v>0.14333615647117676</v>
      </c>
      <c r="O9" s="1">
        <v>7.2219295809021835</v>
      </c>
      <c r="P9" s="1">
        <v>0.25042708592792751</v>
      </c>
      <c r="Q9" s="1">
        <v>1.4383842863360254E-2</v>
      </c>
      <c r="R9" s="1">
        <v>5.2352951410914887E-2</v>
      </c>
      <c r="S9" s="1">
        <v>0.23259773003461803</v>
      </c>
      <c r="T9" s="1">
        <v>8.6493044324280108E-2</v>
      </c>
      <c r="U9" s="1">
        <v>3.3891369770480032E-2</v>
      </c>
      <c r="V9" s="1">
        <v>0.3332258940793732</v>
      </c>
      <c r="W9" s="1">
        <v>9.4200888022258344E-2</v>
      </c>
      <c r="X9" s="1">
        <v>4.5085929580598427E-2</v>
      </c>
      <c r="Y9" s="1">
        <v>7.4723566668301107</v>
      </c>
      <c r="Z9" s="1">
        <v>8.0804976912855384</v>
      </c>
      <c r="AA9" s="1">
        <v>1.7302059909779812E-2</v>
      </c>
      <c r="AB9" s="1">
        <v>1.9249628340854701E-3</v>
      </c>
      <c r="AC9" s="1">
        <v>5.817393768900312E-2</v>
      </c>
      <c r="AD9" s="1">
        <v>0.914973752819353</v>
      </c>
      <c r="AE9" s="1">
        <v>9.7058372514034513E-2</v>
      </c>
      <c r="AF9" s="1">
        <v>6.2023231370572727E-3</v>
      </c>
      <c r="AG9" s="1">
        <v>2.2161423412741625E-2</v>
      </c>
      <c r="AH9" s="1">
        <v>9.0821363593952972E-2</v>
      </c>
      <c r="AI9" s="1">
        <v>3.6026950333255217E-2</v>
      </c>
      <c r="AJ9" s="1">
        <v>1.4474910143208801E-2</v>
      </c>
      <c r="AK9" s="10">
        <v>0.95810965233777878</v>
      </c>
      <c r="AL9" s="1">
        <v>118.28282830000001</v>
      </c>
      <c r="AM9" s="1">
        <v>12.676767679999999</v>
      </c>
      <c r="AN9" s="1">
        <v>10.15151515</v>
      </c>
      <c r="AO9" s="1">
        <v>3.636363636</v>
      </c>
      <c r="AP9" s="1">
        <v>174.6464646</v>
      </c>
      <c r="AQ9" s="1">
        <v>24.141414139999998</v>
      </c>
      <c r="AR9" s="1">
        <v>19.8989899</v>
      </c>
      <c r="AS9" s="1">
        <v>0</v>
      </c>
      <c r="AT9" s="1">
        <v>3.9393939389999999</v>
      </c>
      <c r="AU9" s="1">
        <v>45.050505049999998</v>
      </c>
      <c r="AV9" s="1">
        <v>26.919191919999999</v>
      </c>
      <c r="AW9" s="1">
        <v>8.7373737370000004</v>
      </c>
      <c r="AX9" s="1">
        <v>56.969696970000001</v>
      </c>
      <c r="AY9" s="1">
        <v>81.767676769999994</v>
      </c>
      <c r="AZ9" s="1">
        <v>103.78787879000001</v>
      </c>
      <c r="BA9" s="1">
        <v>488.4343434029999</v>
      </c>
      <c r="BB9" s="1">
        <v>586.8181817919999</v>
      </c>
      <c r="BC9">
        <f>IF(AL9="NA","NA",LN(AL9+1))</f>
        <v>4.7814973816106496</v>
      </c>
      <c r="BD9">
        <f>IF(AM9="NA","NA",LN(AM9+1))</f>
        <v>2.6156986035739669</v>
      </c>
      <c r="BE9">
        <f>IF(AN9="NA","NA",LN(AN9+1))</f>
        <v>2.4115753765665811</v>
      </c>
      <c r="BF9">
        <f>IF(AO9="NA","NA",LN(AO9+1))</f>
        <v>1.533930359847524</v>
      </c>
      <c r="BG9">
        <f>IF(AP9="NA","NA",LN(AP9+1))</f>
        <v>5.1684732509829443</v>
      </c>
      <c r="BH9">
        <f>IF(AQ9="NA","NA",LN(AQ9+1))</f>
        <v>3.2245164521767546</v>
      </c>
      <c r="BI9">
        <f>IF(AR9="NA","NA",LN(AR9+1))</f>
        <v>3.0397008276592858</v>
      </c>
      <c r="BJ9">
        <f>IF(AS9="NA","NA",LN(AS9+1))</f>
        <v>0</v>
      </c>
      <c r="BK9">
        <f>IF(AT9="NA","NA",LN(AT9+1))</f>
        <v>1.5972426392605277</v>
      </c>
      <c r="BL9">
        <f>IF(AU9="NA","NA",LN(AU9+1))</f>
        <v>3.8297387300678842</v>
      </c>
      <c r="BM9">
        <f>IF(AV9="NA","NA",LN(AV9+1))</f>
        <v>3.3293143347819143</v>
      </c>
      <c r="BN9">
        <f>IF(AW9="NA","NA",LN(AW9+1))</f>
        <v>2.275971444437574</v>
      </c>
      <c r="BO9">
        <f>IF(AX9="NA","NA",LN(AX9+1))</f>
        <v>4.0599204079789999</v>
      </c>
      <c r="BP9">
        <f>IF(AY9="NA","NA",LN(AY9+1))</f>
        <v>4.4160376080002957</v>
      </c>
      <c r="BQ9" s="1">
        <v>2.0203110490688077</v>
      </c>
      <c r="BR9" s="1">
        <v>2.6896944403470036</v>
      </c>
      <c r="BS9" s="1">
        <v>2.7692430150979686</v>
      </c>
      <c r="BT9" s="1">
        <v>30.9</v>
      </c>
      <c r="BU9" s="10">
        <v>58.2</v>
      </c>
      <c r="BV9" s="1" t="s">
        <v>80</v>
      </c>
      <c r="BW9" s="1">
        <v>17</v>
      </c>
      <c r="BX9" s="1">
        <v>133</v>
      </c>
      <c r="BY9" s="1">
        <v>9.5</v>
      </c>
      <c r="BZ9" s="1">
        <v>189.17378917378917</v>
      </c>
      <c r="CA9" s="1">
        <v>13.82</v>
      </c>
      <c r="CB9" s="1">
        <v>0.27433333300000001</v>
      </c>
      <c r="CC9" s="1">
        <v>1.032666667</v>
      </c>
      <c r="CD9" s="1">
        <v>0.47799999999999998</v>
      </c>
      <c r="CE9" s="1">
        <v>0.74199999999999999</v>
      </c>
      <c r="CF9" s="1">
        <v>0.72666666700000004</v>
      </c>
      <c r="CG9" s="1">
        <v>0.55100000000000005</v>
      </c>
      <c r="CH9" s="1">
        <v>4.5999999999999999E-2</v>
      </c>
      <c r="CI9" s="1">
        <v>11.2</v>
      </c>
      <c r="CJ9" s="1">
        <v>6.5</v>
      </c>
      <c r="CK9" s="10">
        <v>36.4</v>
      </c>
      <c r="CL9" s="1">
        <v>63</v>
      </c>
      <c r="CM9" s="1">
        <v>6</v>
      </c>
      <c r="CN9" s="1">
        <v>132.80000000000001</v>
      </c>
      <c r="CO9" s="1" t="s">
        <v>90</v>
      </c>
      <c r="CP9" s="1">
        <v>0</v>
      </c>
      <c r="CQ9" s="1">
        <v>8</v>
      </c>
      <c r="CR9" s="1">
        <v>0</v>
      </c>
      <c r="CS9" s="5"/>
    </row>
    <row r="10" spans="1:97" x14ac:dyDescent="0.35">
      <c r="A10" s="1" t="s">
        <v>75</v>
      </c>
      <c r="B10" s="2" t="s">
        <v>76</v>
      </c>
      <c r="C10" s="1" t="s">
        <v>75</v>
      </c>
      <c r="D10" s="1" t="s">
        <v>75</v>
      </c>
      <c r="E10" s="1" t="s">
        <v>75</v>
      </c>
      <c r="F10" s="1" t="s">
        <v>75</v>
      </c>
      <c r="G10" s="1">
        <v>9</v>
      </c>
      <c r="H10" s="1">
        <v>5</v>
      </c>
      <c r="I10" s="1">
        <v>4</v>
      </c>
      <c r="J10" s="1">
        <v>80</v>
      </c>
      <c r="K10" s="4">
        <v>44867</v>
      </c>
      <c r="L10" s="1">
        <v>3.4689612014508209E-2</v>
      </c>
      <c r="M10" s="1">
        <v>1.7300696813082678E-2</v>
      </c>
      <c r="N10" s="1">
        <v>0.16389572089493004</v>
      </c>
      <c r="O10" s="1">
        <v>14.166246079896164</v>
      </c>
      <c r="P10" s="1">
        <v>1.2362409070822327</v>
      </c>
      <c r="Q10" s="1">
        <v>0</v>
      </c>
      <c r="R10" s="1">
        <v>2.6247828112893338E-2</v>
      </c>
      <c r="S10" s="1">
        <v>4.5778696598095534E-3</v>
      </c>
      <c r="T10" s="1">
        <v>0.47433602149279647</v>
      </c>
      <c r="U10" s="1">
        <v>5.9667981219652909E-2</v>
      </c>
      <c r="V10" s="1">
        <v>9.0493678992355803E-2</v>
      </c>
      <c r="W10" s="1">
        <v>0.23451054799258042</v>
      </c>
      <c r="X10" s="1">
        <v>5.1990308827590884E-2</v>
      </c>
      <c r="Y10" s="1">
        <v>15.402486986978396</v>
      </c>
      <c r="Z10" s="1">
        <v>16.18320271718607</v>
      </c>
      <c r="AA10" s="1">
        <v>1.4810088917512303E-2</v>
      </c>
      <c r="AB10" s="1">
        <v>7.4493419733931672E-3</v>
      </c>
      <c r="AC10" s="1">
        <v>6.5914071492023871E-2</v>
      </c>
      <c r="AD10" s="1">
        <v>1.1808780983519804</v>
      </c>
      <c r="AE10" s="1">
        <v>0.34951858766730676</v>
      </c>
      <c r="AF10" s="1">
        <v>0</v>
      </c>
      <c r="AG10" s="1">
        <v>1.125225101462618E-2</v>
      </c>
      <c r="AH10" s="1">
        <v>1.9836066420749689E-3</v>
      </c>
      <c r="AI10" s="1">
        <v>0.16859647650055656</v>
      </c>
      <c r="AJ10" s="1">
        <v>2.516981195203467E-2</v>
      </c>
      <c r="AK10" s="10">
        <v>1.2351041136726604</v>
      </c>
      <c r="AL10" s="1">
        <v>658.59259259999999</v>
      </c>
      <c r="AM10" s="1">
        <v>44.370370370000003</v>
      </c>
      <c r="AN10" s="1">
        <v>0</v>
      </c>
      <c r="AO10" s="1">
        <v>2.111111111</v>
      </c>
      <c r="AP10" s="1">
        <v>5.0740740740000003</v>
      </c>
      <c r="AQ10" s="1">
        <v>15.62962963</v>
      </c>
      <c r="AR10" s="1">
        <v>0</v>
      </c>
      <c r="AS10" s="1">
        <v>3.7407407410000002</v>
      </c>
      <c r="AT10" s="1">
        <v>85.740740740000007</v>
      </c>
      <c r="AU10" s="1">
        <v>14.407407409999999</v>
      </c>
      <c r="AV10" s="1">
        <v>1.407407407</v>
      </c>
      <c r="AW10" s="1">
        <v>6.4814814810000003</v>
      </c>
      <c r="AX10" s="1">
        <v>6.9629629629999998</v>
      </c>
      <c r="AY10" s="1">
        <v>57.444444439999998</v>
      </c>
      <c r="AZ10" s="1">
        <v>8.3703703699999998</v>
      </c>
      <c r="BA10" s="1">
        <v>710.66666667600009</v>
      </c>
      <c r="BB10" s="1">
        <v>901.96296296700007</v>
      </c>
      <c r="BC10">
        <f>IF(AL10="NA","NA",LN(AL10+1))</f>
        <v>6.4916223604829071</v>
      </c>
      <c r="BD10">
        <f>IF(AM10="NA","NA",LN(AM10+1))</f>
        <v>3.8148592569663351</v>
      </c>
      <c r="BE10">
        <f>IF(AN10="NA","NA",LN(AN10+1))</f>
        <v>0</v>
      </c>
      <c r="BF10">
        <f>IF(AO10="NA","NA",LN(AO10+1))</f>
        <v>1.1349799328032704</v>
      </c>
      <c r="BG10">
        <f>IF(AP10="NA","NA",LN(AP10+1))</f>
        <v>1.8040295618076743</v>
      </c>
      <c r="BH10">
        <f>IF(AQ10="NA","NA",LN(AQ10+1))</f>
        <v>2.8111860217601969</v>
      </c>
      <c r="BI10">
        <f>IF(AR10="NA","NA",LN(AR10+1))</f>
        <v>0</v>
      </c>
      <c r="BJ10">
        <f>IF(AS10="NA","NA",LN(AS10+1))</f>
        <v>1.5561933979699756</v>
      </c>
      <c r="BK10">
        <f>IF(AT10="NA","NA",LN(AT10+1))</f>
        <v>4.4629236781447936</v>
      </c>
      <c r="BL10">
        <f>IF(AU10="NA","NA",LN(AU10+1))</f>
        <v>2.7348483944252036</v>
      </c>
      <c r="BM10">
        <f>IF(AV10="NA","NA",LN(AV10+1))</f>
        <v>0.87855040372207727</v>
      </c>
      <c r="BN10">
        <f>IF(AW10="NA","NA",LN(AW10+1))</f>
        <v>2.0124308313325194</v>
      </c>
      <c r="BO10">
        <f>IF(AX10="NA","NA",LN(AX10+1))</f>
        <v>2.0748011621279847</v>
      </c>
      <c r="BP10">
        <f>IF(AY10="NA","NA",LN(AY10+1))</f>
        <v>4.0680766353254452</v>
      </c>
      <c r="BQ10" s="1">
        <v>0.97175675699966479</v>
      </c>
      <c r="BR10" s="1">
        <v>2.8522766246470761</v>
      </c>
      <c r="BS10" s="1">
        <v>2.9556699371253177</v>
      </c>
      <c r="BT10" s="1">
        <v>17.2</v>
      </c>
      <c r="BU10" s="10">
        <v>35.4</v>
      </c>
      <c r="BV10" s="1" t="s">
        <v>82</v>
      </c>
      <c r="BW10" s="1">
        <v>19</v>
      </c>
      <c r="BX10" s="1">
        <v>42</v>
      </c>
      <c r="BY10" s="1">
        <v>3.5</v>
      </c>
      <c r="BZ10" s="1">
        <v>46.495726495726494</v>
      </c>
      <c r="CA10" s="1">
        <v>11.27333333</v>
      </c>
      <c r="CB10" s="1">
        <v>0.174666667</v>
      </c>
      <c r="CC10" s="1">
        <v>0.83533333300000001</v>
      </c>
      <c r="CD10" s="1">
        <v>0.36633333299999998</v>
      </c>
      <c r="CE10" s="1">
        <v>0.61499999999999999</v>
      </c>
      <c r="CF10" s="1">
        <v>0.60833333300000003</v>
      </c>
      <c r="CG10" s="1">
        <v>0.45600000000000002</v>
      </c>
      <c r="CH10" s="1">
        <v>3.4000000000000002E-2</v>
      </c>
      <c r="CI10" s="1">
        <v>8.1999999999999993</v>
      </c>
      <c r="CJ10" s="1">
        <v>3.4</v>
      </c>
      <c r="CK10" s="10">
        <v>13.939999999999998</v>
      </c>
      <c r="CL10" s="1">
        <v>19</v>
      </c>
      <c r="CM10" s="1">
        <v>2</v>
      </c>
      <c r="CN10" s="1">
        <v>19.3</v>
      </c>
      <c r="CO10" s="1" t="s">
        <v>91</v>
      </c>
      <c r="CP10" s="1">
        <v>0</v>
      </c>
      <c r="CQ10" s="1">
        <v>9</v>
      </c>
      <c r="CR10" s="1">
        <v>0</v>
      </c>
      <c r="CS10" s="5"/>
    </row>
    <row r="11" spans="1:97" x14ac:dyDescent="0.35">
      <c r="A11" s="1" t="s">
        <v>75</v>
      </c>
      <c r="B11" s="2" t="s">
        <v>76</v>
      </c>
      <c r="C11" s="1" t="s">
        <v>75</v>
      </c>
      <c r="D11" s="1" t="s">
        <v>75</v>
      </c>
      <c r="E11" s="1" t="s">
        <v>75</v>
      </c>
      <c r="F11" s="1" t="s">
        <v>75</v>
      </c>
      <c r="G11" s="1">
        <v>10</v>
      </c>
      <c r="H11" s="1">
        <v>5</v>
      </c>
      <c r="I11" s="1">
        <v>4</v>
      </c>
      <c r="J11" s="1">
        <v>80</v>
      </c>
      <c r="K11" s="4">
        <v>44867</v>
      </c>
      <c r="L11" s="1">
        <v>8.7147105504724848E-2</v>
      </c>
      <c r="M11" s="1">
        <v>1.5022713757120549E-2</v>
      </c>
      <c r="N11" s="1">
        <v>0.13168527080956141</v>
      </c>
      <c r="O11" s="1">
        <v>9.2811894872393523</v>
      </c>
      <c r="P11" s="1">
        <v>0.19811359399907416</v>
      </c>
      <c r="Q11" s="1">
        <v>1.364582835248673E-2</v>
      </c>
      <c r="R11" s="1">
        <v>0.10704161849220499</v>
      </c>
      <c r="S11" s="1">
        <v>0.17224985887362401</v>
      </c>
      <c r="T11" s="1">
        <v>0.1592552242559174</v>
      </c>
      <c r="U11" s="1">
        <v>1.4898679690082694E-2</v>
      </c>
      <c r="V11" s="1">
        <v>0.3078359854083984</v>
      </c>
      <c r="W11" s="1">
        <v>0.11790472521143547</v>
      </c>
      <c r="X11" s="1">
        <v>0.1021698192618454</v>
      </c>
      <c r="Y11" s="1">
        <v>9.4793030812384274</v>
      </c>
      <c r="Z11" s="1">
        <v>10.18024938097415</v>
      </c>
      <c r="AA11" s="1">
        <v>3.6288313898967584E-2</v>
      </c>
      <c r="AB11" s="1">
        <v>6.4757608196835048E-3</v>
      </c>
      <c r="AC11" s="1">
        <v>5.3725663464033763E-2</v>
      </c>
      <c r="AD11" s="1">
        <v>1.0120433634782995</v>
      </c>
      <c r="AE11" s="1">
        <v>7.8497995773026505E-2</v>
      </c>
      <c r="AF11" s="1">
        <v>5.8862373831509189E-3</v>
      </c>
      <c r="AG11" s="1">
        <v>4.4163948197379246E-2</v>
      </c>
      <c r="AH11" s="1">
        <v>6.9020189126468109E-2</v>
      </c>
      <c r="AI11" s="1">
        <v>6.4179061747401706E-2</v>
      </c>
      <c r="AJ11" s="1">
        <v>6.4226875222410584E-3</v>
      </c>
      <c r="AK11" s="10">
        <v>1.0484514908109643</v>
      </c>
      <c r="AL11" s="1">
        <v>205.13888890000001</v>
      </c>
      <c r="AM11" s="1">
        <v>67.013888890000004</v>
      </c>
      <c r="AN11" s="1">
        <v>0</v>
      </c>
      <c r="AO11" s="1">
        <v>18.125</v>
      </c>
      <c r="AP11" s="1">
        <v>919.93055560000005</v>
      </c>
      <c r="AQ11" s="1">
        <v>23.402777780000001</v>
      </c>
      <c r="AR11" s="1">
        <v>4.7222222220000001</v>
      </c>
      <c r="AS11" s="1">
        <v>2.638888889</v>
      </c>
      <c r="AT11" s="1">
        <v>60.486111110000003</v>
      </c>
      <c r="AU11" s="1">
        <v>997.01388889999998</v>
      </c>
      <c r="AV11" s="1">
        <v>179.93055559999999</v>
      </c>
      <c r="AW11" s="1">
        <v>6.7361111109999996</v>
      </c>
      <c r="AX11" s="1">
        <v>443.61111110000002</v>
      </c>
      <c r="AY11" s="1">
        <v>286.52777780000002</v>
      </c>
      <c r="AZ11" s="1">
        <v>628.26388892199998</v>
      </c>
      <c r="BA11" s="1">
        <v>2798.6111112129997</v>
      </c>
      <c r="BB11" s="1">
        <v>3215.2777779019998</v>
      </c>
      <c r="BC11">
        <f>IF(AL11="NA","NA",LN(AL11+1))</f>
        <v>5.328550159567925</v>
      </c>
      <c r="BD11">
        <f>IF(AM11="NA","NA",LN(AM11+1))</f>
        <v>4.2197119327025989</v>
      </c>
      <c r="BE11">
        <f>IF(AN11="NA","NA",LN(AN11+1))</f>
        <v>0</v>
      </c>
      <c r="BF11">
        <f>IF(AO11="NA","NA",LN(AO11+1))</f>
        <v>2.9509963797125995</v>
      </c>
      <c r="BG11">
        <f>IF(AP11="NA","NA",LN(AP11+1))</f>
        <v>6.8253846323267258</v>
      </c>
      <c r="BH11">
        <f>IF(AQ11="NA","NA",LN(AQ11+1))</f>
        <v>3.1946969692621061</v>
      </c>
      <c r="BI11">
        <f>IF(AR11="NA","NA",LN(AR11+1))</f>
        <v>1.7443572302946362</v>
      </c>
      <c r="BJ11">
        <f>IF(AS11="NA","NA",LN(AS11+1))</f>
        <v>1.2916783847755759</v>
      </c>
      <c r="BK11">
        <f>IF(AT11="NA","NA",LN(AT11+1))</f>
        <v>4.1188113136980151</v>
      </c>
      <c r="BL11">
        <f>IF(AU11="NA","NA",LN(AU11+1))</f>
        <v>6.9057671929480939</v>
      </c>
      <c r="BM11">
        <f>IF(AV11="NA","NA",LN(AV11+1))</f>
        <v>5.1981132869271525</v>
      </c>
      <c r="BN11">
        <f>IF(AW11="NA","NA",LN(AW11+1))</f>
        <v>2.0458991208968662</v>
      </c>
      <c r="BO11">
        <f>IF(AX11="NA","NA",LN(AX11+1))</f>
        <v>6.0971999924458906</v>
      </c>
      <c r="BP11">
        <f>IF(AY11="NA","NA",LN(AY11+1))</f>
        <v>5.6613194740049275</v>
      </c>
      <c r="BQ11" s="1">
        <v>2.7988328099424771</v>
      </c>
      <c r="BR11" s="1">
        <v>3.4470977084907979</v>
      </c>
      <c r="BS11" s="1">
        <v>3.5073535500889701</v>
      </c>
      <c r="BT11" s="1">
        <v>28.7</v>
      </c>
      <c r="BU11" s="10">
        <v>40.799999999999997</v>
      </c>
      <c r="BV11" s="1" t="s">
        <v>92</v>
      </c>
      <c r="BW11" s="1">
        <v>16</v>
      </c>
      <c r="BX11" s="1">
        <v>44</v>
      </c>
      <c r="BY11" s="1">
        <v>2.9333333333333331</v>
      </c>
      <c r="BZ11" s="1">
        <v>227.23646723646726</v>
      </c>
      <c r="CA11" s="1">
        <v>15.82</v>
      </c>
      <c r="CB11" s="1">
        <v>0.32800000000000001</v>
      </c>
      <c r="CC11" s="1">
        <v>1.153</v>
      </c>
      <c r="CD11" s="1">
        <v>0.488666667</v>
      </c>
      <c r="CE11" s="1">
        <v>0.94066666700000001</v>
      </c>
      <c r="CF11" s="1">
        <v>0.71933333300000002</v>
      </c>
      <c r="CG11" s="1">
        <v>0.58299999999999996</v>
      </c>
      <c r="CH11" s="1">
        <v>0.22133333299999999</v>
      </c>
      <c r="CI11" s="1">
        <v>11.4</v>
      </c>
      <c r="CJ11" s="1">
        <v>5.0999999999999996</v>
      </c>
      <c r="CK11" s="10">
        <v>29.07</v>
      </c>
      <c r="CL11" s="1">
        <v>9</v>
      </c>
      <c r="CM11" s="1">
        <v>2</v>
      </c>
      <c r="CN11" s="1">
        <v>52.3</v>
      </c>
      <c r="CO11" s="1" t="s">
        <v>93</v>
      </c>
      <c r="CP11" s="1">
        <v>2</v>
      </c>
      <c r="CQ11" s="1">
        <v>8</v>
      </c>
      <c r="CR11" s="1">
        <v>0</v>
      </c>
      <c r="CS11" s="5"/>
    </row>
    <row r="12" spans="1:97" x14ac:dyDescent="0.35">
      <c r="A12" s="1" t="s">
        <v>75</v>
      </c>
      <c r="B12" s="2" t="s">
        <v>76</v>
      </c>
      <c r="C12" s="1" t="s">
        <v>75</v>
      </c>
      <c r="D12" s="1" t="s">
        <v>75</v>
      </c>
      <c r="E12" s="1" t="s">
        <v>75</v>
      </c>
      <c r="F12" s="1" t="s">
        <v>75</v>
      </c>
      <c r="G12" s="1">
        <v>11</v>
      </c>
      <c r="H12" s="1">
        <v>5</v>
      </c>
      <c r="I12" s="1">
        <v>5</v>
      </c>
      <c r="J12" s="1">
        <v>100</v>
      </c>
      <c r="K12" s="4">
        <v>44867</v>
      </c>
      <c r="L12" s="1">
        <v>4.0557581537776562E-2</v>
      </c>
      <c r="M12" s="1">
        <v>5.5613812554203029E-2</v>
      </c>
      <c r="N12" s="1">
        <v>0.1728823746327201</v>
      </c>
      <c r="O12" s="1">
        <v>8.0491726319532102</v>
      </c>
      <c r="P12" s="1">
        <v>0.10348953873601574</v>
      </c>
      <c r="Q12" s="1">
        <v>1.5913111318454479E-2</v>
      </c>
      <c r="R12" s="1">
        <v>0.2043310923627214</v>
      </c>
      <c r="S12" s="1">
        <v>0.28415719514291599</v>
      </c>
      <c r="T12" s="1">
        <v>0.26317570863095197</v>
      </c>
      <c r="U12" s="1">
        <v>0.12940150818240792</v>
      </c>
      <c r="V12" s="1">
        <v>0.63380290700649977</v>
      </c>
      <c r="W12" s="1">
        <v>0.1707182254445421</v>
      </c>
      <c r="X12" s="1">
        <v>9.6171394091979584E-2</v>
      </c>
      <c r="Y12" s="1">
        <v>8.1526621706892257</v>
      </c>
      <c r="Z12" s="1">
        <v>9.3186945550513762</v>
      </c>
      <c r="AA12" s="1">
        <v>1.7266117851043105E-2</v>
      </c>
      <c r="AB12" s="1">
        <v>2.3505064265731849E-2</v>
      </c>
      <c r="AC12" s="1">
        <v>6.9254460018854075E-2</v>
      </c>
      <c r="AD12" s="1">
        <v>0.95660887337060185</v>
      </c>
      <c r="AE12" s="1">
        <v>4.2768220333416936E-2</v>
      </c>
      <c r="AF12" s="1">
        <v>6.8565653410164714E-3</v>
      </c>
      <c r="AG12" s="1">
        <v>8.0745898731495916E-2</v>
      </c>
      <c r="AH12" s="1">
        <v>0.10861818946845594</v>
      </c>
      <c r="AI12" s="1">
        <v>0.10146376542568802</v>
      </c>
      <c r="AJ12" s="1">
        <v>5.2848363350267206E-2</v>
      </c>
      <c r="AK12" s="10">
        <v>1.0136247570393409</v>
      </c>
      <c r="AL12" s="1">
        <v>197.8472222</v>
      </c>
      <c r="AM12" s="1">
        <v>39.375</v>
      </c>
      <c r="AN12" s="1">
        <v>45.347222219999999</v>
      </c>
      <c r="AO12" s="1">
        <v>11.94444444</v>
      </c>
      <c r="AP12" s="1">
        <v>202.8472222</v>
      </c>
      <c r="AQ12" s="1">
        <v>39.652777780000001</v>
      </c>
      <c r="AR12" s="1">
        <v>87.430555560000002</v>
      </c>
      <c r="AS12" s="1">
        <v>3.9583333330000001</v>
      </c>
      <c r="AT12" s="1">
        <v>33.819444439999998</v>
      </c>
      <c r="AU12" s="1">
        <v>556.73611110000002</v>
      </c>
      <c r="AV12" s="1">
        <v>15.20833333</v>
      </c>
      <c r="AW12" s="1">
        <v>19.722222219999999</v>
      </c>
      <c r="AX12" s="1">
        <v>86.458333330000002</v>
      </c>
      <c r="AY12" s="1">
        <v>157.1527778</v>
      </c>
      <c r="AZ12" s="1">
        <v>189.09722221999999</v>
      </c>
      <c r="BA12" s="1">
        <v>1263.1944443799998</v>
      </c>
      <c r="BB12" s="1">
        <v>1497.4999999529998</v>
      </c>
      <c r="BC12">
        <f>IF(AL12="NA","NA",LN(AL12+1))</f>
        <v>5.292536802232517</v>
      </c>
      <c r="BD12">
        <f>IF(AM12="NA","NA",LN(AM12+1))</f>
        <v>3.6982107815428207</v>
      </c>
      <c r="BE12">
        <f>IF(AN12="NA","NA",LN(AN12+1))</f>
        <v>3.8361613596873716</v>
      </c>
      <c r="BF12">
        <f>IF(AO12="NA","NA",LN(AO12+1))</f>
        <v>2.5606666953261881</v>
      </c>
      <c r="BG12">
        <f>IF(AP12="NA","NA",LN(AP12+1))</f>
        <v>5.3173708024861295</v>
      </c>
      <c r="BH12">
        <f>IF(AQ12="NA","NA",LN(AQ12+1))</f>
        <v>3.705067167730494</v>
      </c>
      <c r="BI12">
        <f>IF(AR12="NA","NA",LN(AR12+1))</f>
        <v>4.4822175610512289</v>
      </c>
      <c r="BJ12">
        <f>IF(AS12="NA","NA",LN(AS12+1))</f>
        <v>1.601069662696357</v>
      </c>
      <c r="BK12">
        <f>IF(AT12="NA","NA",LN(AT12+1))</f>
        <v>3.5501759790145955</v>
      </c>
      <c r="BL12">
        <f>IF(AU12="NA","NA",LN(AU12+1))</f>
        <v>6.3238859313441411</v>
      </c>
      <c r="BM12">
        <f>IF(AV12="NA","NA",LN(AV12+1))</f>
        <v>2.7855255130648451</v>
      </c>
      <c r="BN12">
        <f>IF(AW12="NA","NA",LN(AW12+1))</f>
        <v>3.0312066616404123</v>
      </c>
      <c r="BO12">
        <f>IF(AX12="NA","NA",LN(AX12+1))</f>
        <v>4.4711624894345743</v>
      </c>
      <c r="BP12">
        <f>IF(AY12="NA","NA",LN(AY12+1))</f>
        <v>5.0635615139350607</v>
      </c>
      <c r="BQ12" s="1">
        <v>2.2789757708194678</v>
      </c>
      <c r="BR12" s="1">
        <v>3.1018138774484667</v>
      </c>
      <c r="BS12" s="1">
        <v>3.1756567472680421</v>
      </c>
      <c r="BT12" s="1">
        <v>40.799999999999997</v>
      </c>
      <c r="BU12" s="10">
        <v>50.4</v>
      </c>
      <c r="BV12" s="1" t="s">
        <v>92</v>
      </c>
      <c r="BW12" s="1">
        <v>16</v>
      </c>
      <c r="BX12" s="1">
        <v>75</v>
      </c>
      <c r="BY12" s="1">
        <v>5</v>
      </c>
      <c r="BZ12" s="1">
        <v>182.3361823361823</v>
      </c>
      <c r="CA12" s="1">
        <v>13.34</v>
      </c>
      <c r="CB12" s="1">
        <v>0.31766666700000001</v>
      </c>
      <c r="CC12" s="1">
        <v>1.0653333330000001</v>
      </c>
      <c r="CD12" s="1">
        <v>0.54033333299999997</v>
      </c>
      <c r="CE12" s="1">
        <v>0.80100000000000005</v>
      </c>
      <c r="CF12" s="1">
        <v>0.64166666699999997</v>
      </c>
      <c r="CG12" s="1">
        <v>0.46133333300000001</v>
      </c>
      <c r="CH12" s="1">
        <v>0.15933333299999999</v>
      </c>
      <c r="CI12" s="1">
        <v>11.4</v>
      </c>
      <c r="CJ12" s="1">
        <v>3.5</v>
      </c>
      <c r="CK12" s="10">
        <v>19.95</v>
      </c>
      <c r="CL12" s="1">
        <v>6</v>
      </c>
      <c r="CM12" s="1">
        <v>3</v>
      </c>
      <c r="CN12" s="1">
        <v>92.6</v>
      </c>
      <c r="CO12" s="1" t="s">
        <v>94</v>
      </c>
      <c r="CP12" s="1">
        <v>0</v>
      </c>
      <c r="CQ12" s="1">
        <v>4</v>
      </c>
      <c r="CR12" s="1">
        <v>0</v>
      </c>
      <c r="CS12" s="5"/>
    </row>
    <row r="13" spans="1:97" x14ac:dyDescent="0.35">
      <c r="A13" s="1" t="s">
        <v>75</v>
      </c>
      <c r="B13" s="2" t="s">
        <v>76</v>
      </c>
      <c r="C13" s="1" t="s">
        <v>75</v>
      </c>
      <c r="D13" s="1" t="s">
        <v>75</v>
      </c>
      <c r="E13" s="1" t="s">
        <v>75</v>
      </c>
      <c r="F13" s="1" t="s">
        <v>75</v>
      </c>
      <c r="G13" s="1">
        <v>12</v>
      </c>
      <c r="H13" s="1">
        <v>5</v>
      </c>
      <c r="I13" s="1">
        <v>5</v>
      </c>
      <c r="J13" s="1">
        <v>100</v>
      </c>
      <c r="K13" s="4">
        <v>44867</v>
      </c>
      <c r="L13" s="1">
        <v>9.1914585834554127E-2</v>
      </c>
      <c r="M13" s="1">
        <v>1.4816813751706747E-2</v>
      </c>
      <c r="N13" s="1">
        <v>0.1282441257932945</v>
      </c>
      <c r="O13" s="1">
        <v>12.567599178456371</v>
      </c>
      <c r="P13" s="1">
        <v>0.31229265498601433</v>
      </c>
      <c r="Q13" s="1">
        <v>3.0932940973027708E-3</v>
      </c>
      <c r="R13" s="1">
        <v>2.2376593246464533E-2</v>
      </c>
      <c r="S13" s="1">
        <v>4.2213942105740511E-2</v>
      </c>
      <c r="T13" s="1">
        <v>0.87726745905308956</v>
      </c>
      <c r="U13" s="1">
        <v>1.4090942821290543E-2</v>
      </c>
      <c r="V13" s="1">
        <v>8.1774772270798365E-2</v>
      </c>
      <c r="W13" s="1">
        <v>0.32592923310756794</v>
      </c>
      <c r="X13" s="1">
        <v>0.10673139958626088</v>
      </c>
      <c r="Y13" s="1">
        <v>12.879891833442386</v>
      </c>
      <c r="Z13" s="1">
        <v>14.073909590145831</v>
      </c>
      <c r="AA13" s="1">
        <v>3.8188667350814089E-2</v>
      </c>
      <c r="AB13" s="1">
        <v>6.3876541144293336E-3</v>
      </c>
      <c r="AC13" s="1">
        <v>5.2403081042439154E-2</v>
      </c>
      <c r="AD13" s="1">
        <v>1.1325030049335771</v>
      </c>
      <c r="AE13" s="1">
        <v>0.1180306980520901</v>
      </c>
      <c r="AF13" s="1">
        <v>1.341327065701211E-3</v>
      </c>
      <c r="AG13" s="1">
        <v>9.6108979932522393E-3</v>
      </c>
      <c r="AH13" s="1">
        <v>1.7956878597667182E-2</v>
      </c>
      <c r="AI13" s="1">
        <v>0.27352615206512876</v>
      </c>
      <c r="AJ13" s="1">
        <v>6.0769039070013887E-3</v>
      </c>
      <c r="AK13" s="10">
        <v>1.1782259061448379</v>
      </c>
      <c r="AL13" s="1">
        <v>73.282828280000004</v>
      </c>
      <c r="AM13" s="1">
        <v>30.151515150000002</v>
      </c>
      <c r="AN13" s="1">
        <v>6.0101010099999996</v>
      </c>
      <c r="AO13" s="1">
        <v>6.3636363640000004</v>
      </c>
      <c r="AP13" s="1">
        <v>179.6464646</v>
      </c>
      <c r="AQ13" s="1">
        <v>7.8282828279999999</v>
      </c>
      <c r="AR13" s="1">
        <v>6.9191919190000002</v>
      </c>
      <c r="AS13" s="1">
        <v>3.636363636</v>
      </c>
      <c r="AT13" s="1">
        <v>8.9393939390000003</v>
      </c>
      <c r="AU13" s="1">
        <v>77.373737370000001</v>
      </c>
      <c r="AV13" s="1">
        <v>71.060606059999998</v>
      </c>
      <c r="AW13" s="1">
        <v>6.5656565660000004</v>
      </c>
      <c r="AX13" s="1">
        <v>124.5959596</v>
      </c>
      <c r="AY13" s="1">
        <v>252.62626259999999</v>
      </c>
      <c r="AZ13" s="1">
        <v>202.575757579</v>
      </c>
      <c r="BA13" s="1">
        <v>559.64646459699998</v>
      </c>
      <c r="BB13" s="1">
        <v>854.99999992200003</v>
      </c>
      <c r="BC13">
        <f>IF(AL13="NA","NA",LN(AL13+1))</f>
        <v>4.3078798116885526</v>
      </c>
      <c r="BD13">
        <f>IF(AM13="NA","NA",LN(AM13+1))</f>
        <v>3.4388628844999922</v>
      </c>
      <c r="BE13">
        <f>IF(AN13="NA","NA",LN(AN13+1))</f>
        <v>1.9473521103578053</v>
      </c>
      <c r="BF13">
        <f>IF(AO13="NA","NA",LN(AO13+1))</f>
        <v>1.996553881923451</v>
      </c>
      <c r="BG13">
        <f>IF(AP13="NA","NA",LN(AP13+1))</f>
        <v>5.1965418869620681</v>
      </c>
      <c r="BH13">
        <f>IF(AQ13="NA","NA",LN(AQ13+1))</f>
        <v>2.1779605254889089</v>
      </c>
      <c r="BI13">
        <f>IF(AR13="NA","NA",LN(AR13+1))</f>
        <v>2.0692891701915834</v>
      </c>
      <c r="BJ13">
        <f>IF(AS13="NA","NA",LN(AS13+1))</f>
        <v>1.533930359847524</v>
      </c>
      <c r="BK13">
        <f>IF(AT13="NA","NA",LN(AT13+1))</f>
        <v>2.2965060468780294</v>
      </c>
      <c r="BL13">
        <f>IF(AU13="NA","NA",LN(AU13+1))</f>
        <v>4.3614888887116727</v>
      </c>
      <c r="BM13">
        <f>IF(AV13="NA","NA",LN(AV13+1))</f>
        <v>4.2775075157758362</v>
      </c>
      <c r="BN13">
        <f>IF(AW13="NA","NA",LN(AW13+1))</f>
        <v>2.0236191334280234</v>
      </c>
      <c r="BO13">
        <f>IF(AX13="NA","NA",LN(AX13+1))</f>
        <v>4.8330700847268631</v>
      </c>
      <c r="BP13">
        <f>IF(AY13="NA","NA",LN(AY13+1))</f>
        <v>5.5358617763494573</v>
      </c>
      <c r="BQ13" s="1">
        <v>2.308726059634675</v>
      </c>
      <c r="BR13" s="1">
        <v>2.7486890878621177</v>
      </c>
      <c r="BS13" s="1">
        <v>2.9324737646375798</v>
      </c>
      <c r="BT13" s="1">
        <v>25.6</v>
      </c>
      <c r="BU13" s="10">
        <v>52.8</v>
      </c>
      <c r="BV13" s="1" t="s">
        <v>77</v>
      </c>
      <c r="BW13" s="1">
        <v>18</v>
      </c>
      <c r="BX13" s="1">
        <v>54</v>
      </c>
      <c r="BY13" s="1">
        <v>4.1538461538461542</v>
      </c>
      <c r="BZ13" s="1">
        <v>253.44729344729345</v>
      </c>
      <c r="CA13" s="1">
        <v>14.706666670000001</v>
      </c>
      <c r="CB13" s="1">
        <v>0.3</v>
      </c>
      <c r="CC13" s="1">
        <v>1.0509999999999999</v>
      </c>
      <c r="CD13" s="1">
        <v>0.48433333299999998</v>
      </c>
      <c r="CE13" s="1">
        <v>0.59466666700000004</v>
      </c>
      <c r="CF13" s="1">
        <v>0.73599999999999999</v>
      </c>
      <c r="CG13" s="1">
        <v>0.503</v>
      </c>
      <c r="CH13" s="1">
        <v>0.14133333300000001</v>
      </c>
      <c r="CI13" s="1">
        <v>13.5</v>
      </c>
      <c r="CJ13" s="1">
        <v>6.1</v>
      </c>
      <c r="CK13" s="10">
        <v>41.174999999999997</v>
      </c>
      <c r="CL13" s="1">
        <v>22</v>
      </c>
      <c r="CM13" s="1">
        <v>4</v>
      </c>
      <c r="CN13" s="1">
        <v>90.7</v>
      </c>
      <c r="CO13" s="1" t="s">
        <v>95</v>
      </c>
      <c r="CP13" s="1">
        <v>1</v>
      </c>
      <c r="CQ13" s="1">
        <v>8</v>
      </c>
      <c r="CR13" s="1">
        <v>0</v>
      </c>
      <c r="CS13" s="5"/>
    </row>
    <row r="14" spans="1:97" x14ac:dyDescent="0.35">
      <c r="A14" s="1" t="s">
        <v>75</v>
      </c>
      <c r="B14" s="2" t="s">
        <v>76</v>
      </c>
      <c r="C14" s="1" t="s">
        <v>75</v>
      </c>
      <c r="D14" s="1" t="s">
        <v>75</v>
      </c>
      <c r="E14" s="1" t="s">
        <v>75</v>
      </c>
      <c r="F14" s="1" t="s">
        <v>75</v>
      </c>
      <c r="G14" s="1">
        <v>13</v>
      </c>
      <c r="H14" s="1">
        <v>5</v>
      </c>
      <c r="I14" s="1">
        <v>5</v>
      </c>
      <c r="J14" s="1">
        <v>100</v>
      </c>
      <c r="K14" s="4">
        <v>44870</v>
      </c>
      <c r="L14" s="1">
        <v>5.472906773205178E-2</v>
      </c>
      <c r="M14" s="1">
        <v>8.8596930871682623E-3</v>
      </c>
      <c r="N14" s="1">
        <v>0.12575635680850475</v>
      </c>
      <c r="O14" s="1">
        <v>9.305689199641062</v>
      </c>
      <c r="P14" s="1">
        <v>0.34168623919006091</v>
      </c>
      <c r="Q14" s="1">
        <v>0</v>
      </c>
      <c r="R14" s="1">
        <v>1.7986554149682792E-2</v>
      </c>
      <c r="S14" s="1">
        <v>4.0730061817913443E-2</v>
      </c>
      <c r="T14" s="1">
        <v>4.9771121260317797E-2</v>
      </c>
      <c r="U14" s="1">
        <v>1.1118723116048262E-2</v>
      </c>
      <c r="V14" s="1">
        <v>6.9835339083644504E-2</v>
      </c>
      <c r="W14" s="1">
        <v>7.2539029319733536E-2</v>
      </c>
      <c r="X14" s="1">
        <v>6.3588760819220047E-2</v>
      </c>
      <c r="Y14" s="1">
        <v>9.6473754388311228</v>
      </c>
      <c r="Z14" s="1">
        <v>9.9563270168028115</v>
      </c>
      <c r="AA14" s="1">
        <v>2.3140915083858186E-2</v>
      </c>
      <c r="AB14" s="1">
        <v>3.8307710386490655E-3</v>
      </c>
      <c r="AC14" s="1">
        <v>5.1444407972577898E-2</v>
      </c>
      <c r="AD14" s="1">
        <v>1.0130770408112393</v>
      </c>
      <c r="AE14" s="1">
        <v>0.12765096551980695</v>
      </c>
      <c r="AF14" s="1">
        <v>0</v>
      </c>
      <c r="AG14" s="1">
        <v>7.7420417559838925E-3</v>
      </c>
      <c r="AH14" s="1">
        <v>1.7338099476755599E-2</v>
      </c>
      <c r="AI14" s="1">
        <v>2.1094621347155635E-2</v>
      </c>
      <c r="AJ14" s="1">
        <v>4.8021523931610693E-3</v>
      </c>
      <c r="AK14" s="10">
        <v>1.0396649862939946</v>
      </c>
      <c r="AL14" s="1">
        <v>306.8376068</v>
      </c>
      <c r="AM14" s="1">
        <v>42.905982909999999</v>
      </c>
      <c r="AN14" s="1">
        <v>159.4871795</v>
      </c>
      <c r="AO14" s="1">
        <v>1.709401709</v>
      </c>
      <c r="AP14" s="1">
        <v>0</v>
      </c>
      <c r="AQ14" s="1">
        <v>42.435897439999998</v>
      </c>
      <c r="AR14" s="1">
        <v>24.871794869999999</v>
      </c>
      <c r="AS14" s="1">
        <v>9.1452991449999992</v>
      </c>
      <c r="AT14" s="1">
        <v>39.658119659999997</v>
      </c>
      <c r="AU14" s="1">
        <v>19.316239320000001</v>
      </c>
      <c r="AV14" s="1">
        <v>66.196581199999997</v>
      </c>
      <c r="AW14" s="1">
        <v>21.965811970000001</v>
      </c>
      <c r="AX14" s="1">
        <v>119.44444439999999</v>
      </c>
      <c r="AY14" s="1">
        <v>162.99145300000001</v>
      </c>
      <c r="AZ14" s="1">
        <v>210.51282046999998</v>
      </c>
      <c r="BA14" s="1">
        <v>762.26495720900016</v>
      </c>
      <c r="BB14" s="1">
        <v>1016.9658119240001</v>
      </c>
      <c r="BC14">
        <f>IF(AL14="NA","NA",LN(AL14+1))</f>
        <v>5.7295723932787235</v>
      </c>
      <c r="BD14">
        <f>IF(AM14="NA","NA",LN(AM14+1))</f>
        <v>3.7820505957610049</v>
      </c>
      <c r="BE14">
        <f>IF(AN14="NA","NA",LN(AN14+1))</f>
        <v>5.0782140608749398</v>
      </c>
      <c r="BF14">
        <f>IF(AO14="NA","NA",LN(AO14+1))</f>
        <v>0.99672783893125938</v>
      </c>
      <c r="BG14">
        <f>IF(AP14="NA","NA",LN(AP14+1))</f>
        <v>0</v>
      </c>
      <c r="BH14">
        <f>IF(AQ14="NA","NA",LN(AQ14+1))</f>
        <v>3.7712862291768041</v>
      </c>
      <c r="BI14">
        <f>IF(AR14="NA","NA",LN(AR14+1))</f>
        <v>3.2531533741545871</v>
      </c>
      <c r="BJ14">
        <f>IF(AS14="NA","NA",LN(AS14+1))</f>
        <v>2.3170104597824257</v>
      </c>
      <c r="BK14">
        <f>IF(AT14="NA","NA",LN(AT14+1))</f>
        <v>3.7051985616807728</v>
      </c>
      <c r="BL14">
        <f>IF(AU14="NA","NA",LN(AU14+1))</f>
        <v>3.011420532747545</v>
      </c>
      <c r="BM14">
        <f>IF(AV14="NA","NA",LN(AV14+1))</f>
        <v>4.207622371234927</v>
      </c>
      <c r="BN14">
        <f>IF(AW14="NA","NA",LN(AW14+1))</f>
        <v>3.1340066740000947</v>
      </c>
      <c r="BO14">
        <f>IF(AX14="NA","NA",LN(AX14+1))</f>
        <v>4.7911886042943683</v>
      </c>
      <c r="BP14">
        <f>IF(AY14="NA","NA",LN(AY14+1))</f>
        <v>5.0998143106124614</v>
      </c>
      <c r="BQ14" s="1">
        <v>2.3253366964894542</v>
      </c>
      <c r="BR14" s="1">
        <v>2.8826753236417582</v>
      </c>
      <c r="BS14" s="1">
        <v>3.0077331925959476</v>
      </c>
      <c r="BT14" s="1">
        <v>20.100000000000001</v>
      </c>
      <c r="BU14" s="10">
        <v>43.2</v>
      </c>
      <c r="BV14" s="1" t="s">
        <v>84</v>
      </c>
      <c r="BW14" s="1">
        <v>20</v>
      </c>
      <c r="BX14" s="1">
        <v>26</v>
      </c>
      <c r="BY14" s="1">
        <v>2.3636363636363638</v>
      </c>
      <c r="BZ14" s="1">
        <v>173.44729344729345</v>
      </c>
      <c r="CA14" s="1">
        <v>13.89666667</v>
      </c>
      <c r="CB14" s="1">
        <v>0.27566666699999998</v>
      </c>
      <c r="CC14" s="1">
        <v>1.121</v>
      </c>
      <c r="CD14" s="1">
        <v>0.43966666700000001</v>
      </c>
      <c r="CE14" s="1">
        <v>0.81533333299999999</v>
      </c>
      <c r="CF14" s="1">
        <v>0.69466666700000002</v>
      </c>
      <c r="CG14" s="1">
        <v>0.63333333300000005</v>
      </c>
      <c r="CH14" s="1">
        <v>0.12066666700000001</v>
      </c>
      <c r="CI14" s="1">
        <v>13</v>
      </c>
      <c r="CJ14" s="1">
        <v>6</v>
      </c>
      <c r="CK14" s="10">
        <v>39</v>
      </c>
      <c r="CL14" s="1">
        <v>7</v>
      </c>
      <c r="CM14" s="1">
        <v>2</v>
      </c>
      <c r="CN14" s="1">
        <v>28</v>
      </c>
      <c r="CO14" s="1" t="s">
        <v>96</v>
      </c>
      <c r="CP14" s="1">
        <v>1</v>
      </c>
      <c r="CQ14" s="1">
        <v>1</v>
      </c>
      <c r="CR14" s="1">
        <v>0</v>
      </c>
      <c r="CS14" s="5"/>
    </row>
    <row r="15" spans="1:97" x14ac:dyDescent="0.35">
      <c r="A15" s="1" t="s">
        <v>75</v>
      </c>
      <c r="B15" s="2" t="s">
        <v>76</v>
      </c>
      <c r="C15" s="1" t="s">
        <v>75</v>
      </c>
      <c r="D15" s="1" t="s">
        <v>75</v>
      </c>
      <c r="E15" s="1" t="s">
        <v>75</v>
      </c>
      <c r="F15" s="1" t="s">
        <v>75</v>
      </c>
      <c r="G15" s="1">
        <v>14</v>
      </c>
      <c r="H15" s="1">
        <v>5</v>
      </c>
      <c r="I15" s="1">
        <v>5</v>
      </c>
      <c r="J15" s="1">
        <v>100</v>
      </c>
      <c r="K15" s="4">
        <v>44870</v>
      </c>
      <c r="L15" s="1">
        <v>0.15388277319100438</v>
      </c>
      <c r="M15" s="1">
        <v>2.4920889741380108E-2</v>
      </c>
      <c r="N15" s="1">
        <v>0.11068627748729086</v>
      </c>
      <c r="O15" s="1">
        <v>17.131167452870823</v>
      </c>
      <c r="P15" s="1">
        <v>0.40764444274316947</v>
      </c>
      <c r="Q15" s="1">
        <v>1.0682987364240244E-2</v>
      </c>
      <c r="R15" s="1">
        <v>3.6391449982537044E-2</v>
      </c>
      <c r="S15" s="1">
        <v>0.2225704972135189</v>
      </c>
      <c r="T15" s="1">
        <v>0.5906719949787661</v>
      </c>
      <c r="U15" s="1">
        <v>1.6014304864489112E-2</v>
      </c>
      <c r="V15" s="1">
        <v>0.28565923942478533</v>
      </c>
      <c r="W15" s="1">
        <v>0.24717204124646638</v>
      </c>
      <c r="X15" s="1">
        <v>0.17880366293238448</v>
      </c>
      <c r="Y15" s="1">
        <v>17.538811895613993</v>
      </c>
      <c r="Z15" s="1">
        <v>18.704633070437218</v>
      </c>
      <c r="AA15" s="1">
        <v>6.2161689632279804E-2</v>
      </c>
      <c r="AB15" s="1">
        <v>1.069034492864741E-2</v>
      </c>
      <c r="AC15" s="1">
        <v>4.5591406198754868E-2</v>
      </c>
      <c r="AD15" s="1">
        <v>1.258425768906102</v>
      </c>
      <c r="AE15" s="1">
        <v>0.14849297010789872</v>
      </c>
      <c r="AF15" s="1">
        <v>4.6149553653544303E-3</v>
      </c>
      <c r="AG15" s="1">
        <v>1.5523821487927537E-2</v>
      </c>
      <c r="AH15" s="1">
        <v>8.727391128693078E-2</v>
      </c>
      <c r="AI15" s="1">
        <v>0.20158063504771151</v>
      </c>
      <c r="AJ15" s="1">
        <v>6.8998225935476346E-3</v>
      </c>
      <c r="AK15" s="10">
        <v>1.2945683520679974</v>
      </c>
      <c r="AL15" s="1">
        <v>105.31746029999999</v>
      </c>
      <c r="AM15" s="1">
        <v>9.6825396829999999</v>
      </c>
      <c r="AN15" s="1">
        <v>16.468253969999999</v>
      </c>
      <c r="AO15" s="1">
        <v>2.8571428569999999</v>
      </c>
      <c r="AP15" s="1">
        <v>16.587301589999999</v>
      </c>
      <c r="AQ15" s="1">
        <v>15.793650789999999</v>
      </c>
      <c r="AR15" s="1">
        <v>1.2698412699999999</v>
      </c>
      <c r="AS15" s="1">
        <v>3.9285714289999998</v>
      </c>
      <c r="AT15" s="1">
        <v>19.52380952</v>
      </c>
      <c r="AU15" s="1">
        <v>158.80952379999999</v>
      </c>
      <c r="AV15" s="1">
        <v>23.13492063</v>
      </c>
      <c r="AW15" s="1">
        <v>7.5</v>
      </c>
      <c r="AX15" s="1">
        <v>11.30952381</v>
      </c>
      <c r="AY15" s="1">
        <v>164.64285709999999</v>
      </c>
      <c r="AZ15" s="1">
        <v>35.714285709999999</v>
      </c>
      <c r="BA15" s="1">
        <v>359.04761901699999</v>
      </c>
      <c r="BB15" s="1">
        <v>556.82539674899999</v>
      </c>
      <c r="BC15">
        <f>IF(AL15="NA","NA",LN(AL15+1))</f>
        <v>4.6664295267983888</v>
      </c>
      <c r="BD15">
        <f>IF(AM15="NA","NA",LN(AM15+1))</f>
        <v>2.3686106032962857</v>
      </c>
      <c r="BE15">
        <f>IF(AN15="NA","NA",LN(AN15+1))</f>
        <v>2.860385174674938</v>
      </c>
      <c r="BF15">
        <f>IF(AO15="NA","NA",LN(AO15+1))</f>
        <v>1.3499267169119786</v>
      </c>
      <c r="BG15">
        <f>IF(AP15="NA","NA",LN(AP15+1))</f>
        <v>2.867177141069126</v>
      </c>
      <c r="BH15">
        <f>IF(AQ15="NA","NA",LN(AQ15+1))</f>
        <v>2.8210008858093207</v>
      </c>
      <c r="BI15">
        <f>IF(AR15="NA","NA",LN(AR15+1))</f>
        <v>0.81970990393830456</v>
      </c>
      <c r="BJ15">
        <f>IF(AS15="NA","NA",LN(AS15+1))</f>
        <v>1.5950491750689573</v>
      </c>
      <c r="BK15">
        <f>IF(AT15="NA","NA",LN(AT15+1))</f>
        <v>3.0215856521947098</v>
      </c>
      <c r="BL15">
        <f>IF(AU15="NA","NA",LN(AU15+1))</f>
        <v>5.0739826298040791</v>
      </c>
      <c r="BM15">
        <f>IF(AV15="NA","NA",LN(AV15+1))</f>
        <v>3.1836597805220062</v>
      </c>
      <c r="BN15">
        <f>IF(AW15="NA","NA",LN(AW15+1))</f>
        <v>2.1400661634962708</v>
      </c>
      <c r="BO15">
        <f>IF(AX15="NA","NA",LN(AX15+1))</f>
        <v>2.5103732562637457</v>
      </c>
      <c r="BP15">
        <f>IF(AY15="NA","NA",LN(AY15+1))</f>
        <v>5.1098340073815409</v>
      </c>
      <c r="BQ15" s="1">
        <v>1.5648350832663418</v>
      </c>
      <c r="BR15" s="1">
        <v>2.5563599432913668</v>
      </c>
      <c r="BS15" s="1">
        <v>2.7464982829971967</v>
      </c>
      <c r="BT15" s="1">
        <v>28.8</v>
      </c>
      <c r="BU15" s="10">
        <v>41.5</v>
      </c>
      <c r="BV15" s="1" t="s">
        <v>97</v>
      </c>
      <c r="BW15" s="1">
        <v>18</v>
      </c>
      <c r="BX15" s="1">
        <v>43</v>
      </c>
      <c r="BY15" s="1">
        <v>3.3076923076923075</v>
      </c>
      <c r="BZ15" s="1">
        <v>67.692307692307708</v>
      </c>
      <c r="CA15" s="1">
        <v>13.32</v>
      </c>
      <c r="CB15" s="1">
        <v>0.234666667</v>
      </c>
      <c r="CC15" s="1">
        <v>0.98499999999999999</v>
      </c>
      <c r="CD15" s="1">
        <v>0.447333333</v>
      </c>
      <c r="CE15" s="1">
        <v>0.87266666699999995</v>
      </c>
      <c r="CF15" s="1">
        <v>0.63233333300000005</v>
      </c>
      <c r="CG15" s="1">
        <v>0.51900000000000002</v>
      </c>
      <c r="CH15" s="1">
        <v>0.24033333300000001</v>
      </c>
      <c r="CI15" s="1">
        <v>8.4</v>
      </c>
      <c r="CJ15" s="1">
        <v>4.4000000000000004</v>
      </c>
      <c r="CK15" s="10">
        <v>18.480000000000004</v>
      </c>
      <c r="CL15" s="1">
        <v>3</v>
      </c>
      <c r="CM15" s="1">
        <v>7</v>
      </c>
      <c r="CN15" s="1">
        <v>39</v>
      </c>
      <c r="CO15" s="1" t="s">
        <v>98</v>
      </c>
      <c r="CP15" s="1">
        <v>0</v>
      </c>
      <c r="CQ15" s="1">
        <v>8</v>
      </c>
      <c r="CR15" s="1">
        <v>0</v>
      </c>
      <c r="CS15" s="5"/>
    </row>
    <row r="16" spans="1:97" x14ac:dyDescent="0.35">
      <c r="A16" s="1" t="s">
        <v>75</v>
      </c>
      <c r="B16" s="2" t="s">
        <v>76</v>
      </c>
      <c r="C16" s="1" t="s">
        <v>75</v>
      </c>
      <c r="D16" s="1" t="s">
        <v>75</v>
      </c>
      <c r="E16" s="1" t="s">
        <v>75</v>
      </c>
      <c r="F16" s="1" t="s">
        <v>75</v>
      </c>
      <c r="G16" s="1">
        <v>15</v>
      </c>
      <c r="H16" s="1">
        <v>5</v>
      </c>
      <c r="I16" s="1">
        <v>5</v>
      </c>
      <c r="J16" s="1">
        <v>100</v>
      </c>
      <c r="K16" s="4">
        <v>44870</v>
      </c>
      <c r="L16" s="1">
        <v>6.8059204832814704E-2</v>
      </c>
      <c r="M16" s="1">
        <v>2.2820731992663296E-2</v>
      </c>
      <c r="N16" s="1">
        <v>0.18556214501818258</v>
      </c>
      <c r="O16" s="1">
        <v>9.9793917386873989</v>
      </c>
      <c r="P16" s="1">
        <v>0.33168758590440778</v>
      </c>
      <c r="Q16" s="1">
        <v>4.3998498866451234E-2</v>
      </c>
      <c r="R16" s="1">
        <v>1.7924558578249185E-2</v>
      </c>
      <c r="S16" s="1">
        <v>0.15049673879416728</v>
      </c>
      <c r="T16" s="1">
        <v>1.5787502413927372</v>
      </c>
      <c r="U16" s="1">
        <v>3.5042032172218032E-2</v>
      </c>
      <c r="V16" s="1">
        <v>0.24746182841108574</v>
      </c>
      <c r="W16" s="1">
        <v>0.48533360547505899</v>
      </c>
      <c r="X16" s="1">
        <v>9.0879936825478E-2</v>
      </c>
      <c r="Y16" s="1">
        <v>10.311079324591807</v>
      </c>
      <c r="Z16" s="1">
        <v>12.41373347623929</v>
      </c>
      <c r="AA16" s="1">
        <v>2.8595327242664205E-2</v>
      </c>
      <c r="AB16" s="1">
        <v>9.7995223448737439E-3</v>
      </c>
      <c r="AC16" s="1">
        <v>7.3924323840228581E-2</v>
      </c>
      <c r="AD16" s="1">
        <v>1.0405782807471444</v>
      </c>
      <c r="AE16" s="1">
        <v>0.12440235123684941</v>
      </c>
      <c r="AF16" s="1">
        <v>1.8699874207923885E-2</v>
      </c>
      <c r="AG16" s="1">
        <v>7.715592335460519E-3</v>
      </c>
      <c r="AH16" s="1">
        <v>6.0885391952332932E-2</v>
      </c>
      <c r="AI16" s="1">
        <v>0.41140928163483043</v>
      </c>
      <c r="AJ16" s="1">
        <v>1.4957986478738581E-2</v>
      </c>
      <c r="AK16" s="10">
        <v>1.1275496728896404</v>
      </c>
      <c r="AL16" s="1">
        <v>284.33333329999999</v>
      </c>
      <c r="AM16" s="1">
        <v>34.555555560000002</v>
      </c>
      <c r="AN16" s="1">
        <v>54.277777780000001</v>
      </c>
      <c r="AO16" s="1">
        <v>14.83333333</v>
      </c>
      <c r="AP16" s="1">
        <v>1987.833333</v>
      </c>
      <c r="AQ16" s="1">
        <v>56.111111110000003</v>
      </c>
      <c r="AR16" s="1">
        <v>107.16666669999999</v>
      </c>
      <c r="AS16" s="1">
        <v>14</v>
      </c>
      <c r="AT16" s="1">
        <v>17.222222219999999</v>
      </c>
      <c r="AU16" s="1">
        <v>897.5</v>
      </c>
      <c r="AV16" s="1">
        <v>180.2222222</v>
      </c>
      <c r="AW16" s="1">
        <v>19.833333329999999</v>
      </c>
      <c r="AX16" s="1">
        <v>403.44444440000001</v>
      </c>
      <c r="AY16" s="1">
        <v>487.88888889999998</v>
      </c>
      <c r="AZ16" s="1">
        <v>690.83333330000005</v>
      </c>
      <c r="BA16" s="1">
        <v>4005.5555551499997</v>
      </c>
      <c r="BB16" s="1">
        <v>4559.2222218299994</v>
      </c>
      <c r="BC16">
        <f>IF(AL16="NA","NA",LN(AL16+1))</f>
        <v>5.6536580873568099</v>
      </c>
      <c r="BD16">
        <f>IF(AM16="NA","NA",LN(AM16+1))</f>
        <v>3.5710964185825529</v>
      </c>
      <c r="BE16">
        <f>IF(AN16="NA","NA",LN(AN16+1))</f>
        <v>4.012370979302629</v>
      </c>
      <c r="BF16">
        <f>IF(AO16="NA","NA",LN(AO16+1))</f>
        <v>2.7621174221619595</v>
      </c>
      <c r="BG16">
        <f>IF(AP16="NA","NA",LN(AP16+1))</f>
        <v>7.5953034809739979</v>
      </c>
      <c r="BH16">
        <f>IF(AQ16="NA","NA",LN(AQ16+1))</f>
        <v>4.0449986880994908</v>
      </c>
      <c r="BI16">
        <f>IF(AR16="NA","NA",LN(AR16+1))</f>
        <v>4.6836732477842009</v>
      </c>
      <c r="BJ16">
        <f>IF(AS16="NA","NA",LN(AS16+1))</f>
        <v>2.7080502011022101</v>
      </c>
      <c r="BK16">
        <f>IF(AT16="NA","NA",LN(AT16+1))</f>
        <v>2.9026418503660278</v>
      </c>
      <c r="BL16">
        <f>IF(AU16="NA","NA",LN(AU16+1))</f>
        <v>6.8007267062236139</v>
      </c>
      <c r="BM16">
        <f>IF(AV16="NA","NA",LN(AV16+1))</f>
        <v>5.1997240251621699</v>
      </c>
      <c r="BN16">
        <f>IF(AW16="NA","NA",LN(AW16+1))</f>
        <v>3.0365542679142461</v>
      </c>
      <c r="BO16">
        <f>IF(AX16="NA","NA",LN(AX16+1))</f>
        <v>6.0025143831846766</v>
      </c>
      <c r="BP16">
        <f>IF(AY16="NA","NA",LN(AY16+1))</f>
        <v>6.19213524259286</v>
      </c>
      <c r="BQ16" s="1">
        <v>2.8400014829739511</v>
      </c>
      <c r="BR16" s="1">
        <v>3.6027711690732627</v>
      </c>
      <c r="BS16" s="1">
        <v>3.658986006559831</v>
      </c>
      <c r="BT16" s="1">
        <v>13.2</v>
      </c>
      <c r="BU16" s="10">
        <v>45.4</v>
      </c>
      <c r="BV16" s="1" t="s">
        <v>84</v>
      </c>
      <c r="BW16" s="1">
        <v>20</v>
      </c>
      <c r="BX16" s="1">
        <v>73</v>
      </c>
      <c r="BY16" s="1">
        <v>6.6363636363636367</v>
      </c>
      <c r="BZ16" s="1">
        <v>106.21082621082623</v>
      </c>
      <c r="CA16" s="1">
        <v>13.866666670000001</v>
      </c>
      <c r="CB16" s="1">
        <v>0.35333333300000003</v>
      </c>
      <c r="CC16" s="1">
        <v>1.099</v>
      </c>
      <c r="CD16" s="1">
        <v>0.56233333299999999</v>
      </c>
      <c r="CE16" s="1">
        <v>0.74399999999999999</v>
      </c>
      <c r="CF16" s="1">
        <v>0.69166666700000001</v>
      </c>
      <c r="CG16" s="1">
        <v>0.54300000000000004</v>
      </c>
      <c r="CH16" s="1">
        <v>0.13566666699999999</v>
      </c>
      <c r="CI16" s="1">
        <v>15.5</v>
      </c>
      <c r="CJ16" s="1">
        <v>7.6</v>
      </c>
      <c r="CK16" s="10">
        <v>58.9</v>
      </c>
      <c r="CL16" s="1">
        <v>41</v>
      </c>
      <c r="CM16" s="1">
        <v>6</v>
      </c>
      <c r="CN16" s="1">
        <v>128</v>
      </c>
      <c r="CO16" s="1" t="s">
        <v>99</v>
      </c>
      <c r="CP16" s="1">
        <v>1</v>
      </c>
      <c r="CQ16" s="1">
        <v>5</v>
      </c>
      <c r="CR16" s="1">
        <v>0</v>
      </c>
      <c r="CS16" s="5"/>
    </row>
    <row r="17" spans="1:97" x14ac:dyDescent="0.35">
      <c r="A17" s="1" t="s">
        <v>75</v>
      </c>
      <c r="B17" s="2" t="s">
        <v>76</v>
      </c>
      <c r="C17" s="1" t="s">
        <v>75</v>
      </c>
      <c r="D17" s="1" t="s">
        <v>75</v>
      </c>
      <c r="E17" s="1" t="s">
        <v>75</v>
      </c>
      <c r="F17" s="1" t="s">
        <v>75</v>
      </c>
      <c r="G17" s="1">
        <v>16</v>
      </c>
      <c r="H17" s="1">
        <v>5</v>
      </c>
      <c r="I17" s="1">
        <v>5</v>
      </c>
      <c r="J17" s="1">
        <v>100</v>
      </c>
      <c r="K17" s="4">
        <v>44870</v>
      </c>
      <c r="L17" s="1">
        <v>6.6364835354911236E-2</v>
      </c>
      <c r="M17" s="1">
        <v>2.5070310071373834E-3</v>
      </c>
      <c r="N17" s="1">
        <v>0.14255092707418823</v>
      </c>
      <c r="O17" s="1">
        <v>10.962530585772825</v>
      </c>
      <c r="P17" s="1">
        <v>0.1116728433733121</v>
      </c>
      <c r="Q17" s="1">
        <v>1.0476036749643383E-2</v>
      </c>
      <c r="R17" s="1">
        <v>8.3470140586676747E-3</v>
      </c>
      <c r="S17" s="1">
        <v>9.284835982210464E-2</v>
      </c>
      <c r="T17" s="1">
        <v>0.25177101418464848</v>
      </c>
      <c r="U17" s="1">
        <v>1.5042840026718424E-2</v>
      </c>
      <c r="V17" s="1">
        <v>0.12671425065713413</v>
      </c>
      <c r="W17" s="1">
        <v>0.15540045791701193</v>
      </c>
      <c r="X17" s="1">
        <v>6.8871866362048617E-2</v>
      </c>
      <c r="Y17" s="1">
        <v>11.074203429146138</v>
      </c>
      <c r="Z17" s="1">
        <v>11.664111487424156</v>
      </c>
      <c r="AA17" s="1">
        <v>2.7905815266342577E-2</v>
      </c>
      <c r="AB17" s="1">
        <v>1.0874271943586706E-3</v>
      </c>
      <c r="AC17" s="1">
        <v>5.7875567038931493E-2</v>
      </c>
      <c r="AD17" s="1">
        <v>1.0778230611895296</v>
      </c>
      <c r="AE17" s="1">
        <v>4.5976996578326719E-2</v>
      </c>
      <c r="AF17" s="1">
        <v>4.5260187609728391E-3</v>
      </c>
      <c r="AG17" s="1">
        <v>3.6100165893696674E-3</v>
      </c>
      <c r="AH17" s="1">
        <v>3.855990480303978E-2</v>
      </c>
      <c r="AI17" s="1">
        <v>9.7524890878080445E-2</v>
      </c>
      <c r="AJ17" s="1">
        <v>6.4843720961140763E-3</v>
      </c>
      <c r="AK17" s="10">
        <v>1.1025747251455178</v>
      </c>
      <c r="AL17" s="1">
        <v>762.16049380000004</v>
      </c>
      <c r="AM17" s="1">
        <v>617.5308642</v>
      </c>
      <c r="AN17" s="1">
        <v>73.086419750000005</v>
      </c>
      <c r="AO17" s="1">
        <v>0</v>
      </c>
      <c r="AP17" s="1">
        <v>205.2469136</v>
      </c>
      <c r="AQ17" s="1">
        <v>40.370370370000003</v>
      </c>
      <c r="AR17" s="1">
        <v>27.16049383</v>
      </c>
      <c r="AS17" s="1">
        <v>11.2345679</v>
      </c>
      <c r="AT17" s="1">
        <v>35.925925929999998</v>
      </c>
      <c r="AU17" s="1">
        <v>13.20987654</v>
      </c>
      <c r="AV17" s="1">
        <v>41.172839510000003</v>
      </c>
      <c r="AW17" s="1">
        <v>44.629629629999997</v>
      </c>
      <c r="AX17" s="1">
        <v>78.209876539999996</v>
      </c>
      <c r="AY17" s="1">
        <v>128.70370370000001</v>
      </c>
      <c r="AZ17" s="1">
        <v>146.54320988000001</v>
      </c>
      <c r="BA17" s="1">
        <v>1285.2469135700001</v>
      </c>
      <c r="BB17" s="1">
        <v>2078.6419753</v>
      </c>
      <c r="BC17">
        <f>IF(AL17="NA","NA",LN(AL17+1))</f>
        <v>6.6374683549053914</v>
      </c>
      <c r="BD17">
        <f>IF(AM17="NA","NA",LN(AM17+1))</f>
        <v>6.4273470922851503</v>
      </c>
      <c r="BE17">
        <f>IF(AN17="NA","NA",LN(AN17+1))</f>
        <v>4.3052322462754145</v>
      </c>
      <c r="BF17">
        <f>IF(AO17="NA","NA",LN(AO17+1))</f>
        <v>0</v>
      </c>
      <c r="BG17">
        <f>IF(AP17="NA","NA",LN(AP17+1))</f>
        <v>5.3290740607391864</v>
      </c>
      <c r="BH17">
        <f>IF(AQ17="NA","NA",LN(AQ17+1))</f>
        <v>3.722564933055919</v>
      </c>
      <c r="BI17">
        <f>IF(AR17="NA","NA",LN(AR17+1))</f>
        <v>3.337920067712782</v>
      </c>
      <c r="BJ17">
        <f>IF(AS17="NA","NA",LN(AS17+1))</f>
        <v>2.504265379556641</v>
      </c>
      <c r="BK17">
        <f>IF(AT17="NA","NA",LN(AT17+1))</f>
        <v>3.6089139040678404</v>
      </c>
      <c r="BL17">
        <f>IF(AU17="NA","NA",LN(AU17+1))</f>
        <v>2.6539372538235533</v>
      </c>
      <c r="BM17">
        <f>IF(AV17="NA","NA",LN(AV17+1))</f>
        <v>3.7417764003267711</v>
      </c>
      <c r="BN17">
        <f>IF(AW17="NA","NA",LN(AW17+1))</f>
        <v>3.8205572780972528</v>
      </c>
      <c r="BO17">
        <f>IF(AX17="NA","NA",LN(AX17+1))</f>
        <v>4.3721009948333878</v>
      </c>
      <c r="BP17">
        <f>IF(AY17="NA","NA",LN(AY17+1))</f>
        <v>4.8652526468129134</v>
      </c>
      <c r="BQ17" s="1">
        <v>2.1689192275296234</v>
      </c>
      <c r="BR17" s="1">
        <v>3.1093243456549393</v>
      </c>
      <c r="BS17" s="1">
        <v>3.3179885746093936</v>
      </c>
      <c r="BT17" s="1">
        <v>38.1</v>
      </c>
      <c r="BU17" s="10">
        <v>53.7</v>
      </c>
      <c r="BV17" s="1" t="s">
        <v>100</v>
      </c>
      <c r="BW17" s="1">
        <v>17</v>
      </c>
      <c r="BX17" s="1">
        <v>74</v>
      </c>
      <c r="BY17" s="1">
        <v>5.2857142857142856</v>
      </c>
      <c r="BZ17" s="1">
        <v>82.735042735042725</v>
      </c>
      <c r="CA17" s="1">
        <v>14.07</v>
      </c>
      <c r="CB17" s="1">
        <v>0.28966666699999999</v>
      </c>
      <c r="CC17" s="1">
        <v>1.0256666670000001</v>
      </c>
      <c r="CD17" s="1">
        <v>0.51366666699999997</v>
      </c>
      <c r="CE17" s="1">
        <v>0.61233333300000004</v>
      </c>
      <c r="CF17" s="1">
        <v>0.72899999999999998</v>
      </c>
      <c r="CG17" s="1">
        <v>0.53966666699999999</v>
      </c>
      <c r="CH17" s="1">
        <v>0.116666667</v>
      </c>
      <c r="CI17" s="1">
        <v>12.6</v>
      </c>
      <c r="CJ17" s="1">
        <v>7</v>
      </c>
      <c r="CK17" s="10">
        <v>44.1</v>
      </c>
      <c r="CL17" s="1">
        <v>27</v>
      </c>
      <c r="CM17" s="1">
        <v>5</v>
      </c>
      <c r="CN17" s="1">
        <v>92</v>
      </c>
      <c r="CO17" s="1" t="s">
        <v>101</v>
      </c>
      <c r="CP17" s="1">
        <v>5</v>
      </c>
      <c r="CQ17" s="1">
        <v>7</v>
      </c>
      <c r="CR17" s="1">
        <v>0</v>
      </c>
      <c r="CS17" s="5"/>
    </row>
    <row r="18" spans="1:97" x14ac:dyDescent="0.35">
      <c r="A18" s="1" t="s">
        <v>75</v>
      </c>
      <c r="B18" s="2" t="s">
        <v>76</v>
      </c>
      <c r="C18" s="1" t="s">
        <v>75</v>
      </c>
      <c r="D18" s="1" t="s">
        <v>75</v>
      </c>
      <c r="E18" s="1" t="s">
        <v>75</v>
      </c>
      <c r="F18" s="1" t="s">
        <v>75</v>
      </c>
      <c r="G18" s="1">
        <v>17</v>
      </c>
      <c r="H18" s="1">
        <v>5</v>
      </c>
      <c r="I18" s="1">
        <v>5</v>
      </c>
      <c r="J18" s="1">
        <v>100</v>
      </c>
      <c r="K18" s="4">
        <v>44870</v>
      </c>
      <c r="L18" s="1">
        <v>1.9659212037846562E-2</v>
      </c>
      <c r="M18" s="1">
        <v>5.4521417072773857E-3</v>
      </c>
      <c r="N18" s="1">
        <v>0.1273381786029297</v>
      </c>
      <c r="O18" s="1">
        <v>13.730460785569361</v>
      </c>
      <c r="P18" s="1">
        <v>0.33248580576476794</v>
      </c>
      <c r="Q18" s="1">
        <v>1.3231419761804281E-2</v>
      </c>
      <c r="R18" s="1">
        <v>9.7709406588938966E-3</v>
      </c>
      <c r="S18" s="1">
        <v>0.16139346719789299</v>
      </c>
      <c r="T18" s="1">
        <v>9.3082163589037162E-2</v>
      </c>
      <c r="U18" s="1">
        <v>1.7384349560733519E-2</v>
      </c>
      <c r="V18" s="1">
        <v>0.20178017717932467</v>
      </c>
      <c r="W18" s="1">
        <v>9.0707022875354704E-2</v>
      </c>
      <c r="X18" s="1">
        <v>2.5111353745123948E-2</v>
      </c>
      <c r="Y18" s="1">
        <v>14.062946591334128</v>
      </c>
      <c r="Z18" s="1">
        <v>14.510258464450546</v>
      </c>
      <c r="AA18" s="1">
        <v>8.4550471921207605E-3</v>
      </c>
      <c r="AB18" s="1">
        <v>2.361403538334641E-3</v>
      </c>
      <c r="AC18" s="1">
        <v>5.2054215132238194E-2</v>
      </c>
      <c r="AD18" s="1">
        <v>1.1682163322805226</v>
      </c>
      <c r="AE18" s="1">
        <v>0.12466259142403623</v>
      </c>
      <c r="AF18" s="1">
        <v>5.7086485658093883E-3</v>
      </c>
      <c r="AG18" s="1">
        <v>4.2228683469075837E-3</v>
      </c>
      <c r="AH18" s="1">
        <v>6.4979378811231767E-2</v>
      </c>
      <c r="AI18" s="1">
        <v>3.8652807743116517E-2</v>
      </c>
      <c r="AJ18" s="1">
        <v>7.4850525879534271E-3</v>
      </c>
      <c r="AK18" s="10">
        <v>1.1906190349992507</v>
      </c>
      <c r="AL18" s="1">
        <v>236.82539679999999</v>
      </c>
      <c r="AM18" s="1">
        <v>23.412698410000001</v>
      </c>
      <c r="AN18" s="1">
        <v>15.158730159999999</v>
      </c>
      <c r="AO18" s="1">
        <v>6.4285714289999998</v>
      </c>
      <c r="AP18" s="1">
        <v>175.4761905</v>
      </c>
      <c r="AQ18" s="1">
        <v>0</v>
      </c>
      <c r="AR18" s="1">
        <v>2.6984126979999998</v>
      </c>
      <c r="AS18" s="1">
        <v>13.412698410000001</v>
      </c>
      <c r="AT18" s="1">
        <v>96.666666669999998</v>
      </c>
      <c r="AU18" s="1">
        <v>288.80952380000002</v>
      </c>
      <c r="AV18" s="1">
        <v>98.888888890000004</v>
      </c>
      <c r="AW18" s="1">
        <v>6.2698412699999997</v>
      </c>
      <c r="AX18" s="1">
        <v>105.3968254</v>
      </c>
      <c r="AY18" s="1">
        <v>249.92063490000001</v>
      </c>
      <c r="AZ18" s="1">
        <v>206.98412698800001</v>
      </c>
      <c r="BA18" s="1">
        <v>935.95238094699994</v>
      </c>
      <c r="BB18" s="1">
        <v>1319.365079337</v>
      </c>
      <c r="BC18">
        <f>IF(AL18="NA","NA",LN(AL18+1))</f>
        <v>5.4715367775448236</v>
      </c>
      <c r="BD18">
        <f>IF(AM18="NA","NA",LN(AM18+1))</f>
        <v>3.1951034235635234</v>
      </c>
      <c r="BE18">
        <f>IF(AN18="NA","NA",LN(AN18+1))</f>
        <v>2.7824604707975205</v>
      </c>
      <c r="BF18">
        <f>IF(AO18="NA","NA",LN(AO18+1))</f>
        <v>2.0053335695838062</v>
      </c>
      <c r="BG18">
        <f>IF(AP18="NA","NA",LN(AP18+1))</f>
        <v>5.1731859692567985</v>
      </c>
      <c r="BH18">
        <f>IF(AQ18="NA","NA",LN(AQ18+1))</f>
        <v>0</v>
      </c>
      <c r="BI18">
        <f>IF(AR18="NA","NA",LN(AR18+1))</f>
        <v>1.30790372706258</v>
      </c>
      <c r="BJ18">
        <f>IF(AS18="NA","NA",LN(AS18+1))</f>
        <v>2.6681096520225358</v>
      </c>
      <c r="BK18">
        <f>IF(AT18="NA","NA",LN(AT18+1))</f>
        <v>4.5815603203830877</v>
      </c>
      <c r="BL18">
        <f>IF(AU18="NA","NA",LN(AU18+1))</f>
        <v>5.6692238927006313</v>
      </c>
      <c r="BM18">
        <f>IF(AV18="NA","NA",LN(AV18+1))</f>
        <v>4.6040584571465244</v>
      </c>
      <c r="BN18">
        <f>IF(AW18="NA","NA",LN(AW18+1))</f>
        <v>1.9837344577444862</v>
      </c>
      <c r="BO18">
        <f>IF(AX18="NA","NA",LN(AX18+1))</f>
        <v>4.6671757399962628</v>
      </c>
      <c r="BP18">
        <f>IF(AY18="NA","NA",LN(AY18+1))</f>
        <v>5.5251366935138799</v>
      </c>
      <c r="BQ18" s="1">
        <v>2.3180301915754113</v>
      </c>
      <c r="BR18" s="1">
        <v>2.9717175191508804</v>
      </c>
      <c r="BS18" s="1">
        <v>3.120694029705688</v>
      </c>
      <c r="BT18" s="1">
        <v>26.6</v>
      </c>
      <c r="BU18" s="10">
        <v>43.2</v>
      </c>
      <c r="BV18" s="1" t="s">
        <v>97</v>
      </c>
      <c r="BW18" s="1">
        <v>18</v>
      </c>
      <c r="BX18" s="1">
        <v>45</v>
      </c>
      <c r="BY18" s="1">
        <v>3.4615384615384617</v>
      </c>
      <c r="BZ18" s="1">
        <v>0.22792022792022792</v>
      </c>
      <c r="CA18" s="1">
        <v>13.93</v>
      </c>
      <c r="CB18" s="1">
        <v>0.23799999999999999</v>
      </c>
      <c r="CC18" s="1">
        <v>0.99866666699999995</v>
      </c>
      <c r="CD18" s="1">
        <v>0.427666667</v>
      </c>
      <c r="CE18" s="1">
        <v>0.83733333300000001</v>
      </c>
      <c r="CF18" s="1">
        <v>0.63433333300000005</v>
      </c>
      <c r="CG18" s="1">
        <v>0.50533333300000005</v>
      </c>
      <c r="CH18" s="1">
        <v>0.20300000000000001</v>
      </c>
      <c r="CI18" s="1">
        <v>8</v>
      </c>
      <c r="CJ18" s="1">
        <v>4.2</v>
      </c>
      <c r="CK18" s="10">
        <v>16.8</v>
      </c>
      <c r="CL18" s="1">
        <v>6</v>
      </c>
      <c r="CM18" s="1">
        <v>2</v>
      </c>
      <c r="CN18" s="1">
        <v>53.5</v>
      </c>
      <c r="CO18" s="1" t="s">
        <v>102</v>
      </c>
      <c r="CP18" s="1">
        <v>3</v>
      </c>
      <c r="CQ18" s="1">
        <v>8</v>
      </c>
      <c r="CR18" s="1">
        <v>0</v>
      </c>
      <c r="CS18" s="5"/>
    </row>
    <row r="19" spans="1:97" x14ac:dyDescent="0.35">
      <c r="A19" s="1" t="s">
        <v>75</v>
      </c>
      <c r="B19" s="2" t="s">
        <v>76</v>
      </c>
      <c r="C19" s="1" t="s">
        <v>75</v>
      </c>
      <c r="D19" s="1" t="s">
        <v>75</v>
      </c>
      <c r="E19" s="1" t="s">
        <v>75</v>
      </c>
      <c r="F19" s="1" t="s">
        <v>75</v>
      </c>
      <c r="G19" s="1">
        <v>19</v>
      </c>
      <c r="H19" s="1">
        <v>5</v>
      </c>
      <c r="I19" s="1">
        <v>4</v>
      </c>
      <c r="J19" s="1">
        <v>80</v>
      </c>
      <c r="K19" s="4">
        <v>44871</v>
      </c>
      <c r="L19" s="1">
        <v>4.5853641774540786E-2</v>
      </c>
      <c r="M19" s="1">
        <v>1.020750130499109E-2</v>
      </c>
      <c r="N19" s="1">
        <v>0.13522985727614931</v>
      </c>
      <c r="O19" s="1">
        <v>13.642996695530524</v>
      </c>
      <c r="P19" s="1">
        <v>0.46003165809259994</v>
      </c>
      <c r="Q19" s="1">
        <v>1.8547541434459906E-2</v>
      </c>
      <c r="R19" s="1">
        <v>9.7409260093506995E-3</v>
      </c>
      <c r="S19" s="1">
        <v>0.1813290156795454</v>
      </c>
      <c r="T19" s="1">
        <v>0.25171814021998273</v>
      </c>
      <c r="U19" s="1">
        <v>1.6124502896151905E-2</v>
      </c>
      <c r="V19" s="1">
        <v>0.22574198601950793</v>
      </c>
      <c r="W19" s="1">
        <v>0.15259035100830792</v>
      </c>
      <c r="X19" s="1">
        <v>5.6061143079531875E-2</v>
      </c>
      <c r="Y19" s="1">
        <v>14.103028353623124</v>
      </c>
      <c r="Z19" s="1">
        <v>14.771779480218296</v>
      </c>
      <c r="AA19" s="1">
        <v>1.9470913004478931E-2</v>
      </c>
      <c r="AB19" s="1">
        <v>4.4105890459302079E-3</v>
      </c>
      <c r="AC19" s="1">
        <v>5.5083804824115019E-2</v>
      </c>
      <c r="AD19" s="1">
        <v>1.1656299643694212</v>
      </c>
      <c r="AE19" s="1">
        <v>0.16436227276105522</v>
      </c>
      <c r="AF19" s="1">
        <v>7.981304814615741E-3</v>
      </c>
      <c r="AG19" s="1">
        <v>4.2099590920633484E-3</v>
      </c>
      <c r="AH19" s="1">
        <v>7.2370871190067243E-2</v>
      </c>
      <c r="AI19" s="1">
        <v>9.7506546184192897E-2</v>
      </c>
      <c r="AJ19" s="1">
        <v>6.9469240975707286E-3</v>
      </c>
      <c r="AK19" s="10">
        <v>1.1978806961723072</v>
      </c>
      <c r="AL19" s="1">
        <v>137.68518520000001</v>
      </c>
      <c r="AM19" s="1">
        <v>0</v>
      </c>
      <c r="AN19" s="1">
        <v>30</v>
      </c>
      <c r="AO19" s="1">
        <v>2.2222222220000001</v>
      </c>
      <c r="AP19" s="1">
        <v>1255.555556</v>
      </c>
      <c r="AQ19" s="1">
        <v>19.351851849999999</v>
      </c>
      <c r="AR19" s="1">
        <v>66.388888890000004</v>
      </c>
      <c r="AS19" s="1">
        <v>12.96296296</v>
      </c>
      <c r="AT19" s="1">
        <v>3.611111111</v>
      </c>
      <c r="AU19" s="1">
        <v>48.981481479999999</v>
      </c>
      <c r="AV19" s="1">
        <v>119.16666669999999</v>
      </c>
      <c r="AW19" s="1">
        <v>13.148148150000001</v>
      </c>
      <c r="AX19" s="1">
        <v>290.55555559999999</v>
      </c>
      <c r="AY19" s="1">
        <v>353.14814810000001</v>
      </c>
      <c r="AZ19" s="1">
        <v>476.11111119000003</v>
      </c>
      <c r="BA19" s="1">
        <v>1983.0555560920002</v>
      </c>
      <c r="BB19" s="1">
        <v>2352.7777782630001</v>
      </c>
      <c r="BC19">
        <f>IF(AL19="NA","NA",LN(AL19+1))</f>
        <v>4.9322065097919161</v>
      </c>
      <c r="BD19">
        <f>IF(AM19="NA","NA",LN(AM19+1))</f>
        <v>0</v>
      </c>
      <c r="BE19">
        <f>IF(AN19="NA","NA",LN(AN19+1))</f>
        <v>3.4339872044851463</v>
      </c>
      <c r="BF19">
        <f>IF(AO19="NA","NA",LN(AO19+1))</f>
        <v>1.1700712525812891</v>
      </c>
      <c r="BG19">
        <f>IF(AP19="NA","NA",LN(AP19+1))</f>
        <v>7.1361295708888086</v>
      </c>
      <c r="BH19">
        <f>IF(AQ19="NA","NA",LN(AQ19+1))</f>
        <v>3.013171907748355</v>
      </c>
      <c r="BI19">
        <f>IF(AR19="NA","NA",LN(AR19+1))</f>
        <v>4.2104801510643739</v>
      </c>
      <c r="BJ19">
        <f>IF(AS19="NA","NA",LN(AS19+1))</f>
        <v>2.6364083212314799</v>
      </c>
      <c r="BK19">
        <f>IF(AT19="NA","NA",LN(AT19+1))</f>
        <v>1.5284688498763368</v>
      </c>
      <c r="BL19">
        <f>IF(AU19="NA","NA",LN(AU19+1))</f>
        <v>3.9116525664240895</v>
      </c>
      <c r="BM19">
        <f>IF(AV19="NA","NA",LN(AV19+1))</f>
        <v>4.7888796683342862</v>
      </c>
      <c r="BN19">
        <f>IF(AW19="NA","NA",LN(AW19+1))</f>
        <v>2.6495837427331361</v>
      </c>
      <c r="BO19">
        <f>IF(AX19="NA","NA",LN(AX19+1))</f>
        <v>5.6752305728801993</v>
      </c>
      <c r="BP19">
        <f>IF(AY19="NA","NA",LN(AY19+1))</f>
        <v>5.8697153230457646</v>
      </c>
      <c r="BQ19" s="1">
        <v>2.6786195307327145</v>
      </c>
      <c r="BR19" s="1">
        <v>3.2975538287891202</v>
      </c>
      <c r="BS19" s="1">
        <v>3.3717654584098091</v>
      </c>
      <c r="BT19" s="1">
        <v>28.8</v>
      </c>
      <c r="BU19" s="10">
        <v>48.4</v>
      </c>
      <c r="BV19" s="1" t="s">
        <v>84</v>
      </c>
      <c r="BW19" s="1">
        <v>19</v>
      </c>
      <c r="BX19" s="1">
        <v>50</v>
      </c>
      <c r="BY19" s="1">
        <v>4.166666666666667</v>
      </c>
      <c r="BZ19" s="1">
        <v>118.74643874643874</v>
      </c>
      <c r="CA19" s="1">
        <v>16.25333333</v>
      </c>
      <c r="CB19" s="1">
        <v>0.4</v>
      </c>
      <c r="CC19" s="1">
        <v>1.225666667</v>
      </c>
      <c r="CD19" s="1">
        <v>0.55733333299999999</v>
      </c>
      <c r="CE19" s="1">
        <v>0.86133333300000003</v>
      </c>
      <c r="CF19" s="1">
        <v>0.65866666699999998</v>
      </c>
      <c r="CG19" s="1">
        <v>0.65333333299999996</v>
      </c>
      <c r="CH19" s="1">
        <v>0.20266666699999999</v>
      </c>
      <c r="CI19" s="1">
        <v>13.6</v>
      </c>
      <c r="CJ19" s="1">
        <v>6.8</v>
      </c>
      <c r="CK19" s="10">
        <v>46.239999999999995</v>
      </c>
      <c r="CL19" s="1">
        <v>28</v>
      </c>
      <c r="CM19" s="1">
        <v>5</v>
      </c>
      <c r="CN19" s="1">
        <v>98</v>
      </c>
      <c r="CO19" s="1" t="s">
        <v>103</v>
      </c>
      <c r="CP19" s="1">
        <v>0</v>
      </c>
      <c r="CQ19" s="1">
        <v>4</v>
      </c>
      <c r="CR19" s="1">
        <v>0</v>
      </c>
      <c r="CS19" s="5"/>
    </row>
    <row r="20" spans="1:97" x14ac:dyDescent="0.35">
      <c r="A20" s="1" t="s">
        <v>75</v>
      </c>
      <c r="B20" s="2" t="s">
        <v>76</v>
      </c>
      <c r="C20" s="1" t="s">
        <v>75</v>
      </c>
      <c r="D20" s="1" t="s">
        <v>75</v>
      </c>
      <c r="E20" s="1" t="s">
        <v>75</v>
      </c>
      <c r="F20" s="1" t="s">
        <v>75</v>
      </c>
      <c r="G20" s="1">
        <v>20</v>
      </c>
      <c r="H20" s="1">
        <v>5</v>
      </c>
      <c r="I20" s="1">
        <v>5</v>
      </c>
      <c r="J20" s="1">
        <v>100</v>
      </c>
      <c r="K20" s="4">
        <v>44871</v>
      </c>
      <c r="L20" s="1">
        <v>8.475542011588541E-2</v>
      </c>
      <c r="M20" s="1">
        <v>1.1492238501562772E-2</v>
      </c>
      <c r="N20" s="1">
        <v>0.19316288437185669</v>
      </c>
      <c r="O20" s="1">
        <v>16.256250510341708</v>
      </c>
      <c r="P20" s="1">
        <v>0.59757983525196823</v>
      </c>
      <c r="Q20" s="1">
        <v>2.2066718308673357E-2</v>
      </c>
      <c r="R20" s="1">
        <v>1.5727407353470682E-2</v>
      </c>
      <c r="S20" s="1">
        <v>0.19015494877461842</v>
      </c>
      <c r="T20" s="1">
        <v>0.52829686157244171</v>
      </c>
      <c r="U20" s="1">
        <v>1.811105545274469E-2</v>
      </c>
      <c r="V20" s="1">
        <v>0.24606012988950715</v>
      </c>
      <c r="W20" s="1">
        <v>0.26090745660316389</v>
      </c>
      <c r="X20" s="1">
        <v>9.624765861744819E-2</v>
      </c>
      <c r="Y20" s="1">
        <v>16.853830345593675</v>
      </c>
      <c r="Z20" s="1">
        <v>17.91759788004493</v>
      </c>
      <c r="AA20" s="1">
        <v>3.533182881327019E-2</v>
      </c>
      <c r="AB20" s="1">
        <v>4.9625546413019257E-3</v>
      </c>
      <c r="AC20" s="1">
        <v>7.6699735334342531E-2</v>
      </c>
      <c r="AD20" s="1">
        <v>1.2369464368272984</v>
      </c>
      <c r="AE20" s="1">
        <v>0.2034625702063696</v>
      </c>
      <c r="AF20" s="1">
        <v>9.4792465301544136E-3</v>
      </c>
      <c r="AG20" s="1">
        <v>6.7771711699085571E-3</v>
      </c>
      <c r="AH20" s="1">
        <v>7.5603506785026434E-2</v>
      </c>
      <c r="AI20" s="1">
        <v>0.18420772126882135</v>
      </c>
      <c r="AJ20" s="1">
        <v>7.7951533835619296E-3</v>
      </c>
      <c r="AK20" s="10">
        <v>1.276865989694101</v>
      </c>
      <c r="AL20" s="1">
        <v>162.3504274</v>
      </c>
      <c r="AM20" s="1">
        <v>38.931623930000001</v>
      </c>
      <c r="AN20" s="1">
        <v>22.64957265</v>
      </c>
      <c r="AO20" s="1">
        <v>8.8888888890000004</v>
      </c>
      <c r="AP20" s="1">
        <v>207.60683760000001</v>
      </c>
      <c r="AQ20" s="1">
        <v>14.23076923</v>
      </c>
      <c r="AR20" s="1">
        <v>8.6752136750000002</v>
      </c>
      <c r="AS20" s="1">
        <v>5.7264957259999996</v>
      </c>
      <c r="AT20" s="1">
        <v>27.64957265</v>
      </c>
      <c r="AU20" s="1">
        <v>388.5470085</v>
      </c>
      <c r="AV20" s="1">
        <v>40.341880340000003</v>
      </c>
      <c r="AW20" s="1">
        <v>10.76923077</v>
      </c>
      <c r="AX20" s="1">
        <v>49.786324790000002</v>
      </c>
      <c r="AY20" s="1">
        <v>319.82905979999998</v>
      </c>
      <c r="AZ20" s="1">
        <v>98.803418805000007</v>
      </c>
      <c r="BA20" s="1">
        <v>913.84615384399979</v>
      </c>
      <c r="BB20" s="1">
        <v>1305.9829059499998</v>
      </c>
      <c r="BC20">
        <f>IF(AL20="NA","NA",LN(AL20+1))</f>
        <v>5.0958977545113635</v>
      </c>
      <c r="BD20">
        <f>IF(AM20="NA","NA",LN(AM20+1))</f>
        <v>3.6871685896696391</v>
      </c>
      <c r="BE20">
        <f>IF(AN20="NA","NA",LN(AN20+1))</f>
        <v>3.1633450450072398</v>
      </c>
      <c r="BF20">
        <f>IF(AO20="NA","NA",LN(AO20+1))</f>
        <v>2.2914117924071564</v>
      </c>
      <c r="BG20">
        <f>IF(AP20="NA","NA",LN(AP20+1))</f>
        <v>5.3404513205529582</v>
      </c>
      <c r="BH20">
        <f>IF(AQ20="NA","NA",LN(AQ20+1))</f>
        <v>2.7233176731824935</v>
      </c>
      <c r="BI20">
        <f>IF(AR20="NA","NA",LN(AR20+1))</f>
        <v>2.2695673239432872</v>
      </c>
      <c r="BJ20">
        <f>IF(AS20="NA","NA",LN(AS20+1))</f>
        <v>1.9060543135459496</v>
      </c>
      <c r="BK20">
        <f>IF(AT20="NA","NA",LN(AT20+1))</f>
        <v>3.3551385268191338</v>
      </c>
      <c r="BL20">
        <f>IF(AU20="NA","NA",LN(AU20+1))</f>
        <v>5.964984547373744</v>
      </c>
      <c r="BM20">
        <f>IF(AV20="NA","NA",LN(AV20+1))</f>
        <v>3.7218760379797442</v>
      </c>
      <c r="BN20">
        <f>IF(AW20="NA","NA",LN(AW20+1))</f>
        <v>2.4654885639962583</v>
      </c>
      <c r="BO20">
        <f>IF(AX20="NA","NA",LN(AX20+1))</f>
        <v>3.9276271212971632</v>
      </c>
      <c r="BP20">
        <f>IF(AY20="NA","NA",LN(AY20+1))</f>
        <v>5.7709084573012204</v>
      </c>
      <c r="BQ20" s="1">
        <v>1.9991454184688868</v>
      </c>
      <c r="BR20" s="1">
        <v>2.961348066575443</v>
      </c>
      <c r="BS20" s="1">
        <v>3.1162699074733244</v>
      </c>
      <c r="BT20" s="1">
        <v>20.100000000000001</v>
      </c>
      <c r="BU20" s="10">
        <v>61.9</v>
      </c>
      <c r="BV20" s="1" t="s">
        <v>104</v>
      </c>
      <c r="BW20" s="1">
        <v>22</v>
      </c>
      <c r="BX20" s="1">
        <v>45</v>
      </c>
      <c r="BY20" s="1">
        <v>5</v>
      </c>
      <c r="BZ20" s="1">
        <v>131.50997150997148</v>
      </c>
      <c r="CA20" s="1">
        <v>15.39</v>
      </c>
      <c r="CB20" s="1">
        <v>0.326333333</v>
      </c>
      <c r="CC20" s="1">
        <v>1.169</v>
      </c>
      <c r="CD20" s="1">
        <v>0.47233333300000002</v>
      </c>
      <c r="CE20" s="1">
        <v>0.85599999999999998</v>
      </c>
      <c r="CF20" s="1">
        <v>0.695333333</v>
      </c>
      <c r="CG20" s="1">
        <v>0.58099999999999996</v>
      </c>
      <c r="CH20" s="1">
        <v>0.23</v>
      </c>
      <c r="CI20" s="1">
        <v>20.8</v>
      </c>
      <c r="CJ20" s="1">
        <v>7.1</v>
      </c>
      <c r="CK20" s="10">
        <v>73.84</v>
      </c>
      <c r="CL20" s="1">
        <v>29</v>
      </c>
      <c r="CM20" s="1">
        <v>3</v>
      </c>
      <c r="CN20" s="1">
        <v>53</v>
      </c>
      <c r="CO20" s="1" t="s">
        <v>105</v>
      </c>
      <c r="CP20" s="1">
        <v>1</v>
      </c>
      <c r="CQ20" s="1">
        <v>9</v>
      </c>
      <c r="CR20" s="1">
        <v>2</v>
      </c>
      <c r="CS20" s="5"/>
    </row>
    <row r="21" spans="1:97" x14ac:dyDescent="0.35">
      <c r="A21" s="1" t="s">
        <v>75</v>
      </c>
      <c r="B21" s="2" t="s">
        <v>76</v>
      </c>
      <c r="C21" s="1" t="s">
        <v>75</v>
      </c>
      <c r="D21" s="1" t="s">
        <v>75</v>
      </c>
      <c r="E21" s="1" t="s">
        <v>75</v>
      </c>
      <c r="F21" s="1" t="s">
        <v>75</v>
      </c>
      <c r="G21" s="1">
        <v>21</v>
      </c>
      <c r="H21" s="1">
        <v>5</v>
      </c>
      <c r="I21" s="1">
        <v>5</v>
      </c>
      <c r="J21" s="1">
        <v>100</v>
      </c>
      <c r="K21" s="4">
        <v>44871</v>
      </c>
      <c r="L21" s="1">
        <v>3.9760337228229817E-2</v>
      </c>
      <c r="M21" s="1">
        <v>1.0170436469327304E-2</v>
      </c>
      <c r="N21" s="1">
        <v>0.13988770135131259</v>
      </c>
      <c r="O21" s="1">
        <v>8.0867866877086829</v>
      </c>
      <c r="P21" s="1">
        <v>0.18282353039489591</v>
      </c>
      <c r="Q21" s="1">
        <v>8.1612451344141822E-3</v>
      </c>
      <c r="R21" s="1">
        <v>1.3493195350634318E-2</v>
      </c>
      <c r="S21" s="1">
        <v>5.6048089788301676E-2</v>
      </c>
      <c r="T21" s="1">
        <v>0.36865881508327392</v>
      </c>
      <c r="U21" s="1">
        <v>3.6057428676037617E-2</v>
      </c>
      <c r="V21" s="1">
        <v>0.11375995894938778</v>
      </c>
      <c r="W21" s="1">
        <v>0.19315726683334111</v>
      </c>
      <c r="X21" s="1">
        <v>4.9930773697557121E-2</v>
      </c>
      <c r="Y21" s="1">
        <v>8.269610218103578</v>
      </c>
      <c r="Z21" s="1">
        <v>8.9418474671851094</v>
      </c>
      <c r="AA21" s="1">
        <v>1.6933246785335393E-2</v>
      </c>
      <c r="AB21" s="1">
        <v>4.3946543504435071E-3</v>
      </c>
      <c r="AC21" s="1">
        <v>5.6862067927920819E-2</v>
      </c>
      <c r="AD21" s="1">
        <v>0.9584103331104693</v>
      </c>
      <c r="AE21" s="1">
        <v>7.2919955538737674E-2</v>
      </c>
      <c r="AF21" s="1">
        <v>3.5299986488798929E-3</v>
      </c>
      <c r="AG21" s="1">
        <v>5.8208371616456272E-3</v>
      </c>
      <c r="AH21" s="1">
        <v>2.3683695332414535E-2</v>
      </c>
      <c r="AI21" s="1">
        <v>0.1362951989054203</v>
      </c>
      <c r="AJ21" s="1">
        <v>1.5383829024903957E-2</v>
      </c>
      <c r="AK21" s="10">
        <v>0.99746709569012693</v>
      </c>
      <c r="AL21" s="1">
        <v>377.08333329999999</v>
      </c>
      <c r="AM21" s="1">
        <v>0</v>
      </c>
      <c r="AN21" s="1">
        <v>41.25</v>
      </c>
      <c r="AO21" s="1">
        <v>150</v>
      </c>
      <c r="AP21" s="1">
        <v>1125.2777779999999</v>
      </c>
      <c r="AQ21" s="1">
        <v>30.13888889</v>
      </c>
      <c r="AR21" s="1">
        <v>21.666666670000001</v>
      </c>
      <c r="AS21" s="1">
        <v>25.833333329999999</v>
      </c>
      <c r="AT21" s="1">
        <v>23.055555559999998</v>
      </c>
      <c r="AU21" s="1">
        <v>3297.6388889999998</v>
      </c>
      <c r="AV21" s="1">
        <v>74.027777779999994</v>
      </c>
      <c r="AW21" s="1">
        <v>60.972222219999999</v>
      </c>
      <c r="AX21" s="1">
        <v>190.9722222</v>
      </c>
      <c r="AY21" s="1">
        <v>466.80555559999999</v>
      </c>
      <c r="AZ21" s="1">
        <v>286.66666665000002</v>
      </c>
      <c r="BA21" s="1">
        <v>5369.027778059999</v>
      </c>
      <c r="BB21" s="1">
        <v>5884.7222225499991</v>
      </c>
      <c r="BC21">
        <f>IF(AL21="NA","NA",LN(AL21+1))</f>
        <v>5.9351146297877992</v>
      </c>
      <c r="BD21">
        <f>IF(AM21="NA","NA",LN(AM21+1))</f>
        <v>0</v>
      </c>
      <c r="BE21">
        <f>IF(AN21="NA","NA",LN(AN21+1))</f>
        <v>3.7436043538031827</v>
      </c>
      <c r="BF21">
        <f>IF(AO21="NA","NA",LN(AO21+1))</f>
        <v>5.0172798368149243</v>
      </c>
      <c r="BG21">
        <f>IF(AP21="NA","NA",LN(AP21+1))</f>
        <v>7.0266734727693354</v>
      </c>
      <c r="BH21">
        <f>IF(AQ21="NA","NA",LN(AQ21+1))</f>
        <v>3.4384574846517322</v>
      </c>
      <c r="BI21">
        <f>IF(AR21="NA","NA",LN(AR21+1))</f>
        <v>3.1208954166550558</v>
      </c>
      <c r="BJ21">
        <f>IF(AS21="NA","NA",LN(AS21+1))</f>
        <v>3.2896448956321844</v>
      </c>
      <c r="BK21">
        <f>IF(AT21="NA","NA",LN(AT21+1))</f>
        <v>3.1803659702910827</v>
      </c>
      <c r="BL21">
        <f>IF(AU21="NA","NA",LN(AU21+1))</f>
        <v>8.1012652044916358</v>
      </c>
      <c r="BM21">
        <f>IF(AV21="NA","NA",LN(AV21+1))</f>
        <v>4.3178584153661239</v>
      </c>
      <c r="BN21">
        <f>IF(AW21="NA","NA",LN(AW21+1))</f>
        <v>4.1266862559405642</v>
      </c>
      <c r="BO21">
        <f>IF(AX21="NA","NA",LN(AX21+1))</f>
        <v>5.2573506855195271</v>
      </c>
      <c r="BP21">
        <f>IF(AY21="NA","NA",LN(AY21+1))</f>
        <v>6.1480527300949506</v>
      </c>
      <c r="BQ21" s="1">
        <v>2.4588895409703855</v>
      </c>
      <c r="BR21" s="1">
        <v>3.7299765322222695</v>
      </c>
      <c r="BS21" s="1">
        <v>3.7697997616609022</v>
      </c>
      <c r="BT21" s="1">
        <v>12.4</v>
      </c>
      <c r="BU21" s="10">
        <v>59.8</v>
      </c>
      <c r="BV21" s="1" t="s">
        <v>106</v>
      </c>
      <c r="BW21" s="1">
        <v>23</v>
      </c>
      <c r="BX21" s="1">
        <v>56</v>
      </c>
      <c r="BY21" s="1">
        <v>7</v>
      </c>
      <c r="BZ21" s="1">
        <v>183.24786324786325</v>
      </c>
      <c r="CA21" s="1">
        <v>14.21</v>
      </c>
      <c r="CB21" s="1">
        <v>0.305666667</v>
      </c>
      <c r="CC21" s="1">
        <v>1.095</v>
      </c>
      <c r="CD21" s="1">
        <v>0.48899999999999999</v>
      </c>
      <c r="CE21" s="1">
        <v>0.89366666699999997</v>
      </c>
      <c r="CF21" s="1">
        <v>0.66833333299999997</v>
      </c>
      <c r="CG21" s="1">
        <v>0.66200000000000003</v>
      </c>
      <c r="CH21" s="1">
        <v>0.225333333</v>
      </c>
      <c r="CI21" s="1">
        <v>19</v>
      </c>
      <c r="CJ21" s="1">
        <v>6.2</v>
      </c>
      <c r="CK21" s="10">
        <v>58.9</v>
      </c>
      <c r="CL21" s="1">
        <v>43</v>
      </c>
      <c r="CM21" s="1">
        <v>4</v>
      </c>
      <c r="CN21" s="1">
        <v>66</v>
      </c>
      <c r="CO21" s="1" t="s">
        <v>107</v>
      </c>
      <c r="CP21" s="1">
        <v>0</v>
      </c>
      <c r="CQ21" s="1">
        <v>4</v>
      </c>
      <c r="CR21" s="1">
        <v>1</v>
      </c>
      <c r="CS21" s="5"/>
    </row>
    <row r="22" spans="1:97" x14ac:dyDescent="0.35">
      <c r="A22" s="1" t="s">
        <v>75</v>
      </c>
      <c r="B22" s="2" t="s">
        <v>76</v>
      </c>
      <c r="C22" s="1" t="s">
        <v>75</v>
      </c>
      <c r="D22" s="1" t="s">
        <v>75</v>
      </c>
      <c r="E22" s="1" t="s">
        <v>75</v>
      </c>
      <c r="F22" s="1" t="s">
        <v>75</v>
      </c>
      <c r="G22" s="1">
        <v>22</v>
      </c>
      <c r="H22" s="1">
        <v>5</v>
      </c>
      <c r="I22" s="1">
        <v>5</v>
      </c>
      <c r="J22" s="1">
        <v>100</v>
      </c>
      <c r="K22" s="4">
        <v>44871</v>
      </c>
      <c r="L22" s="1">
        <v>5.7724550427410912E-2</v>
      </c>
      <c r="M22" s="1">
        <v>1.3019276241693054E-2</v>
      </c>
      <c r="N22" s="1">
        <v>0.10438992912507424</v>
      </c>
      <c r="O22" s="1">
        <v>12.139539830149831</v>
      </c>
      <c r="P22" s="1">
        <v>0.63250459564814943</v>
      </c>
      <c r="Q22" s="1">
        <v>2.9178676536115505E-3</v>
      </c>
      <c r="R22" s="1">
        <v>0.13738526175191307</v>
      </c>
      <c r="S22" s="1">
        <v>3.4206412350124928E-2</v>
      </c>
      <c r="T22" s="1">
        <v>0.98899028194283833</v>
      </c>
      <c r="U22" s="1">
        <v>2.2204005115105993E-2</v>
      </c>
      <c r="V22" s="1">
        <v>0.19671354687075554</v>
      </c>
      <c r="W22" s="1">
        <v>0.34175509887564554</v>
      </c>
      <c r="X22" s="1">
        <v>7.0743826669103962E-2</v>
      </c>
      <c r="Y22" s="1">
        <v>12.772044425797979</v>
      </c>
      <c r="Z22" s="1">
        <v>14.13288201040575</v>
      </c>
      <c r="AA22" s="1">
        <v>2.4372584708217317E-2</v>
      </c>
      <c r="AB22" s="1">
        <v>5.6177094133400534E-3</v>
      </c>
      <c r="AC22" s="1">
        <v>4.3122437676253088E-2</v>
      </c>
      <c r="AD22" s="1">
        <v>1.1185801557316644</v>
      </c>
      <c r="AE22" s="1">
        <v>0.21285441252709486</v>
      </c>
      <c r="AF22" s="1">
        <v>1.2653686282588664E-3</v>
      </c>
      <c r="AG22" s="1">
        <v>5.590759636094627E-2</v>
      </c>
      <c r="AH22" s="1">
        <v>1.4607226183722457E-2</v>
      </c>
      <c r="AI22" s="1">
        <v>0.29863266119939247</v>
      </c>
      <c r="AJ22" s="1">
        <v>9.5375782392360751E-3</v>
      </c>
      <c r="AK22" s="10">
        <v>1.1799216459361308</v>
      </c>
      <c r="AL22" s="1">
        <v>168.19444440000001</v>
      </c>
      <c r="AM22" s="1">
        <v>14.44444444</v>
      </c>
      <c r="AN22" s="1">
        <v>24.895833329999999</v>
      </c>
      <c r="AO22" s="1">
        <v>126.1111111</v>
      </c>
      <c r="AP22" s="1">
        <v>1286.354167</v>
      </c>
      <c r="AQ22" s="1">
        <v>7.5694444440000002</v>
      </c>
      <c r="AR22" s="1">
        <v>50.590277780000001</v>
      </c>
      <c r="AS22" s="1">
        <v>6.9791666670000003</v>
      </c>
      <c r="AT22" s="1">
        <v>103.22916669999999</v>
      </c>
      <c r="AU22" s="1">
        <v>5266.6666670000004</v>
      </c>
      <c r="AV22" s="1">
        <v>125.4513889</v>
      </c>
      <c r="AW22" s="1">
        <v>52.951388889999997</v>
      </c>
      <c r="AX22" s="1">
        <v>451.66666670000001</v>
      </c>
      <c r="AY22" s="1">
        <v>464.61805559999999</v>
      </c>
      <c r="AZ22" s="1">
        <v>627.70833338</v>
      </c>
      <c r="BA22" s="1">
        <v>7560.4513895440014</v>
      </c>
      <c r="BB22" s="1">
        <v>8149.7222229510007</v>
      </c>
      <c r="BC22">
        <f>IF(AL22="NA","NA",LN(AL22+1))</f>
        <v>5.1310486121176924</v>
      </c>
      <c r="BD22">
        <f>IF(AM22="NA","NA",LN(AM22+1))</f>
        <v>2.7372493555067026</v>
      </c>
      <c r="BE22">
        <f>IF(AN22="NA","NA",LN(AN22+1))</f>
        <v>3.2540820804740993</v>
      </c>
      <c r="BF22">
        <f>IF(AO22="NA","NA",LN(AO22+1))</f>
        <v>4.8450615945161113</v>
      </c>
      <c r="BG22">
        <f>IF(AP22="NA","NA",LN(AP22+1))</f>
        <v>7.1603443577730328</v>
      </c>
      <c r="BH22">
        <f>IF(AQ22="NA","NA",LN(AQ22+1))</f>
        <v>2.1482029048374685</v>
      </c>
      <c r="BI22">
        <f>IF(AR22="NA","NA",LN(AR22+1))</f>
        <v>3.9433332396188803</v>
      </c>
      <c r="BJ22">
        <f>IF(AS22="NA","NA",LN(AS22+1))</f>
        <v>2.0768339783145304</v>
      </c>
      <c r="BK22">
        <f>IF(AT22="NA","NA",LN(AT22+1))</f>
        <v>4.6465920009001218</v>
      </c>
      <c r="BL22">
        <f>IF(AU22="NA","NA",LN(AU22+1))</f>
        <v>8.5693427858042739</v>
      </c>
      <c r="BM22">
        <f>IF(AV22="NA","NA",LN(AV22+1))</f>
        <v>4.8398579568437112</v>
      </c>
      <c r="BN22">
        <f>IF(AW22="NA","NA",LN(AW22+1))</f>
        <v>3.9880834353950148</v>
      </c>
      <c r="BO22">
        <f>IF(AX22="NA","NA",LN(AX22+1))</f>
        <v>6.1151560195241697</v>
      </c>
      <c r="BP22">
        <f>IF(AY22="NA","NA",LN(AY22+1))</f>
        <v>6.1433656748749561</v>
      </c>
      <c r="BQ22" s="1">
        <v>2.7984492168587991</v>
      </c>
      <c r="BR22" s="1">
        <v>3.878605164545057</v>
      </c>
      <c r="BS22" s="1">
        <v>3.9111960926105978</v>
      </c>
      <c r="BT22" s="1">
        <v>16.7</v>
      </c>
      <c r="BU22" s="10">
        <v>52.8</v>
      </c>
      <c r="BV22" s="1" t="s">
        <v>108</v>
      </c>
      <c r="BW22" s="1">
        <v>20</v>
      </c>
      <c r="BX22" s="1">
        <v>76</v>
      </c>
      <c r="BY22" s="1">
        <v>6.9090909090909092</v>
      </c>
      <c r="BZ22" s="1">
        <v>47.635327635327634</v>
      </c>
      <c r="CA22" s="1">
        <v>15.36333333</v>
      </c>
      <c r="CB22" s="1">
        <v>0.39300000000000002</v>
      </c>
      <c r="CC22" s="1">
        <v>1.21</v>
      </c>
      <c r="CD22" s="1">
        <v>0.58033333300000001</v>
      </c>
      <c r="CE22" s="1">
        <v>0.88533333299999994</v>
      </c>
      <c r="CF22" s="1">
        <v>0.78133333299999996</v>
      </c>
      <c r="CG22" s="1">
        <v>0.54833333299999998</v>
      </c>
      <c r="CH22" s="1">
        <v>0.15533333299999999</v>
      </c>
      <c r="CI22" s="1">
        <v>20.6</v>
      </c>
      <c r="CJ22" s="1">
        <v>9.4</v>
      </c>
      <c r="CK22" s="10">
        <v>96.820000000000007</v>
      </c>
      <c r="CL22" s="1">
        <v>17</v>
      </c>
      <c r="CM22" s="1">
        <v>5</v>
      </c>
      <c r="CN22" s="1">
        <v>63</v>
      </c>
      <c r="CO22" s="1" t="s">
        <v>109</v>
      </c>
      <c r="CP22" s="1">
        <v>1</v>
      </c>
      <c r="CQ22" s="1">
        <v>3</v>
      </c>
      <c r="CR22" s="1">
        <v>1</v>
      </c>
      <c r="CS22" s="5"/>
    </row>
    <row r="23" spans="1:97" x14ac:dyDescent="0.35">
      <c r="A23" s="1" t="s">
        <v>75</v>
      </c>
      <c r="B23" s="2" t="s">
        <v>76</v>
      </c>
      <c r="C23" s="1" t="s">
        <v>75</v>
      </c>
      <c r="D23" s="1" t="s">
        <v>75</v>
      </c>
      <c r="E23" s="1" t="s">
        <v>75</v>
      </c>
      <c r="F23" s="1" t="s">
        <v>75</v>
      </c>
      <c r="G23" s="1">
        <v>23</v>
      </c>
      <c r="H23" s="1">
        <v>5</v>
      </c>
      <c r="I23" s="1">
        <v>5</v>
      </c>
      <c r="J23" s="1">
        <v>100</v>
      </c>
      <c r="K23" s="4">
        <v>44871</v>
      </c>
      <c r="L23" s="1">
        <v>4.7681083171775267E-2</v>
      </c>
      <c r="M23" s="1">
        <v>4.1830936796561757E-3</v>
      </c>
      <c r="N23" s="1">
        <v>0.18427943586856529</v>
      </c>
      <c r="O23" s="1">
        <v>15.389018870048321</v>
      </c>
      <c r="P23" s="1">
        <v>0.44964747065330518</v>
      </c>
      <c r="Q23" s="1">
        <v>1.171169823403817E-2</v>
      </c>
      <c r="R23" s="1">
        <v>7.1065233110373591E-2</v>
      </c>
      <c r="S23" s="1">
        <v>0.10395986462315342</v>
      </c>
      <c r="T23" s="1">
        <v>1.142887138280966</v>
      </c>
      <c r="U23" s="1">
        <v>0.1743736721166477</v>
      </c>
      <c r="V23" s="1">
        <v>0.36111046808421288</v>
      </c>
      <c r="W23" s="1">
        <v>0.4044534863388618</v>
      </c>
      <c r="X23" s="1">
        <v>5.1864176851431444E-2</v>
      </c>
      <c r="Y23" s="1">
        <v>15.838666340701627</v>
      </c>
      <c r="Z23" s="1">
        <v>17.578807559786799</v>
      </c>
      <c r="AA23" s="1">
        <v>2.0229102402473581E-2</v>
      </c>
      <c r="AB23" s="1">
        <v>1.8129053639190438E-3</v>
      </c>
      <c r="AC23" s="1">
        <v>7.345418814469537E-2</v>
      </c>
      <c r="AD23" s="1">
        <v>1.2145529552740972</v>
      </c>
      <c r="AE23" s="1">
        <v>0.16126240212166293</v>
      </c>
      <c r="AF23" s="1">
        <v>5.0567716892794172E-3</v>
      </c>
      <c r="AG23" s="1">
        <v>2.9815922295091665E-2</v>
      </c>
      <c r="AH23" s="1">
        <v>4.2953284543957998E-2</v>
      </c>
      <c r="AI23" s="1">
        <v>0.3309992981941664</v>
      </c>
      <c r="AJ23" s="1">
        <v>6.9806306381066163E-2</v>
      </c>
      <c r="AK23" s="10">
        <v>1.2690178363086766</v>
      </c>
      <c r="AL23" s="1">
        <v>371.94444440000001</v>
      </c>
      <c r="AM23" s="1">
        <v>44.166666669999998</v>
      </c>
      <c r="AN23" s="1">
        <v>33.611111110000003</v>
      </c>
      <c r="AO23" s="1">
        <v>0</v>
      </c>
      <c r="AP23" s="1">
        <v>764.16666669999995</v>
      </c>
      <c r="AQ23" s="1">
        <v>18.88888889</v>
      </c>
      <c r="AR23" s="1">
        <v>65.138888890000004</v>
      </c>
      <c r="AS23" s="1">
        <v>35.277777780000001</v>
      </c>
      <c r="AT23" s="1">
        <v>29.166666670000001</v>
      </c>
      <c r="AU23" s="1">
        <v>39.583333330000002</v>
      </c>
      <c r="AV23" s="1">
        <v>156.66666670000001</v>
      </c>
      <c r="AW23" s="1">
        <v>61.111111110000003</v>
      </c>
      <c r="AX23" s="1">
        <v>198.05555559999999</v>
      </c>
      <c r="AY23" s="1">
        <v>472.36111110000002</v>
      </c>
      <c r="AZ23" s="1">
        <v>419.86111119000003</v>
      </c>
      <c r="BA23" s="1">
        <v>1709.1666667299994</v>
      </c>
      <c r="BB23" s="1">
        <v>2290.1388889499995</v>
      </c>
      <c r="BC23">
        <f>IF(AL23="NA","NA",LN(AL23+1))</f>
        <v>5.9214294659234152</v>
      </c>
      <c r="BD23">
        <f>IF(AM23="NA","NA",LN(AM23+1))</f>
        <v>3.8103593517254466</v>
      </c>
      <c r="BE23">
        <f>IF(AN23="NA","NA",LN(AN23+1))</f>
        <v>3.5441747608591858</v>
      </c>
      <c r="BF23">
        <f>IF(AO23="NA","NA",LN(AO23+1))</f>
        <v>0</v>
      </c>
      <c r="BG23">
        <f>IF(AP23="NA","NA",LN(AP23+1))</f>
        <v>6.6400936750647306</v>
      </c>
      <c r="BH23">
        <f>IF(AQ23="NA","NA",LN(AQ23+1))</f>
        <v>2.9901612285604013</v>
      </c>
      <c r="BI23">
        <f>IF(AR23="NA","NA",LN(AR23+1))</f>
        <v>4.1917569080475525</v>
      </c>
      <c r="BJ23">
        <f>IF(AS23="NA","NA",LN(AS23+1))</f>
        <v>3.591205371441522</v>
      </c>
      <c r="BK23">
        <f>IF(AT23="NA","NA",LN(AT23+1))</f>
        <v>3.4067375621482681</v>
      </c>
      <c r="BL23">
        <f>IF(AU23="NA","NA",LN(AU23+1))</f>
        <v>3.7033574732124541</v>
      </c>
      <c r="BM23">
        <f>IF(AV23="NA","NA",LN(AV23+1))</f>
        <v>5.0604831000352402</v>
      </c>
      <c r="BN23">
        <f>IF(AW23="NA","NA",LN(AW23+1))</f>
        <v>4.1289248958009903</v>
      </c>
      <c r="BO23">
        <f>IF(AX23="NA","NA",LN(AX23+1))</f>
        <v>5.2935839596320653</v>
      </c>
      <c r="BP23">
        <f>IF(AY23="NA","NA",LN(AY23+1))</f>
        <v>6.1598585456278103</v>
      </c>
      <c r="BQ23" s="1">
        <v>2.6241387975088384</v>
      </c>
      <c r="BR23" s="1">
        <v>3.2330384372424312</v>
      </c>
      <c r="BS23" s="1">
        <v>3.3600514169398488</v>
      </c>
      <c r="BT23" s="1">
        <v>25.3</v>
      </c>
      <c r="BU23" s="10">
        <v>55.1</v>
      </c>
      <c r="BV23" s="1" t="s">
        <v>84</v>
      </c>
      <c r="BW23" s="1">
        <v>19</v>
      </c>
      <c r="BX23" s="1">
        <v>44</v>
      </c>
      <c r="BY23" s="1">
        <v>3.6666666666666665</v>
      </c>
      <c r="BZ23" s="1">
        <v>77.264957264957275</v>
      </c>
      <c r="CA23" s="1">
        <v>11.84</v>
      </c>
      <c r="CB23" s="1">
        <v>0.20899999999999999</v>
      </c>
      <c r="CC23" s="1">
        <v>0.81633333299999999</v>
      </c>
      <c r="CD23" s="1">
        <v>0.45766666700000003</v>
      </c>
      <c r="CE23" s="1">
        <v>0.60733333300000003</v>
      </c>
      <c r="CF23" s="1">
        <v>0.67133333299999998</v>
      </c>
      <c r="CG23" s="1">
        <v>0.41733333299999997</v>
      </c>
      <c r="CH23" s="1">
        <v>7.1999999999999995E-2</v>
      </c>
      <c r="CI23" s="1">
        <v>17.399999999999999</v>
      </c>
      <c r="CJ23" s="1">
        <v>6.5</v>
      </c>
      <c r="CK23" s="10">
        <v>56.55</v>
      </c>
      <c r="CL23" s="1">
        <v>29</v>
      </c>
      <c r="CM23" s="1">
        <v>5</v>
      </c>
      <c r="CN23" s="1">
        <v>97</v>
      </c>
      <c r="CO23" s="1" t="s">
        <v>110</v>
      </c>
      <c r="CP23" s="1">
        <v>1</v>
      </c>
      <c r="CQ23" s="1">
        <v>1</v>
      </c>
      <c r="CR23" s="1">
        <v>0</v>
      </c>
      <c r="CS23" s="5"/>
    </row>
    <row r="24" spans="1:97" x14ac:dyDescent="0.35">
      <c r="A24" s="1" t="s">
        <v>75</v>
      </c>
      <c r="B24" s="2" t="s">
        <v>76</v>
      </c>
      <c r="C24" s="1" t="s">
        <v>75</v>
      </c>
      <c r="D24" s="1" t="s">
        <v>75</v>
      </c>
      <c r="E24" s="1" t="s">
        <v>75</v>
      </c>
      <c r="F24" s="1" t="s">
        <v>75</v>
      </c>
      <c r="G24" s="1">
        <v>25</v>
      </c>
      <c r="H24" s="1">
        <v>5</v>
      </c>
      <c r="I24" s="1">
        <v>4</v>
      </c>
      <c r="J24" s="1">
        <v>80</v>
      </c>
      <c r="K24" s="4">
        <v>44874</v>
      </c>
      <c r="L24" s="1">
        <v>0.10887312861189102</v>
      </c>
      <c r="M24" s="1">
        <v>6.2163264230580351E-3</v>
      </c>
      <c r="N24" s="1">
        <v>0.10488532655736711</v>
      </c>
      <c r="O24" s="1">
        <v>4.9123994703889906</v>
      </c>
      <c r="P24" s="1">
        <v>0.22701755643949975</v>
      </c>
      <c r="Q24" s="1">
        <v>7.5614831199815082E-3</v>
      </c>
      <c r="R24" s="1">
        <v>6.1680843722529591E-2</v>
      </c>
      <c r="S24" s="1">
        <v>0.11516432477395169</v>
      </c>
      <c r="T24" s="1">
        <v>0.16490529085531389</v>
      </c>
      <c r="U24" s="1">
        <v>6.2245015463578343E-2</v>
      </c>
      <c r="V24" s="1">
        <v>0.2466516670800411</v>
      </c>
      <c r="W24" s="1">
        <v>0.10960782374172398</v>
      </c>
      <c r="X24" s="1">
        <v>0.11508945503494906</v>
      </c>
      <c r="Y24" s="1">
        <v>5.1394170268284904</v>
      </c>
      <c r="Z24" s="1">
        <v>5.7709487663561623</v>
      </c>
      <c r="AA24" s="1">
        <v>4.4881859318009566E-2</v>
      </c>
      <c r="AB24" s="1">
        <v>2.6913597179340863E-3</v>
      </c>
      <c r="AC24" s="1">
        <v>4.3317205959875878E-2</v>
      </c>
      <c r="AD24" s="1">
        <v>0.77176376942003255</v>
      </c>
      <c r="AE24" s="1">
        <v>8.8850776753286786E-2</v>
      </c>
      <c r="AF24" s="1">
        <v>3.2715570116855427E-3</v>
      </c>
      <c r="AG24" s="1">
        <v>2.59939813011782E-2</v>
      </c>
      <c r="AH24" s="1">
        <v>4.7338867459782552E-2</v>
      </c>
      <c r="AI24" s="1">
        <v>6.629061778184811E-2</v>
      </c>
      <c r="AJ24" s="1">
        <v>2.6224701859229788E-2</v>
      </c>
      <c r="AK24" s="10">
        <v>0.83064952763984246</v>
      </c>
      <c r="AL24" s="1">
        <v>125.20202020000001</v>
      </c>
      <c r="AM24" s="1">
        <v>16.11111111</v>
      </c>
      <c r="AN24" s="1">
        <v>10.4040404</v>
      </c>
      <c r="AO24" s="1">
        <v>146.46464649999999</v>
      </c>
      <c r="AP24" s="1">
        <v>145</v>
      </c>
      <c r="AQ24" s="1">
        <v>0.80808080800000004</v>
      </c>
      <c r="AR24" s="1">
        <v>1.818181818</v>
      </c>
      <c r="AS24" s="1">
        <v>7.575757576</v>
      </c>
      <c r="AT24" s="1">
        <v>7.676767677</v>
      </c>
      <c r="AU24" s="1">
        <v>2108.2828279999999</v>
      </c>
      <c r="AV24" s="1">
        <v>72.979797980000001</v>
      </c>
      <c r="AW24" s="1">
        <v>3.686868687</v>
      </c>
      <c r="AX24" s="1">
        <v>236.01010099999999</v>
      </c>
      <c r="AY24" s="1">
        <v>408.58585859999999</v>
      </c>
      <c r="AZ24" s="1">
        <v>310.80808079799999</v>
      </c>
      <c r="BA24" s="1">
        <v>2850.6565653929997</v>
      </c>
      <c r="BB24" s="1">
        <v>3290.6060603559995</v>
      </c>
      <c r="BC24">
        <f>IF(AL24="NA","NA",LN(AL24+1))</f>
        <v>4.8378839579029176</v>
      </c>
      <c r="BD24">
        <f>IF(AM24="NA","NA",LN(AM24+1))</f>
        <v>2.8397280250124748</v>
      </c>
      <c r="BE24">
        <f>IF(AN24="NA","NA",LN(AN24+1))</f>
        <v>2.4339677136607762</v>
      </c>
      <c r="BF24">
        <f>IF(AO24="NA","NA",LN(AO24+1))</f>
        <v>4.9935884623051328</v>
      </c>
      <c r="BG24">
        <f>IF(AP24="NA","NA",LN(AP24+1))</f>
        <v>4.9836066217083363</v>
      </c>
      <c r="BH24">
        <f>IF(AQ24="NA","NA",LN(AQ24+1))</f>
        <v>0.59226595566147244</v>
      </c>
      <c r="BI24">
        <f>IF(AR24="NA","NA",LN(AR24+1))</f>
        <v>1.0360919316222597</v>
      </c>
      <c r="BJ24">
        <f>IF(AS24="NA","NA",LN(AS24+1))</f>
        <v>2.148939336205026</v>
      </c>
      <c r="BK24">
        <f>IF(AT24="NA","NA",LN(AT24+1))</f>
        <v>2.1606490718764411</v>
      </c>
      <c r="BL24">
        <f>IF(AU24="NA","NA",LN(AU24+1))</f>
        <v>7.6541032767506252</v>
      </c>
      <c r="BM24">
        <f>IF(AV24="NA","NA",LN(AV24+1))</f>
        <v>4.3037920556625417</v>
      </c>
      <c r="BN24">
        <f>IF(AW24="NA","NA",LN(AW24+1))</f>
        <v>1.5447647021196826</v>
      </c>
      <c r="BO24">
        <f>IF(AX24="NA","NA",LN(AX24+1))</f>
        <v>5.4681027604800789</v>
      </c>
      <c r="BP24">
        <f>IF(AY24="NA","NA",LN(AY24+1))</f>
        <v>6.0151465482269559</v>
      </c>
      <c r="BQ24" s="1">
        <v>2.4938873661462964</v>
      </c>
      <c r="BR24" s="1">
        <v>3.4550972207815889</v>
      </c>
      <c r="BS24" s="1">
        <v>3.5174078532562212</v>
      </c>
      <c r="BT24" s="1">
        <v>29.9</v>
      </c>
      <c r="BU24" s="10">
        <v>54.7</v>
      </c>
      <c r="BV24" s="1" t="s">
        <v>111</v>
      </c>
      <c r="BW24" s="1">
        <v>18</v>
      </c>
      <c r="BX24" s="1">
        <v>81</v>
      </c>
      <c r="BY24" s="1">
        <v>6.2307692307692308</v>
      </c>
      <c r="BZ24" s="1">
        <v>170.02849002849004</v>
      </c>
      <c r="CA24" s="1">
        <v>16.036666669999999</v>
      </c>
      <c r="CB24" s="1">
        <v>0.42299999999999999</v>
      </c>
      <c r="CC24" s="1">
        <v>1.157333333</v>
      </c>
      <c r="CD24" s="1">
        <v>0.64733333299999996</v>
      </c>
      <c r="CE24" s="1">
        <v>0.89333333299999995</v>
      </c>
      <c r="CF24" s="1">
        <v>0.72333333300000002</v>
      </c>
      <c r="CG24" s="1">
        <v>0.61299999999999999</v>
      </c>
      <c r="CH24" s="1">
        <v>0.18733333299999999</v>
      </c>
      <c r="CI24" s="1">
        <v>14.1</v>
      </c>
      <c r="CJ24" s="1">
        <v>7.1</v>
      </c>
      <c r="CK24" s="10">
        <v>50.055</v>
      </c>
      <c r="CL24" s="1">
        <v>47</v>
      </c>
      <c r="CM24" s="1">
        <v>6</v>
      </c>
      <c r="CN24" s="1">
        <v>125</v>
      </c>
      <c r="CO24" s="1" t="s">
        <v>112</v>
      </c>
      <c r="CP24" s="1">
        <v>2</v>
      </c>
      <c r="CQ24" s="1">
        <v>8</v>
      </c>
      <c r="CR24" s="1">
        <v>0</v>
      </c>
      <c r="CS24" s="5"/>
    </row>
    <row r="25" spans="1:97" x14ac:dyDescent="0.35">
      <c r="A25" s="1" t="s">
        <v>75</v>
      </c>
      <c r="B25" s="2" t="s">
        <v>76</v>
      </c>
      <c r="C25" s="1" t="s">
        <v>75</v>
      </c>
      <c r="D25" s="1" t="s">
        <v>75</v>
      </c>
      <c r="E25" s="1" t="s">
        <v>75</v>
      </c>
      <c r="F25" s="1" t="s">
        <v>75</v>
      </c>
      <c r="G25" s="1">
        <v>26</v>
      </c>
      <c r="H25" s="1">
        <v>5</v>
      </c>
      <c r="I25" s="1">
        <v>4</v>
      </c>
      <c r="J25" s="1">
        <v>80</v>
      </c>
      <c r="K25" s="4">
        <v>44874</v>
      </c>
      <c r="L25" s="1">
        <v>2.8673951368212203E-2</v>
      </c>
      <c r="M25" s="1">
        <v>5.6893238693124437E-3</v>
      </c>
      <c r="N25" s="1">
        <v>0.11132217971640862</v>
      </c>
      <c r="O25" s="1">
        <v>3.5036752205249018</v>
      </c>
      <c r="P25" s="1">
        <v>9.1919345140050651E-2</v>
      </c>
      <c r="Q25" s="1">
        <v>1.5512844007220018E-2</v>
      </c>
      <c r="R25" s="1">
        <v>9.1966604425557485E-2</v>
      </c>
      <c r="S25" s="1">
        <v>0.13034375354400315</v>
      </c>
      <c r="T25" s="1">
        <v>0.13387870819409725</v>
      </c>
      <c r="U25" s="1">
        <v>0.12946430102193016</v>
      </c>
      <c r="V25" s="1">
        <v>0.36728750299871082</v>
      </c>
      <c r="W25" s="1">
        <v>0.10040658231747271</v>
      </c>
      <c r="X25" s="1">
        <v>3.4363275237524644E-2</v>
      </c>
      <c r="Y25" s="1">
        <v>3.5955945656649524</v>
      </c>
      <c r="Z25" s="1">
        <v>4.2424462318116936</v>
      </c>
      <c r="AA25" s="1">
        <v>1.2277742536774909E-2</v>
      </c>
      <c r="AB25" s="1">
        <v>2.4638397979597003E-3</v>
      </c>
      <c r="AC25" s="1">
        <v>4.5839982063333604E-2</v>
      </c>
      <c r="AD25" s="1">
        <v>0.6535670641213519</v>
      </c>
      <c r="AE25" s="1">
        <v>3.8190560297054685E-2</v>
      </c>
      <c r="AF25" s="1">
        <v>6.6854206469661968E-3</v>
      </c>
      <c r="AG25" s="1">
        <v>3.8209356559672301E-2</v>
      </c>
      <c r="AH25" s="1">
        <v>5.32105386731112E-2</v>
      </c>
      <c r="AI25" s="1">
        <v>5.4566600254139112E-2</v>
      </c>
      <c r="AJ25" s="1">
        <v>5.2872508727653915E-2</v>
      </c>
      <c r="AK25" s="10">
        <v>0.71953398489851983</v>
      </c>
      <c r="AL25" s="1">
        <v>5.5772005770000002</v>
      </c>
      <c r="AM25" s="1">
        <v>8.7373737370000004</v>
      </c>
      <c r="AN25" s="1">
        <v>0.85137085099999998</v>
      </c>
      <c r="AO25" s="1">
        <v>0.65656565700000002</v>
      </c>
      <c r="AP25" s="1">
        <v>0.38961038999999997</v>
      </c>
      <c r="AQ25" s="1">
        <v>0</v>
      </c>
      <c r="AR25" s="1">
        <v>0</v>
      </c>
      <c r="AS25" s="1">
        <v>1.1544011540000001</v>
      </c>
      <c r="AT25" s="1">
        <v>5.1154401150000002</v>
      </c>
      <c r="AU25" s="1">
        <v>9.8773448770000005</v>
      </c>
      <c r="AV25" s="1">
        <v>0</v>
      </c>
      <c r="AW25" s="1">
        <v>1.883116883</v>
      </c>
      <c r="AX25" s="1">
        <v>0.25974026</v>
      </c>
      <c r="AY25" s="1">
        <v>24.206349209999999</v>
      </c>
      <c r="AZ25" s="1">
        <v>0.25974026</v>
      </c>
      <c r="BA25" s="1">
        <v>19.494949495</v>
      </c>
      <c r="BB25" s="1">
        <v>58.708513710999995</v>
      </c>
      <c r="BC25">
        <f>IF(AL25="NA","NA",LN(AL25+1))</f>
        <v>1.8836092105852305</v>
      </c>
      <c r="BD25">
        <f>IF(AM25="NA","NA",LN(AM25+1))</f>
        <v>2.275971444437574</v>
      </c>
      <c r="BE25">
        <f>IF(AN25="NA","NA",LN(AN25+1))</f>
        <v>0.61592636522542143</v>
      </c>
      <c r="BF25">
        <f>IF(AO25="NA","NA",LN(AO25+1))</f>
        <v>0.50474657795180367</v>
      </c>
      <c r="BG25">
        <f>IF(AP25="NA","NA",LN(AP25+1))</f>
        <v>0.32902341288859621</v>
      </c>
      <c r="BH25">
        <f>IF(AQ25="NA","NA",LN(AQ25+1))</f>
        <v>0</v>
      </c>
      <c r="BI25">
        <f>IF(AR25="NA","NA",LN(AR25+1))</f>
        <v>0</v>
      </c>
      <c r="BJ25">
        <f>IF(AS25="NA","NA",LN(AS25+1))</f>
        <v>0.76751279816308504</v>
      </c>
      <c r="BK25">
        <f>IF(AT25="NA","NA",LN(AT25+1))</f>
        <v>1.8108167395663732</v>
      </c>
      <c r="BL25">
        <f>IF(AU25="NA","NA",LN(AU25+1))</f>
        <v>2.3866821746054714</v>
      </c>
      <c r="BM25">
        <f>IF(AV25="NA","NA",LN(AV25+1))</f>
        <v>0</v>
      </c>
      <c r="BN25">
        <f>IF(AW25="NA","NA",LN(AW25+1))</f>
        <v>1.0588719599780552</v>
      </c>
      <c r="BO25">
        <f>IF(AX25="NA","NA",LN(AX25+1))</f>
        <v>0.2309055568558846</v>
      </c>
      <c r="BP25">
        <f>IF(AY25="NA","NA",LN(AY25+1))</f>
        <v>3.2270959155603847</v>
      </c>
      <c r="BQ25" s="1">
        <v>0.10028100918330825</v>
      </c>
      <c r="BR25" s="1">
        <v>1.3116468524368663</v>
      </c>
      <c r="BS25" s="1">
        <v>1.7760362606785975</v>
      </c>
      <c r="BT25" s="1">
        <v>24.2</v>
      </c>
      <c r="BU25" s="10">
        <v>40.799999999999997</v>
      </c>
      <c r="BV25" s="1" t="s">
        <v>111</v>
      </c>
      <c r="BW25" s="1">
        <v>18</v>
      </c>
      <c r="BX25" s="1">
        <v>71</v>
      </c>
      <c r="BY25" s="1">
        <v>5.4615384615384617</v>
      </c>
      <c r="BZ25" s="1">
        <v>23.931623931623932</v>
      </c>
      <c r="CA25" s="1">
        <v>12.97</v>
      </c>
      <c r="CB25" s="1">
        <v>0.27866666699999998</v>
      </c>
      <c r="CC25" s="1">
        <v>1.0133333330000001</v>
      </c>
      <c r="CD25" s="1">
        <v>0.46733333300000002</v>
      </c>
      <c r="CE25" s="1">
        <v>0.68333333299999999</v>
      </c>
      <c r="CF25" s="1">
        <v>0.64500000000000002</v>
      </c>
      <c r="CG25" s="1">
        <v>0.46633333300000002</v>
      </c>
      <c r="CH25" s="1">
        <v>7.4333333000000001E-2</v>
      </c>
      <c r="CI25" s="1">
        <v>11.2</v>
      </c>
      <c r="CJ25" s="1">
        <v>5.8</v>
      </c>
      <c r="CK25" s="10">
        <v>32.479999999999997</v>
      </c>
      <c r="CL25" s="1">
        <v>24</v>
      </c>
      <c r="CM25" s="1">
        <v>6</v>
      </c>
      <c r="CN25" s="1">
        <v>99</v>
      </c>
      <c r="CO25" s="1" t="s">
        <v>113</v>
      </c>
      <c r="CP25" s="1">
        <v>3</v>
      </c>
      <c r="CQ25" s="1">
        <v>1</v>
      </c>
      <c r="CR25" s="1">
        <v>0</v>
      </c>
      <c r="CS25" s="5"/>
    </row>
    <row r="26" spans="1:97" x14ac:dyDescent="0.35">
      <c r="A26" s="1" t="s">
        <v>75</v>
      </c>
      <c r="B26" s="2" t="s">
        <v>76</v>
      </c>
      <c r="C26" s="1" t="s">
        <v>75</v>
      </c>
      <c r="D26" s="1" t="s">
        <v>75</v>
      </c>
      <c r="E26" s="1" t="s">
        <v>75</v>
      </c>
      <c r="F26" s="1" t="s">
        <v>75</v>
      </c>
      <c r="G26" s="1">
        <v>27</v>
      </c>
      <c r="H26" s="1">
        <v>5</v>
      </c>
      <c r="I26" s="1">
        <v>5</v>
      </c>
      <c r="J26" s="1">
        <v>100</v>
      </c>
      <c r="K26" s="4">
        <v>44874</v>
      </c>
      <c r="L26" s="1">
        <v>1.9181728597289439E-2</v>
      </c>
      <c r="M26" s="1">
        <v>2.3190109645067777E-3</v>
      </c>
      <c r="N26" s="1">
        <v>0.12885530419922026</v>
      </c>
      <c r="O26" s="1">
        <v>6.3440365888063717</v>
      </c>
      <c r="P26" s="1">
        <v>0.35055312101023933</v>
      </c>
      <c r="Q26" s="1">
        <v>1.8896176853511325E-2</v>
      </c>
      <c r="R26" s="1">
        <v>4.280508428813426E-2</v>
      </c>
      <c r="S26" s="1">
        <v>9.1726817494570165E-2</v>
      </c>
      <c r="T26" s="1">
        <v>0.26597692189585326</v>
      </c>
      <c r="U26" s="1">
        <v>2.7882120301185725E-2</v>
      </c>
      <c r="V26" s="1">
        <v>0.18131019893740147</v>
      </c>
      <c r="W26" s="1">
        <v>0.15506406675104084</v>
      </c>
      <c r="X26" s="1">
        <v>2.1500739561796215E-2</v>
      </c>
      <c r="Y26" s="1">
        <v>6.6945897098166114</v>
      </c>
      <c r="Z26" s="1">
        <v>7.2922328744108826</v>
      </c>
      <c r="AA26" s="1">
        <v>8.2516292372501569E-3</v>
      </c>
      <c r="AB26" s="1">
        <v>1.0059676906096634E-3</v>
      </c>
      <c r="AC26" s="1">
        <v>5.2638277961203316E-2</v>
      </c>
      <c r="AD26" s="1">
        <v>0.86593483190194454</v>
      </c>
      <c r="AE26" s="1">
        <v>0.1305116708691989</v>
      </c>
      <c r="AF26" s="1">
        <v>8.1299326651019764E-3</v>
      </c>
      <c r="AG26" s="1">
        <v>1.8203139942492154E-2</v>
      </c>
      <c r="AH26" s="1">
        <v>3.8113978572695335E-2</v>
      </c>
      <c r="AI26" s="1">
        <v>0.10242578878983753</v>
      </c>
      <c r="AJ26" s="1">
        <v>1.1943311703850034E-2</v>
      </c>
      <c r="AK26" s="10">
        <v>0.91867149007540316</v>
      </c>
      <c r="AL26" s="1">
        <v>14.81481481</v>
      </c>
      <c r="AM26" s="1">
        <v>0</v>
      </c>
      <c r="AN26" s="1">
        <v>0</v>
      </c>
      <c r="AO26" s="1">
        <v>0</v>
      </c>
      <c r="AP26" s="1">
        <v>2.6851851849999999</v>
      </c>
      <c r="AQ26" s="1">
        <v>8.1481481480000006</v>
      </c>
      <c r="AR26" s="1">
        <v>0</v>
      </c>
      <c r="AS26" s="1">
        <v>10.648148150000001</v>
      </c>
      <c r="AT26" s="1">
        <v>0</v>
      </c>
      <c r="AU26" s="1">
        <v>2.5</v>
      </c>
      <c r="AV26" s="1">
        <v>1.9444444439999999</v>
      </c>
      <c r="AW26" s="1">
        <v>0</v>
      </c>
      <c r="AX26" s="1">
        <v>3.3333333330000001</v>
      </c>
      <c r="AY26" s="1">
        <v>0</v>
      </c>
      <c r="AZ26" s="1">
        <v>5.2777777769999998</v>
      </c>
      <c r="BA26" s="1">
        <v>33.425925920000012</v>
      </c>
      <c r="BB26" s="1">
        <v>44.074074070000009</v>
      </c>
      <c r="BC26">
        <f>IF(AL26="NA","NA",LN(AL26+1))</f>
        <v>2.7609471469198459</v>
      </c>
      <c r="BD26">
        <f>IF(AM26="NA","NA",LN(AM26+1))</f>
        <v>0</v>
      </c>
      <c r="BE26">
        <f>IF(AN26="NA","NA",LN(AN26+1))</f>
        <v>0</v>
      </c>
      <c r="BF26">
        <f>IF(AO26="NA","NA",LN(AO26+1))</f>
        <v>0</v>
      </c>
      <c r="BG26">
        <f>IF(AP26="NA","NA",LN(AP26+1))</f>
        <v>1.3043207781099668</v>
      </c>
      <c r="BH26">
        <f>IF(AQ26="NA","NA",LN(AQ26+1))</f>
        <v>2.2135514706074537</v>
      </c>
      <c r="BI26">
        <f>IF(AR26="NA","NA",LN(AR26+1))</f>
        <v>0</v>
      </c>
      <c r="BJ26">
        <f>IF(AS26="NA","NA",LN(AS26+1))</f>
        <v>2.4551472102951486</v>
      </c>
      <c r="BK26">
        <f>IF(AT26="NA","NA",LN(AT26+1))</f>
        <v>0</v>
      </c>
      <c r="BL26">
        <f>IF(AU26="NA","NA",LN(AU26+1))</f>
        <v>1.2527629684953681</v>
      </c>
      <c r="BM26">
        <f>IF(AV26="NA","NA",LN(AV26+1))</f>
        <v>1.0799201555050137</v>
      </c>
      <c r="BN26">
        <f>IF(AW26="NA","NA",LN(AW26+1))</f>
        <v>0</v>
      </c>
      <c r="BO26">
        <f>IF(AX26="NA","NA",LN(AX26+1))</f>
        <v>1.466337068716504</v>
      </c>
      <c r="BP26">
        <f>IF(AY26="NA","NA",LN(AY26+1))</f>
        <v>0</v>
      </c>
      <c r="BQ26" s="1">
        <v>0.7978059383263072</v>
      </c>
      <c r="BR26" s="1">
        <v>1.5368856298741727</v>
      </c>
      <c r="BS26" s="1">
        <v>1.6539268140318235</v>
      </c>
      <c r="BT26" s="1">
        <v>25.4</v>
      </c>
      <c r="BU26" s="10">
        <v>42.2</v>
      </c>
      <c r="BV26" s="1" t="s">
        <v>104</v>
      </c>
      <c r="BW26" s="1">
        <v>19</v>
      </c>
      <c r="BX26" s="1">
        <v>48</v>
      </c>
      <c r="BY26" s="1">
        <v>4</v>
      </c>
      <c r="BZ26" s="1">
        <v>139.71509971509971</v>
      </c>
      <c r="CA26" s="1">
        <v>12.14</v>
      </c>
      <c r="CB26" s="1">
        <v>0.20533333300000001</v>
      </c>
      <c r="CC26" s="1">
        <v>0.90133333299999996</v>
      </c>
      <c r="CD26" s="1">
        <v>0.382333333</v>
      </c>
      <c r="CE26" s="1">
        <v>0.91500000000000004</v>
      </c>
      <c r="CF26" s="1">
        <v>0.66700000000000004</v>
      </c>
      <c r="CG26" s="1">
        <v>0.53933333299999997</v>
      </c>
      <c r="CH26" s="1">
        <v>0.248</v>
      </c>
      <c r="CI26" s="1">
        <v>15.1</v>
      </c>
      <c r="CJ26" s="1">
        <v>6.6</v>
      </c>
      <c r="CK26" s="10">
        <v>49.83</v>
      </c>
      <c r="CL26" s="1">
        <v>23</v>
      </c>
      <c r="CM26" s="1">
        <v>3</v>
      </c>
      <c r="CN26" s="1">
        <v>99</v>
      </c>
      <c r="CO26" s="1" t="s">
        <v>114</v>
      </c>
      <c r="CP26" s="1">
        <v>2</v>
      </c>
      <c r="CQ26" s="1">
        <v>2</v>
      </c>
      <c r="CR26" s="1">
        <v>0</v>
      </c>
      <c r="CS26" s="5"/>
    </row>
    <row r="27" spans="1:97" x14ac:dyDescent="0.35">
      <c r="A27" s="1" t="s">
        <v>75</v>
      </c>
      <c r="B27" s="2" t="s">
        <v>76</v>
      </c>
      <c r="C27" s="1" t="s">
        <v>75</v>
      </c>
      <c r="D27" s="1" t="s">
        <v>75</v>
      </c>
      <c r="E27" s="1" t="s">
        <v>75</v>
      </c>
      <c r="F27" s="1" t="s">
        <v>75</v>
      </c>
      <c r="G27" s="1">
        <v>28</v>
      </c>
      <c r="H27" s="1">
        <v>5</v>
      </c>
      <c r="I27" s="1">
        <v>5</v>
      </c>
      <c r="J27" s="1">
        <v>100</v>
      </c>
      <c r="K27" s="4">
        <v>44874</v>
      </c>
      <c r="L27" s="1">
        <v>5.2095044791824328E-2</v>
      </c>
      <c r="M27" s="1">
        <v>1.1868667366651531E-2</v>
      </c>
      <c r="N27" s="1">
        <v>0.23490248300243696</v>
      </c>
      <c r="O27" s="1">
        <v>8.7165181263416862</v>
      </c>
      <c r="P27" s="1">
        <v>0.20164163905389462</v>
      </c>
      <c r="Q27" s="1">
        <v>1.9611049104945929E-2</v>
      </c>
      <c r="R27" s="1">
        <v>8.1357378930501933E-2</v>
      </c>
      <c r="S27" s="1">
        <v>0.19065911569366201</v>
      </c>
      <c r="T27" s="1">
        <v>0.3666532812087856</v>
      </c>
      <c r="U27" s="1">
        <v>9.7755672087777107E-2</v>
      </c>
      <c r="V27" s="1">
        <v>0.38938321581688701</v>
      </c>
      <c r="W27" s="1">
        <v>0.22729101225393197</v>
      </c>
      <c r="X27" s="1">
        <v>6.3963712158475863E-2</v>
      </c>
      <c r="Y27" s="1">
        <v>8.9181597653955809</v>
      </c>
      <c r="Z27" s="1">
        <v>9.9730624575821665</v>
      </c>
      <c r="AA27" s="1">
        <v>2.2054975144806043E-2</v>
      </c>
      <c r="AB27" s="1">
        <v>5.1241481369053033E-3</v>
      </c>
      <c r="AC27" s="1">
        <v>9.1632663857978774E-2</v>
      </c>
      <c r="AD27" s="1">
        <v>0.98751066519150354</v>
      </c>
      <c r="AE27" s="1">
        <v>7.977496900931054E-2</v>
      </c>
      <c r="AF27" s="1">
        <v>8.4345330931379671E-3</v>
      </c>
      <c r="AG27" s="1">
        <v>3.3969248113590207E-2</v>
      </c>
      <c r="AH27" s="1">
        <v>7.5787441278223067E-2</v>
      </c>
      <c r="AI27" s="1">
        <v>0.1356583483959532</v>
      </c>
      <c r="AJ27" s="1">
        <v>4.0505689775567608E-2</v>
      </c>
      <c r="AK27" s="10">
        <v>1.0403278511678358</v>
      </c>
      <c r="AL27" s="1">
        <v>189.44444440000001</v>
      </c>
      <c r="AM27" s="1">
        <v>105.83333330000001</v>
      </c>
      <c r="AN27" s="1">
        <v>37.083333330000002</v>
      </c>
      <c r="AO27" s="1">
        <v>44.166666669999998</v>
      </c>
      <c r="AP27" s="1">
        <v>410.13888889999998</v>
      </c>
      <c r="AQ27" s="1">
        <v>29.305555559999998</v>
      </c>
      <c r="AR27" s="1">
        <v>34.513888889999997</v>
      </c>
      <c r="AS27" s="1">
        <v>8.2638888890000004</v>
      </c>
      <c r="AT27" s="1">
        <v>83.194444439999998</v>
      </c>
      <c r="AU27" s="1">
        <v>785.69444439999995</v>
      </c>
      <c r="AV27" s="1">
        <v>41.388888889999997</v>
      </c>
      <c r="AW27" s="1">
        <v>7.2222222220000001</v>
      </c>
      <c r="AX27" s="1">
        <v>118.95833330000001</v>
      </c>
      <c r="AY27" s="1">
        <v>204.58333329999999</v>
      </c>
      <c r="AZ27" s="1">
        <v>194.86111108</v>
      </c>
      <c r="BA27" s="1">
        <v>1697.916666562</v>
      </c>
      <c r="BB27" s="1">
        <v>2099.7916664910003</v>
      </c>
      <c r="BC27">
        <f>IF(AL27="NA","NA",LN(AL27+1))</f>
        <v>5.2493605215881338</v>
      </c>
      <c r="BD27">
        <f>IF(AM27="NA","NA",LN(AM27+1))</f>
        <v>4.6712699873806027</v>
      </c>
      <c r="BE27">
        <f>IF(AN27="NA","NA",LN(AN27+1))</f>
        <v>3.639776741018677</v>
      </c>
      <c r="BF27">
        <f>IF(AO27="NA","NA",LN(AO27+1))</f>
        <v>3.8103593517254466</v>
      </c>
      <c r="BG27">
        <f>IF(AP27="NA","NA",LN(AP27+1))</f>
        <v>6.0189310866081041</v>
      </c>
      <c r="BH27">
        <f>IF(AQ27="NA","NA",LN(AQ27+1))</f>
        <v>3.4113310475236154</v>
      </c>
      <c r="BI27">
        <f>IF(AR27="NA","NA",LN(AR27+1))</f>
        <v>3.569923856306418</v>
      </c>
      <c r="BJ27">
        <f>IF(AS27="NA","NA",LN(AS27+1))</f>
        <v>2.2261239269115625</v>
      </c>
      <c r="BK27">
        <f>IF(AT27="NA","NA",LN(AT27+1))</f>
        <v>4.4331289385489052</v>
      </c>
      <c r="BL27">
        <f>IF(AU27="NA","NA",LN(AU27+1))</f>
        <v>6.6678399194061049</v>
      </c>
      <c r="BM27">
        <f>IF(AV27="NA","NA",LN(AV27+1))</f>
        <v>3.7468862734145048</v>
      </c>
      <c r="BN27">
        <f>IF(AW27="NA","NA",LN(AW27+1))</f>
        <v>2.1068405158409234</v>
      </c>
      <c r="BO27">
        <f>IF(AX27="NA","NA",LN(AX27+1))</f>
        <v>4.7871444599863562</v>
      </c>
      <c r="BP27">
        <f>IF(AY27="NA","NA",LN(AY27+1))</f>
        <v>5.3258514665792163</v>
      </c>
      <c r="BQ27" s="1">
        <v>2.2919482138407705</v>
      </c>
      <c r="BR27" s="1">
        <v>3.2301720768443993</v>
      </c>
      <c r="BS27" s="1">
        <v>3.3223829859711507</v>
      </c>
      <c r="BT27" s="1">
        <v>28.4</v>
      </c>
      <c r="BU27" s="10">
        <v>49.7</v>
      </c>
      <c r="BV27" s="1" t="s">
        <v>108</v>
      </c>
      <c r="BW27" s="1">
        <v>17</v>
      </c>
      <c r="BX27" s="1">
        <v>67</v>
      </c>
      <c r="BY27" s="1">
        <v>4.7857142857142856</v>
      </c>
      <c r="BZ27" s="1">
        <v>92.535612535612529</v>
      </c>
      <c r="CA27" s="1">
        <v>17.32</v>
      </c>
      <c r="CB27" s="1">
        <v>0.426666667</v>
      </c>
      <c r="CC27" s="1">
        <v>1.1819999999999999</v>
      </c>
      <c r="CD27" s="1">
        <v>0.60699999999999998</v>
      </c>
      <c r="CE27" s="1">
        <v>0.82866666700000002</v>
      </c>
      <c r="CF27" s="1">
        <v>0.72899999999999998</v>
      </c>
      <c r="CG27" s="1">
        <v>0.64166666699999997</v>
      </c>
      <c r="CH27" s="1">
        <v>9.9666667E-2</v>
      </c>
      <c r="CI27" s="1">
        <v>12.4</v>
      </c>
      <c r="CJ27" s="1">
        <v>6.8</v>
      </c>
      <c r="CK27" s="10">
        <v>42.16</v>
      </c>
      <c r="CL27" s="1">
        <v>18</v>
      </c>
      <c r="CM27" s="1">
        <v>5</v>
      </c>
      <c r="CN27" s="1">
        <v>85</v>
      </c>
      <c r="CO27" s="1" t="s">
        <v>115</v>
      </c>
      <c r="CP27" s="1">
        <v>0</v>
      </c>
      <c r="CQ27" s="1">
        <v>1</v>
      </c>
      <c r="CR27" s="1">
        <v>0</v>
      </c>
      <c r="CS27" s="5"/>
    </row>
    <row r="28" spans="1:97" x14ac:dyDescent="0.35">
      <c r="A28" s="1" t="s">
        <v>75</v>
      </c>
      <c r="B28" s="2" t="s">
        <v>76</v>
      </c>
      <c r="C28" s="1" t="s">
        <v>75</v>
      </c>
      <c r="D28" s="1" t="s">
        <v>75</v>
      </c>
      <c r="E28" s="1" t="s">
        <v>75</v>
      </c>
      <c r="F28" s="1" t="s">
        <v>75</v>
      </c>
      <c r="G28" s="1">
        <v>29</v>
      </c>
      <c r="H28" s="1">
        <v>5</v>
      </c>
      <c r="I28" s="1">
        <v>5</v>
      </c>
      <c r="J28" s="1">
        <v>100</v>
      </c>
      <c r="K28" s="4">
        <v>44874</v>
      </c>
      <c r="L28" s="1">
        <v>7.2113593043506147E-2</v>
      </c>
      <c r="M28" s="1">
        <v>6.8662360045829022E-3</v>
      </c>
      <c r="N28" s="1">
        <v>0.10941249044923351</v>
      </c>
      <c r="O28" s="1">
        <v>7.1757640078149496</v>
      </c>
      <c r="P28" s="1">
        <v>0.11692703598990518</v>
      </c>
      <c r="Q28" s="1">
        <v>4.3009546517824076E-3</v>
      </c>
      <c r="R28" s="1">
        <v>0.13821028589959228</v>
      </c>
      <c r="S28" s="1">
        <v>6.1004126315897481E-2</v>
      </c>
      <c r="T28" s="1">
        <v>0.33486161629457351</v>
      </c>
      <c r="U28" s="1">
        <v>3.3610788543665567E-2</v>
      </c>
      <c r="V28" s="1">
        <v>0.23712615541093773</v>
      </c>
      <c r="W28" s="1">
        <v>0.17052929630532659</v>
      </c>
      <c r="X28" s="1">
        <v>7.8979829048089048E-2</v>
      </c>
      <c r="Y28" s="1">
        <v>7.2926910438048544</v>
      </c>
      <c r="Z28" s="1">
        <v>8.0530711350076878</v>
      </c>
      <c r="AA28" s="1">
        <v>3.0240802351544346E-2</v>
      </c>
      <c r="AB28" s="1">
        <v>2.9717775806351486E-3</v>
      </c>
      <c r="AC28" s="1">
        <v>4.5093051125151391E-2</v>
      </c>
      <c r="AD28" s="1">
        <v>0.91252834712736619</v>
      </c>
      <c r="AE28" s="1">
        <v>4.8024803463008567E-2</v>
      </c>
      <c r="AF28" s="1">
        <v>1.8638755171821754E-3</v>
      </c>
      <c r="AG28" s="1">
        <v>5.6222505968536993E-2</v>
      </c>
      <c r="AH28" s="1">
        <v>2.571707290486586E-2</v>
      </c>
      <c r="AI28" s="1">
        <v>0.12543624518017521</v>
      </c>
      <c r="AJ28" s="1">
        <v>1.4357033720406295E-2</v>
      </c>
      <c r="AK28" s="10">
        <v>0.95679593287683917</v>
      </c>
      <c r="AL28" s="1">
        <v>281.41975309999998</v>
      </c>
      <c r="AM28" s="1">
        <v>94.135802470000002</v>
      </c>
      <c r="AN28" s="1">
        <v>53.641975309999999</v>
      </c>
      <c r="AO28" s="1">
        <v>13.7037037</v>
      </c>
      <c r="AP28" s="1">
        <v>155.67901230000001</v>
      </c>
      <c r="AQ28" s="1">
        <v>17.962962959999999</v>
      </c>
      <c r="AR28" s="1">
        <v>14.81481481</v>
      </c>
      <c r="AS28" s="1">
        <v>6.2345679010000001</v>
      </c>
      <c r="AT28" s="1">
        <v>36.666666669999998</v>
      </c>
      <c r="AU28" s="1">
        <v>264.2592593</v>
      </c>
      <c r="AV28" s="1">
        <v>101.0493827</v>
      </c>
      <c r="AW28" s="1">
        <v>6.7283950619999997</v>
      </c>
      <c r="AX28" s="1">
        <v>117.7160494</v>
      </c>
      <c r="AY28" s="1">
        <v>116.4814815</v>
      </c>
      <c r="AZ28" s="1">
        <v>233.58024691</v>
      </c>
      <c r="BA28" s="1">
        <v>1026.9753086419998</v>
      </c>
      <c r="BB28" s="1">
        <v>1280.4938271829999</v>
      </c>
      <c r="BC28">
        <f>IF(AL28="NA","NA",LN(AL28+1))</f>
        <v>5.6433944504108533</v>
      </c>
      <c r="BD28">
        <f>IF(AM28="NA","NA",LN(AM28+1))</f>
        <v>4.5553053705227482</v>
      </c>
      <c r="BE28">
        <f>IF(AN28="NA","NA",LN(AN28+1))</f>
        <v>4.0008023659634091</v>
      </c>
      <c r="BF28">
        <f>IF(AO28="NA","NA",LN(AO28+1))</f>
        <v>2.688099414430972</v>
      </c>
      <c r="BG28">
        <f>IF(AP28="NA","NA",LN(AP28+1))</f>
        <v>5.0541992048461806</v>
      </c>
      <c r="BH28">
        <f>IF(AQ28="NA","NA",LN(AQ28+1))</f>
        <v>2.9424877588789284</v>
      </c>
      <c r="BI28">
        <f>IF(AR28="NA","NA",LN(AR28+1))</f>
        <v>2.7609471469198459</v>
      </c>
      <c r="BJ28">
        <f>IF(AS28="NA","NA",LN(AS28+1))</f>
        <v>1.9788706348721508</v>
      </c>
      <c r="BK28">
        <f>IF(AT28="NA","NA",LN(AT28+1))</f>
        <v>3.6287755301327262</v>
      </c>
      <c r="BL28">
        <f>IF(AU28="NA","NA",LN(AU28+1))</f>
        <v>5.5807076847076376</v>
      </c>
      <c r="BM28">
        <f>IF(AV28="NA","NA",LN(AV28+1))</f>
        <v>4.6254568402419682</v>
      </c>
      <c r="BN28">
        <f>IF(AW28="NA","NA",LN(AW28+1))</f>
        <v>2.0449012164628035</v>
      </c>
      <c r="BO28">
        <f>IF(AX28="NA","NA",LN(AX28+1))</f>
        <v>4.7767345022481411</v>
      </c>
      <c r="BP28">
        <f>IF(AY28="NA","NA",LN(AY28+1))</f>
        <v>4.7662807169080388</v>
      </c>
      <c r="BQ28" s="1">
        <v>2.3702914390703667</v>
      </c>
      <c r="BR28" s="1">
        <v>3.0119826832883296</v>
      </c>
      <c r="BS28" s="1">
        <v>3.1077165185758089</v>
      </c>
      <c r="BT28" s="1">
        <v>31.5</v>
      </c>
      <c r="BU28" s="10">
        <v>55.2</v>
      </c>
      <c r="BV28" s="1" t="s">
        <v>111</v>
      </c>
      <c r="BW28" s="1">
        <v>18</v>
      </c>
      <c r="BX28" s="1">
        <v>108</v>
      </c>
      <c r="BY28" s="1">
        <v>8.3076923076923084</v>
      </c>
      <c r="BZ28" s="1">
        <v>111.22507122507123</v>
      </c>
      <c r="CA28" s="1">
        <v>15.11</v>
      </c>
      <c r="CB28" s="1">
        <v>0.422666667</v>
      </c>
      <c r="CC28" s="1">
        <v>1.0953333329999999</v>
      </c>
      <c r="CD28" s="1">
        <v>0.66900000000000004</v>
      </c>
      <c r="CE28" s="1">
        <v>0.752</v>
      </c>
      <c r="CF28" s="1">
        <v>0.67133333299999998</v>
      </c>
      <c r="CG28" s="1">
        <v>0.57099999999999995</v>
      </c>
      <c r="CH28" s="1">
        <v>8.0666666999999997E-2</v>
      </c>
      <c r="CI28" s="1">
        <v>13.9</v>
      </c>
      <c r="CJ28" s="1">
        <v>6</v>
      </c>
      <c r="CK28" s="10">
        <v>41.7</v>
      </c>
      <c r="CL28" s="1">
        <v>28</v>
      </c>
      <c r="CM28" s="1">
        <v>7</v>
      </c>
      <c r="CN28" s="1">
        <v>160</v>
      </c>
      <c r="CO28" s="1" t="s">
        <v>116</v>
      </c>
      <c r="CP28" s="1">
        <v>1</v>
      </c>
      <c r="CQ28" s="1">
        <v>9</v>
      </c>
      <c r="CR28" s="1">
        <v>0</v>
      </c>
      <c r="CS28" s="5"/>
    </row>
    <row r="29" spans="1:97" x14ac:dyDescent="0.35">
      <c r="A29" s="1" t="s">
        <v>75</v>
      </c>
      <c r="B29" s="2" t="s">
        <v>76</v>
      </c>
      <c r="C29" s="1" t="s">
        <v>75</v>
      </c>
      <c r="D29" s="1" t="s">
        <v>75</v>
      </c>
      <c r="E29" s="1" t="s">
        <v>75</v>
      </c>
      <c r="F29" s="1" t="s">
        <v>75</v>
      </c>
      <c r="G29" s="1">
        <v>31</v>
      </c>
      <c r="H29" s="1">
        <v>5</v>
      </c>
      <c r="I29" s="1">
        <v>5</v>
      </c>
      <c r="J29" s="1">
        <v>100</v>
      </c>
      <c r="K29" s="4">
        <v>44875</v>
      </c>
      <c r="L29" s="1">
        <v>0.10506238186122868</v>
      </c>
      <c r="M29" s="1">
        <v>4.0415734933830216E-2</v>
      </c>
      <c r="N29" s="1">
        <v>0.14864060514058328</v>
      </c>
      <c r="O29" s="1">
        <v>6.4146634199150245</v>
      </c>
      <c r="P29" s="1">
        <v>0.25342130120661571</v>
      </c>
      <c r="Q29" s="1">
        <v>6.1917244483628694E-3</v>
      </c>
      <c r="R29" s="1">
        <v>0.10322286239725105</v>
      </c>
      <c r="S29" s="1">
        <v>0.14334360600144461</v>
      </c>
      <c r="T29" s="1">
        <v>0.38042126714802854</v>
      </c>
      <c r="U29" s="1">
        <v>0.18862410711287089</v>
      </c>
      <c r="V29" s="1">
        <v>0.44138229995992939</v>
      </c>
      <c r="W29" s="1">
        <v>0.20019580631999573</v>
      </c>
      <c r="X29" s="1">
        <v>0.1454781167950589</v>
      </c>
      <c r="Y29" s="1">
        <v>6.6680847211216401</v>
      </c>
      <c r="Z29" s="1">
        <v>7.7840070101652392</v>
      </c>
      <c r="AA29" s="1">
        <v>4.3386795064930615E-2</v>
      </c>
      <c r="AB29" s="1">
        <v>1.7206911712282502E-2</v>
      </c>
      <c r="AC29" s="1">
        <v>6.0184164789298701E-2</v>
      </c>
      <c r="AD29" s="1">
        <v>0.87009144151527162</v>
      </c>
      <c r="AE29" s="1">
        <v>9.8097071022866258E-2</v>
      </c>
      <c r="AF29" s="1">
        <v>2.6807410942906698E-3</v>
      </c>
      <c r="AG29" s="1">
        <v>4.2663253267582732E-2</v>
      </c>
      <c r="AH29" s="1">
        <v>5.8176767372408004E-2</v>
      </c>
      <c r="AI29" s="1">
        <v>0.14001164153069703</v>
      </c>
      <c r="AJ29" s="1">
        <v>7.5044534167120994E-2</v>
      </c>
      <c r="AK29" s="10">
        <v>0.94369267369923915</v>
      </c>
      <c r="AL29" s="1">
        <v>98.950617280000003</v>
      </c>
      <c r="AM29" s="1">
        <v>47.469135799999997</v>
      </c>
      <c r="AN29" s="1">
        <v>22.283950619999999</v>
      </c>
      <c r="AO29" s="1">
        <v>1.358024691</v>
      </c>
      <c r="AP29" s="1">
        <v>387.4691358</v>
      </c>
      <c r="AQ29" s="1">
        <v>10.18518519</v>
      </c>
      <c r="AR29" s="1">
        <v>55.0617284</v>
      </c>
      <c r="AS29" s="1">
        <v>5.802469136</v>
      </c>
      <c r="AT29" s="1">
        <v>20.987654320000001</v>
      </c>
      <c r="AU29" s="1">
        <v>34.012345680000003</v>
      </c>
      <c r="AV29" s="1">
        <v>46.296296300000002</v>
      </c>
      <c r="AW29" s="1">
        <v>27.16049383</v>
      </c>
      <c r="AX29" s="1">
        <v>168.64197530000001</v>
      </c>
      <c r="AY29" s="1">
        <v>209.44444440000001</v>
      </c>
      <c r="AZ29" s="1">
        <v>270</v>
      </c>
      <c r="BA29" s="1">
        <v>851.41975309099996</v>
      </c>
      <c r="BB29" s="1">
        <v>1135.1234567470001</v>
      </c>
      <c r="BC29">
        <f>IF(AL29="NA","NA",LN(AL29+1))</f>
        <v>4.6046762368152825</v>
      </c>
      <c r="BD29">
        <f>IF(AM29="NA","NA",LN(AM29+1))</f>
        <v>3.8809272201130249</v>
      </c>
      <c r="BE29">
        <f>IF(AN29="NA","NA",LN(AN29+1))</f>
        <v>3.1477643086376128</v>
      </c>
      <c r="BF29">
        <f>IF(AO29="NA","NA",LN(AO29+1))</f>
        <v>0.85782427322235855</v>
      </c>
      <c r="BG29">
        <f>IF(AP29="NA","NA",LN(AP29+1))</f>
        <v>5.9622137221215734</v>
      </c>
      <c r="BH29">
        <f>IF(AQ29="NA","NA",LN(AQ29+1))</f>
        <v>2.4145901518010042</v>
      </c>
      <c r="BI29">
        <f>IF(AR29="NA","NA",LN(AR29+1))</f>
        <v>4.026453376513599</v>
      </c>
      <c r="BJ29">
        <f>IF(AS29="NA","NA",LN(AS29+1))</f>
        <v>1.9172856545095138</v>
      </c>
      <c r="BK29">
        <f>IF(AT29="NA","NA",LN(AT29+1))</f>
        <v>3.0904811285723044</v>
      </c>
      <c r="BL29">
        <f>IF(AU29="NA","NA",LN(AU29+1))</f>
        <v>3.5557007330077881</v>
      </c>
      <c r="BM29">
        <f>IF(AV29="NA","NA",LN(AV29+1))</f>
        <v>3.8564319901065187</v>
      </c>
      <c r="BN29">
        <f>IF(AW29="NA","NA",LN(AW29+1))</f>
        <v>3.337920067712782</v>
      </c>
      <c r="BO29">
        <f>IF(AX29="NA","NA",LN(AX29+1))</f>
        <v>5.1336901886083934</v>
      </c>
      <c r="BP29">
        <f>IF(AY29="NA","NA",LN(AY29+1))</f>
        <v>5.3492216961986108</v>
      </c>
      <c r="BQ29" s="1">
        <v>2.4329692908744058</v>
      </c>
      <c r="BR29" s="1">
        <v>2.9306535050485283</v>
      </c>
      <c r="BS29" s="1">
        <v>3.0554255265077024</v>
      </c>
      <c r="BT29" s="1">
        <v>21.4</v>
      </c>
      <c r="BU29" s="10">
        <v>44.2</v>
      </c>
      <c r="BV29" s="1" t="s">
        <v>104</v>
      </c>
      <c r="BW29" s="1">
        <v>18</v>
      </c>
      <c r="BX29" s="1">
        <v>89</v>
      </c>
      <c r="BY29" s="1">
        <v>6.8461538461538458</v>
      </c>
      <c r="BZ29" s="1">
        <v>291.50997150997148</v>
      </c>
      <c r="CA29" s="1">
        <v>14.23</v>
      </c>
      <c r="CB29" s="1">
        <v>0.36099999999999999</v>
      </c>
      <c r="CC29" s="1">
        <v>1.125</v>
      </c>
      <c r="CD29" s="1">
        <v>0.57966666700000002</v>
      </c>
      <c r="CE29" s="1">
        <v>0.695333333</v>
      </c>
      <c r="CF29" s="1">
        <v>0.73466666700000005</v>
      </c>
      <c r="CG29" s="1">
        <v>0.52</v>
      </c>
      <c r="CH29" s="1">
        <v>7.0000000000000007E-2</v>
      </c>
      <c r="CI29" s="1">
        <v>14.8</v>
      </c>
      <c r="CJ29" s="1">
        <v>5.8</v>
      </c>
      <c r="CK29" s="10">
        <v>42.92</v>
      </c>
      <c r="CL29" s="1">
        <v>35</v>
      </c>
      <c r="CM29" s="1">
        <v>6</v>
      </c>
      <c r="CN29" s="1">
        <v>97</v>
      </c>
      <c r="CO29" s="1" t="s">
        <v>117</v>
      </c>
      <c r="CP29" s="1">
        <v>0</v>
      </c>
      <c r="CQ29" s="1">
        <v>8</v>
      </c>
      <c r="CR29" s="1">
        <v>0</v>
      </c>
      <c r="CS29" s="5"/>
    </row>
    <row r="30" spans="1:97" x14ac:dyDescent="0.35">
      <c r="A30" s="1" t="s">
        <v>75</v>
      </c>
      <c r="B30" s="2" t="s">
        <v>76</v>
      </c>
      <c r="C30" s="1" t="s">
        <v>75</v>
      </c>
      <c r="D30" s="1" t="s">
        <v>75</v>
      </c>
      <c r="E30" s="1" t="s">
        <v>75</v>
      </c>
      <c r="F30" s="1" t="s">
        <v>75</v>
      </c>
      <c r="G30" s="1">
        <v>32</v>
      </c>
      <c r="H30" s="1">
        <v>5</v>
      </c>
      <c r="I30" s="1">
        <v>5</v>
      </c>
      <c r="J30" s="1">
        <v>100</v>
      </c>
      <c r="K30" s="4">
        <v>44875</v>
      </c>
      <c r="L30" s="1">
        <v>6.7757190932906053E-2</v>
      </c>
      <c r="M30" s="1">
        <v>1.7208588234079576E-2</v>
      </c>
      <c r="N30" s="1">
        <v>0.10900582756870181</v>
      </c>
      <c r="O30" s="1">
        <v>6.2037302021382681</v>
      </c>
      <c r="P30" s="1">
        <v>0.25480113398173287</v>
      </c>
      <c r="Q30" s="1">
        <v>6.5010445019657364E-3</v>
      </c>
      <c r="R30" s="1">
        <v>0.12814075458018342</v>
      </c>
      <c r="S30" s="1">
        <v>7.6414152876612573E-2</v>
      </c>
      <c r="T30" s="1">
        <v>0.96089605532258682</v>
      </c>
      <c r="U30" s="1">
        <v>0.21188818056620914</v>
      </c>
      <c r="V30" s="1">
        <v>0.42294413252497087</v>
      </c>
      <c r="W30" s="1">
        <v>0.33738840113601604</v>
      </c>
      <c r="X30" s="1">
        <v>8.4965779166985625E-2</v>
      </c>
      <c r="Y30" s="1">
        <v>6.458531336120001</v>
      </c>
      <c r="Z30" s="1">
        <v>8.036343130703246</v>
      </c>
      <c r="AA30" s="1">
        <v>2.8472504914562671E-2</v>
      </c>
      <c r="AB30" s="1">
        <v>7.4100182426849043E-3</v>
      </c>
      <c r="AC30" s="1">
        <v>4.4933828272045999E-2</v>
      </c>
      <c r="AD30" s="1">
        <v>0.85755743902857007</v>
      </c>
      <c r="AE30" s="1">
        <v>9.8574902504020012E-2</v>
      </c>
      <c r="AF30" s="1">
        <v>2.8142299163819028E-3</v>
      </c>
      <c r="AG30" s="1">
        <v>5.2363288586937701E-2</v>
      </c>
      <c r="AH30" s="1">
        <v>3.1979399307071756E-2</v>
      </c>
      <c r="AI30" s="1">
        <v>0.29245457286397003</v>
      </c>
      <c r="AJ30" s="1">
        <v>8.3462549860465404E-2</v>
      </c>
      <c r="AK30" s="10">
        <v>0.95599271372039751</v>
      </c>
      <c r="AL30" s="1">
        <v>418.2716049</v>
      </c>
      <c r="AM30" s="1">
        <v>14.876543209999999</v>
      </c>
      <c r="AN30" s="1">
        <v>4.6913580250000004</v>
      </c>
      <c r="AO30" s="1">
        <v>28.27160494</v>
      </c>
      <c r="AP30" s="1">
        <v>975.80246910000005</v>
      </c>
      <c r="AQ30" s="1">
        <v>34.197530860000001</v>
      </c>
      <c r="AR30" s="1">
        <v>1.296296296</v>
      </c>
      <c r="AS30" s="1">
        <v>0</v>
      </c>
      <c r="AT30" s="1">
        <v>17.407407410000001</v>
      </c>
      <c r="AU30" s="1">
        <v>986.72839509999994</v>
      </c>
      <c r="AV30" s="1">
        <v>84.691358019999996</v>
      </c>
      <c r="AW30" s="1">
        <v>0</v>
      </c>
      <c r="AX30" s="1">
        <v>301.41975309999998</v>
      </c>
      <c r="AY30" s="1">
        <v>185.92592590000001</v>
      </c>
      <c r="AZ30" s="1">
        <v>387.40740741599996</v>
      </c>
      <c r="BA30" s="1">
        <v>2835.3703703409997</v>
      </c>
      <c r="BB30" s="1">
        <v>3053.5802468609995</v>
      </c>
      <c r="BC30">
        <f>IF(AL30="NA","NA",LN(AL30+1))</f>
        <v>6.038518931635565</v>
      </c>
      <c r="BD30">
        <f>IF(AM30="NA","NA",LN(AM30+1))</f>
        <v>2.7648427501329018</v>
      </c>
      <c r="BE30">
        <f>IF(AN30="NA","NA",LN(AN30+1))</f>
        <v>1.7389488883784399</v>
      </c>
      <c r="BF30">
        <f>IF(AO30="NA","NA",LN(AO30+1))</f>
        <v>3.3766179314520137</v>
      </c>
      <c r="BG30">
        <f>IF(AP30="NA","NA",LN(AP30+1))</f>
        <v>6.8842844505369527</v>
      </c>
      <c r="BH30">
        <f>IF(AQ30="NA","NA",LN(AQ30+1))</f>
        <v>3.560975934120977</v>
      </c>
      <c r="BI30">
        <f>IF(AR30="NA","NA",LN(AR30+1))</f>
        <v>0.8312975189117302</v>
      </c>
      <c r="BJ30">
        <f>IF(AS30="NA","NA",LN(AS30+1))</f>
        <v>0</v>
      </c>
      <c r="BK30">
        <f>IF(AT30="NA","NA",LN(AT30+1))</f>
        <v>2.9127531602331449</v>
      </c>
      <c r="BL30">
        <f>IF(AU30="NA","NA",LN(AU30+1))</f>
        <v>6.8954077562099672</v>
      </c>
      <c r="BM30">
        <f>IF(AV30="NA","NA",LN(AV30+1))</f>
        <v>4.4507519806123979</v>
      </c>
      <c r="BN30">
        <f>IF(AW30="NA","NA",LN(AW30+1))</f>
        <v>0</v>
      </c>
      <c r="BO30">
        <f>IF(AX30="NA","NA",LN(AX30+1))</f>
        <v>5.711815963269931</v>
      </c>
      <c r="BP30">
        <f>IF(AY30="NA","NA",LN(AY30+1))</f>
        <v>5.2307124201972375</v>
      </c>
      <c r="BQ30" s="1">
        <v>2.5892875038549623</v>
      </c>
      <c r="BR30" s="1">
        <v>3.45276293994301</v>
      </c>
      <c r="BS30" s="1">
        <v>3.4849515389658632</v>
      </c>
      <c r="BT30" s="1">
        <v>33</v>
      </c>
      <c r="BU30" s="10">
        <v>47.3</v>
      </c>
      <c r="BV30" s="1" t="s">
        <v>111</v>
      </c>
      <c r="BW30" s="1">
        <v>17</v>
      </c>
      <c r="BX30" s="1">
        <v>94</v>
      </c>
      <c r="BY30" s="1">
        <v>6.7142857142857144</v>
      </c>
      <c r="BZ30" s="1">
        <v>75.669515669515675</v>
      </c>
      <c r="CA30" s="1">
        <v>14.75</v>
      </c>
      <c r="CB30" s="1">
        <v>0.36833333299999999</v>
      </c>
      <c r="CC30" s="1">
        <v>1.159333333</v>
      </c>
      <c r="CD30" s="1">
        <v>0.57266666700000002</v>
      </c>
      <c r="CE30" s="1">
        <v>0.77666666699999998</v>
      </c>
      <c r="CF30" s="1">
        <v>0.73066666700000005</v>
      </c>
      <c r="CG30" s="1">
        <v>0.54800000000000004</v>
      </c>
      <c r="CH30" s="1">
        <v>4.5999999999999999E-2</v>
      </c>
      <c r="CI30" s="1">
        <v>12.3</v>
      </c>
      <c r="CJ30" s="1">
        <v>5</v>
      </c>
      <c r="CK30" s="10">
        <v>30.75</v>
      </c>
      <c r="CL30" s="1">
        <v>33</v>
      </c>
      <c r="CM30" s="1">
        <v>7</v>
      </c>
      <c r="CN30" s="1">
        <v>158</v>
      </c>
      <c r="CO30" s="1" t="s">
        <v>118</v>
      </c>
      <c r="CP30" s="1">
        <v>2</v>
      </c>
      <c r="CQ30" s="1">
        <v>2</v>
      </c>
      <c r="CR30" s="1">
        <v>0</v>
      </c>
      <c r="CS30" s="5"/>
    </row>
    <row r="31" spans="1:97" x14ac:dyDescent="0.35">
      <c r="A31" s="1" t="s">
        <v>75</v>
      </c>
      <c r="B31" s="2" t="s">
        <v>76</v>
      </c>
      <c r="C31" s="1" t="s">
        <v>75</v>
      </c>
      <c r="D31" s="1" t="s">
        <v>75</v>
      </c>
      <c r="E31" s="1" t="s">
        <v>75</v>
      </c>
      <c r="F31" s="1" t="s">
        <v>75</v>
      </c>
      <c r="G31" s="1">
        <v>33</v>
      </c>
      <c r="H31" s="1">
        <v>5</v>
      </c>
      <c r="I31" s="1">
        <v>4</v>
      </c>
      <c r="J31" s="1">
        <v>80</v>
      </c>
      <c r="K31" s="4">
        <v>44875</v>
      </c>
      <c r="L31" s="1">
        <v>2.3364529420802704E-2</v>
      </c>
      <c r="M31" s="1">
        <v>7.0576072672981502E-3</v>
      </c>
      <c r="N31" s="1">
        <v>0.12266465553870677</v>
      </c>
      <c r="O31" s="1">
        <v>6.7345505069731306</v>
      </c>
      <c r="P31" s="1">
        <v>0.12358955717795519</v>
      </c>
      <c r="Q31" s="1">
        <v>1.4192636366349144E-2</v>
      </c>
      <c r="R31" s="1">
        <v>4.6392764595155803E-2</v>
      </c>
      <c r="S31" s="1">
        <v>0.15642328241210746</v>
      </c>
      <c r="T31" s="1">
        <v>0.28644138130850327</v>
      </c>
      <c r="U31" s="1">
        <v>9.5635273773979637E-2</v>
      </c>
      <c r="V31" s="1">
        <v>0.31264395714759202</v>
      </c>
      <c r="W31" s="1">
        <v>0.15964005181608715</v>
      </c>
      <c r="X31" s="1">
        <v>3.0422136688100853E-2</v>
      </c>
      <c r="Y31" s="1">
        <v>6.8581400641510859</v>
      </c>
      <c r="Z31" s="1">
        <v>7.6103121948339894</v>
      </c>
      <c r="AA31" s="1">
        <v>1.003035992573985E-2</v>
      </c>
      <c r="AB31" s="1">
        <v>3.0543144490673096E-3</v>
      </c>
      <c r="AC31" s="1">
        <v>5.0250050118735345E-2</v>
      </c>
      <c r="AD31" s="1">
        <v>0.88843507976602742</v>
      </c>
      <c r="AE31" s="1">
        <v>5.0607694145538014E-2</v>
      </c>
      <c r="AF31" s="1">
        <v>6.1204529905263226E-3</v>
      </c>
      <c r="AG31" s="1">
        <v>1.9694728010713824E-2</v>
      </c>
      <c r="AH31" s="1">
        <v>6.311682679083376E-2</v>
      </c>
      <c r="AI31" s="1">
        <v>0.10939000169735179</v>
      </c>
      <c r="AJ31" s="1">
        <v>3.966600583712012E-2</v>
      </c>
      <c r="AK31" s="10">
        <v>0.93501889849611963</v>
      </c>
      <c r="AL31" s="1">
        <v>18.024691359999998</v>
      </c>
      <c r="AM31" s="1">
        <v>0</v>
      </c>
      <c r="AN31" s="1">
        <v>3.2716049379999999</v>
      </c>
      <c r="AO31" s="1">
        <v>0</v>
      </c>
      <c r="AP31" s="1">
        <v>8.7037037040000005</v>
      </c>
      <c r="AQ31" s="1">
        <v>0</v>
      </c>
      <c r="AR31" s="1">
        <v>0</v>
      </c>
      <c r="AS31" s="1">
        <v>2.8395061730000002</v>
      </c>
      <c r="AT31" s="1">
        <v>0</v>
      </c>
      <c r="AU31" s="1">
        <v>2.4691358019999998</v>
      </c>
      <c r="AV31" s="1">
        <v>0.86419753099999996</v>
      </c>
      <c r="AW31" s="1">
        <v>1.296296296</v>
      </c>
      <c r="AX31" s="1">
        <v>1.4197530860000001</v>
      </c>
      <c r="AY31" s="1">
        <v>8.1481481480000006</v>
      </c>
      <c r="AZ31" s="1">
        <v>2.2839506169999999</v>
      </c>
      <c r="BA31" s="1">
        <v>36.049382716999986</v>
      </c>
      <c r="BB31" s="1">
        <v>47.037037037999994</v>
      </c>
      <c r="BC31">
        <f>IF(AL31="NA","NA",LN(AL31+1))</f>
        <v>2.9457376807515057</v>
      </c>
      <c r="BD31">
        <f>IF(AM31="NA","NA",LN(AM31+1))</f>
        <v>0</v>
      </c>
      <c r="BE31">
        <f>IF(AN31="NA","NA",LN(AN31+1))</f>
        <v>1.4519896203217015</v>
      </c>
      <c r="BF31">
        <f>IF(AO31="NA","NA",LN(AO31+1))</f>
        <v>0</v>
      </c>
      <c r="BG31">
        <f>IF(AP31="NA","NA",LN(AP31+1))</f>
        <v>2.2725076377873021</v>
      </c>
      <c r="BH31">
        <f>IF(AQ31="NA","NA",LN(AQ31+1))</f>
        <v>0</v>
      </c>
      <c r="BI31">
        <f>IF(AR31="NA","NA",LN(AR31+1))</f>
        <v>0</v>
      </c>
      <c r="BJ31">
        <f>IF(AS31="NA","NA",LN(AS31+1))</f>
        <v>1.345343757548596</v>
      </c>
      <c r="BK31">
        <f>IF(AT31="NA","NA",LN(AT31+1))</f>
        <v>0</v>
      </c>
      <c r="BL31">
        <f>IF(AU31="NA","NA",LN(AU31+1))</f>
        <v>1.2439055145260756</v>
      </c>
      <c r="BM31">
        <f>IF(AV31="NA","NA",LN(AV31+1))</f>
        <v>0.62283068221533322</v>
      </c>
      <c r="BN31">
        <f>IF(AW31="NA","NA",LN(AW31+1))</f>
        <v>0.8312975189117302</v>
      </c>
      <c r="BO31">
        <f>IF(AX31="NA","NA",LN(AX31+1))</f>
        <v>0.88366550438460911</v>
      </c>
      <c r="BP31">
        <f>IF(AY31="NA","NA",LN(AY31+1))</f>
        <v>2.2135514706074537</v>
      </c>
      <c r="BQ31" s="1">
        <v>0.51639661771486545</v>
      </c>
      <c r="BR31" s="1">
        <v>1.5687809765573459</v>
      </c>
      <c r="BS31" s="1">
        <v>1.6815762119337987</v>
      </c>
      <c r="BT31" s="1">
        <v>16.399999999999999</v>
      </c>
      <c r="BU31" s="10">
        <v>59.6</v>
      </c>
      <c r="BV31" s="1" t="s">
        <v>119</v>
      </c>
      <c r="BW31" s="1">
        <v>20</v>
      </c>
      <c r="BX31" s="1">
        <v>83</v>
      </c>
      <c r="BY31" s="1">
        <v>7.5454545454545459</v>
      </c>
      <c r="BZ31" s="1">
        <v>33.732193732193728</v>
      </c>
      <c r="CA31" s="1">
        <v>15.83333333</v>
      </c>
      <c r="CB31" s="1">
        <v>0.46500000000000002</v>
      </c>
      <c r="CC31" s="1">
        <v>1.141666667</v>
      </c>
      <c r="CD31" s="1">
        <v>0.67300000000000004</v>
      </c>
      <c r="CE31" s="1">
        <v>0.93233333299999999</v>
      </c>
      <c r="CF31" s="1">
        <v>0.71033333300000001</v>
      </c>
      <c r="CG31" s="1">
        <v>0.56633333299999999</v>
      </c>
      <c r="CH31" s="1">
        <v>0.222</v>
      </c>
      <c r="CI31" s="1">
        <v>18.8</v>
      </c>
      <c r="CJ31" s="1">
        <v>7.7</v>
      </c>
      <c r="CK31" s="10">
        <v>72.38000000000001</v>
      </c>
      <c r="CL31" s="1">
        <v>42</v>
      </c>
      <c r="CM31" s="1">
        <v>5</v>
      </c>
      <c r="CN31" s="1">
        <v>118</v>
      </c>
      <c r="CO31" s="1" t="s">
        <v>120</v>
      </c>
      <c r="CP31" s="1">
        <v>2</v>
      </c>
      <c r="CQ31" s="1">
        <v>7</v>
      </c>
      <c r="CR31" s="1">
        <v>1</v>
      </c>
      <c r="CS31" s="5"/>
    </row>
    <row r="32" spans="1:97" x14ac:dyDescent="0.35">
      <c r="A32" s="1" t="s">
        <v>75</v>
      </c>
      <c r="B32" s="2" t="s">
        <v>76</v>
      </c>
      <c r="C32" s="1" t="s">
        <v>75</v>
      </c>
      <c r="D32" s="1" t="s">
        <v>75</v>
      </c>
      <c r="E32" s="1" t="s">
        <v>75</v>
      </c>
      <c r="F32" s="1" t="s">
        <v>75</v>
      </c>
      <c r="G32" s="1">
        <v>34</v>
      </c>
      <c r="H32" s="1">
        <v>5</v>
      </c>
      <c r="I32" s="1">
        <v>4</v>
      </c>
      <c r="J32" s="1">
        <v>80</v>
      </c>
      <c r="K32" s="4">
        <v>44875</v>
      </c>
      <c r="L32" s="1">
        <v>6.2451790832150182E-2</v>
      </c>
      <c r="M32" s="1">
        <v>9.4854309456372118E-2</v>
      </c>
      <c r="N32" s="1">
        <v>0.12142132565900415</v>
      </c>
      <c r="O32" s="1">
        <v>3.810297187850916</v>
      </c>
      <c r="P32" s="1">
        <v>0.11994703044239979</v>
      </c>
      <c r="Q32" s="1">
        <v>1.4731090088068438E-2</v>
      </c>
      <c r="R32" s="1">
        <v>5.9104932803689142E-2</v>
      </c>
      <c r="S32" s="1">
        <v>5.5317635603218285E-2</v>
      </c>
      <c r="T32" s="1">
        <v>0.58268210456142278</v>
      </c>
      <c r="U32" s="1">
        <v>6.5000308390451178E-2</v>
      </c>
      <c r="V32" s="1">
        <v>0.19415396688542705</v>
      </c>
      <c r="W32" s="1">
        <v>0.24916250246564803</v>
      </c>
      <c r="X32" s="1">
        <v>0.15730610028852229</v>
      </c>
      <c r="Y32" s="1">
        <v>3.9302442182933159</v>
      </c>
      <c r="Z32" s="1">
        <v>4.9858077156876925</v>
      </c>
      <c r="AA32" s="1">
        <v>2.6309232886510218E-2</v>
      </c>
      <c r="AB32" s="1">
        <v>3.9356332136165378E-2</v>
      </c>
      <c r="AC32" s="1">
        <v>4.9768810660251267E-2</v>
      </c>
      <c r="AD32" s="1">
        <v>0.68217190861014676</v>
      </c>
      <c r="AE32" s="1">
        <v>4.9197482553592874E-2</v>
      </c>
      <c r="AF32" s="1">
        <v>6.3509668166933037E-3</v>
      </c>
      <c r="AG32" s="1">
        <v>2.4938990777915317E-2</v>
      </c>
      <c r="AH32" s="1">
        <v>2.3383195773568476E-2</v>
      </c>
      <c r="AI32" s="1">
        <v>0.19939369180539676</v>
      </c>
      <c r="AJ32" s="1">
        <v>2.734973353273944E-2</v>
      </c>
      <c r="AK32" s="10">
        <v>0.77712276172618111</v>
      </c>
      <c r="AL32" s="1">
        <v>119.6527778</v>
      </c>
      <c r="AM32" s="1">
        <v>22.569444440000002</v>
      </c>
      <c r="AN32" s="1">
        <v>34.375</v>
      </c>
      <c r="AO32" s="1">
        <v>0</v>
      </c>
      <c r="AP32" s="1">
        <v>71.666666669999998</v>
      </c>
      <c r="AQ32" s="1">
        <v>12.152777779999999</v>
      </c>
      <c r="AR32" s="1">
        <v>30.416666670000001</v>
      </c>
      <c r="AS32" s="1">
        <v>6.8055555559999998</v>
      </c>
      <c r="AT32" s="1">
        <v>3.1944444440000002</v>
      </c>
      <c r="AU32" s="1">
        <v>7.3611111109999996</v>
      </c>
      <c r="AV32" s="1">
        <v>10.41666667</v>
      </c>
      <c r="AW32" s="1">
        <v>68.819444439999998</v>
      </c>
      <c r="AX32" s="1">
        <v>8.5416666669999994</v>
      </c>
      <c r="AY32" s="1">
        <v>168.75</v>
      </c>
      <c r="AZ32" s="1">
        <v>49.375000006999997</v>
      </c>
      <c r="BA32" s="1">
        <v>363.40277780799988</v>
      </c>
      <c r="BB32" s="1">
        <v>564.72222224799987</v>
      </c>
      <c r="BC32">
        <f>IF(AL32="NA","NA",LN(AL32+1))</f>
        <v>4.7929168154280486</v>
      </c>
      <c r="BD32">
        <f>IF(AM32="NA","NA",LN(AM32+1))</f>
        <v>3.159951146029603</v>
      </c>
      <c r="BE32">
        <f>IF(AN32="NA","NA",LN(AN32+1))</f>
        <v>3.5660053559634015</v>
      </c>
      <c r="BF32">
        <f>IF(AO32="NA","NA",LN(AO32+1))</f>
        <v>0</v>
      </c>
      <c r="BG32">
        <f>IF(AP32="NA","NA",LN(AP32+1))</f>
        <v>4.2858827741668506</v>
      </c>
      <c r="BH32">
        <f>IF(AQ32="NA","NA",LN(AQ32+1))</f>
        <v>2.5766329743389775</v>
      </c>
      <c r="BI32">
        <f>IF(AR32="NA","NA",LN(AR32+1))</f>
        <v>3.4473385377661114</v>
      </c>
      <c r="BJ32">
        <f>IF(AS32="NA","NA",LN(AS32+1))</f>
        <v>2.0548357309345753</v>
      </c>
      <c r="BK32">
        <f>IF(AT32="NA","NA",LN(AT32+1))</f>
        <v>1.433760898252854</v>
      </c>
      <c r="BL32">
        <f>IF(AU32="NA","NA",LN(AU32+1))</f>
        <v>2.1235913262794766</v>
      </c>
      <c r="BM32">
        <f>IF(AV32="NA","NA",LN(AV32+1))</f>
        <v>2.4350742763320952</v>
      </c>
      <c r="BN32">
        <f>IF(AW32="NA","NA",LN(AW32+1))</f>
        <v>4.2459125446128638</v>
      </c>
      <c r="BO32">
        <f>IF(AX32="NA","NA",LN(AX32+1))</f>
        <v>2.2556681732412285</v>
      </c>
      <c r="BP32">
        <f>IF(AY32="NA","NA",LN(AY32+1))</f>
        <v>5.1343267664388055</v>
      </c>
      <c r="BQ32" s="1">
        <v>1.7022150592095144</v>
      </c>
      <c r="BR32" s="1">
        <v>2.5615816788994459</v>
      </c>
      <c r="BS32" s="1">
        <v>2.7526032386840682</v>
      </c>
      <c r="BT32" s="1">
        <v>18.100000000000001</v>
      </c>
      <c r="BU32" s="10">
        <v>54.3</v>
      </c>
      <c r="BV32" s="1" t="s">
        <v>121</v>
      </c>
      <c r="BW32" s="1">
        <v>21</v>
      </c>
      <c r="BX32" s="1">
        <v>56</v>
      </c>
      <c r="BY32" s="1">
        <v>5.6</v>
      </c>
      <c r="BZ32" s="1">
        <v>139.48717948717947</v>
      </c>
      <c r="CA32" s="1">
        <v>14.4</v>
      </c>
      <c r="CB32" s="1">
        <v>0.31866666700000001</v>
      </c>
      <c r="CC32" s="1">
        <v>1.0553333330000001</v>
      </c>
      <c r="CD32" s="1">
        <v>0.52166666699999997</v>
      </c>
      <c r="CE32" s="1">
        <v>0.70733333300000001</v>
      </c>
      <c r="CF32" s="1">
        <v>0.73066666700000005</v>
      </c>
      <c r="CG32" s="1">
        <v>0.66166666699999999</v>
      </c>
      <c r="CH32" s="1">
        <v>6.8000000000000005E-2</v>
      </c>
      <c r="CI32" s="1">
        <v>18.2</v>
      </c>
      <c r="CJ32" s="1">
        <v>8.1</v>
      </c>
      <c r="CK32" s="10">
        <v>73.709999999999994</v>
      </c>
      <c r="CL32" s="1">
        <v>31</v>
      </c>
      <c r="CM32" s="1">
        <v>4</v>
      </c>
      <c r="CN32" s="1">
        <v>94</v>
      </c>
      <c r="CO32" s="1" t="s">
        <v>122</v>
      </c>
      <c r="CP32" s="1">
        <v>2</v>
      </c>
      <c r="CQ32" s="1">
        <v>4</v>
      </c>
      <c r="CR32" s="1">
        <v>0</v>
      </c>
      <c r="CS32" s="5"/>
    </row>
    <row r="33" spans="1:97" x14ac:dyDescent="0.35">
      <c r="A33" s="1" t="s">
        <v>75</v>
      </c>
      <c r="B33" s="2" t="s">
        <v>76</v>
      </c>
      <c r="C33" s="1" t="s">
        <v>75</v>
      </c>
      <c r="D33" s="1" t="s">
        <v>75</v>
      </c>
      <c r="E33" s="1" t="s">
        <v>75</v>
      </c>
      <c r="F33" s="1" t="s">
        <v>75</v>
      </c>
      <c r="G33" s="1">
        <v>35</v>
      </c>
      <c r="H33" s="1">
        <v>5</v>
      </c>
      <c r="I33" s="1">
        <v>5</v>
      </c>
      <c r="J33" s="1">
        <v>100</v>
      </c>
      <c r="K33" s="4">
        <v>44875</v>
      </c>
      <c r="L33" s="1">
        <v>9.4431656745794304E-3</v>
      </c>
      <c r="M33" s="1">
        <v>3.7008668810976429E-3</v>
      </c>
      <c r="N33" s="1">
        <v>0.13291645990050088</v>
      </c>
      <c r="O33" s="1">
        <v>4.5013416385984328</v>
      </c>
      <c r="P33" s="1">
        <v>0.10772482611451052</v>
      </c>
      <c r="Q33" s="1">
        <v>2.5950566986142898E-2</v>
      </c>
      <c r="R33" s="1">
        <v>8.4003116761130148E-2</v>
      </c>
      <c r="S33" s="1">
        <v>0.23912242597044939</v>
      </c>
      <c r="T33" s="1">
        <v>0.52626639263320651</v>
      </c>
      <c r="U33" s="1">
        <v>6.3703874092147325E-2</v>
      </c>
      <c r="V33" s="1">
        <v>0.41277998380986974</v>
      </c>
      <c r="W33" s="1">
        <v>0.23782822806588738</v>
      </c>
      <c r="X33" s="1">
        <v>1.3144032555677074E-2</v>
      </c>
      <c r="Y33" s="1">
        <v>4.6090664647129431</v>
      </c>
      <c r="Z33" s="1">
        <v>5.6941733336121976</v>
      </c>
      <c r="AA33" s="1">
        <v>4.0818720377024005E-3</v>
      </c>
      <c r="AB33" s="1">
        <v>1.6042992434658083E-3</v>
      </c>
      <c r="AC33" s="1">
        <v>5.4197886613742072E-2</v>
      </c>
      <c r="AD33" s="1">
        <v>0.74046861589159374</v>
      </c>
      <c r="AE33" s="1">
        <v>4.4431889144828332E-2</v>
      </c>
      <c r="AF33" s="1">
        <v>1.1126435822251734E-2</v>
      </c>
      <c r="AG33" s="1">
        <v>3.503053090182779E-2</v>
      </c>
      <c r="AH33" s="1">
        <v>9.3114217027203114E-2</v>
      </c>
      <c r="AI33" s="1">
        <v>0.18363034145214532</v>
      </c>
      <c r="AJ33" s="1">
        <v>2.682074097835006E-2</v>
      </c>
      <c r="AK33" s="10">
        <v>0.82569695344403282</v>
      </c>
      <c r="AL33" s="1" t="s">
        <v>79</v>
      </c>
      <c r="AM33" s="1" t="s">
        <v>79</v>
      </c>
      <c r="AN33" s="1" t="s">
        <v>79</v>
      </c>
      <c r="AO33" s="1" t="s">
        <v>79</v>
      </c>
      <c r="AP33" s="1" t="s">
        <v>79</v>
      </c>
      <c r="AQ33" s="1" t="s">
        <v>79</v>
      </c>
      <c r="AR33" s="1" t="s">
        <v>79</v>
      </c>
      <c r="AS33" s="1" t="s">
        <v>79</v>
      </c>
      <c r="AT33" s="1" t="s">
        <v>79</v>
      </c>
      <c r="AU33" s="1" t="s">
        <v>79</v>
      </c>
      <c r="AV33" s="1" t="s">
        <v>79</v>
      </c>
      <c r="AW33" s="1" t="s">
        <v>79</v>
      </c>
      <c r="AX33" s="1" t="s">
        <v>79</v>
      </c>
      <c r="AY33" s="1" t="s">
        <v>79</v>
      </c>
      <c r="AZ33" s="1" t="s">
        <v>79</v>
      </c>
      <c r="BA33" s="1" t="s">
        <v>79</v>
      </c>
      <c r="BB33" s="1" t="s">
        <v>79</v>
      </c>
      <c r="BC33" t="str">
        <f>IF(AL33="NA","NA",LN(AL33+1))</f>
        <v>NA</v>
      </c>
      <c r="BD33" t="str">
        <f>IF(AM33="NA","NA",LN(AM33+1))</f>
        <v>NA</v>
      </c>
      <c r="BE33" t="str">
        <f>IF(AN33="NA","NA",LN(AN33+1))</f>
        <v>NA</v>
      </c>
      <c r="BF33" t="str">
        <f>IF(AO33="NA","NA",LN(AO33+1))</f>
        <v>NA</v>
      </c>
      <c r="BG33" t="str">
        <f>IF(AP33="NA","NA",LN(AP33+1))</f>
        <v>NA</v>
      </c>
      <c r="BH33" t="str">
        <f>IF(AQ33="NA","NA",LN(AQ33+1))</f>
        <v>NA</v>
      </c>
      <c r="BI33" t="str">
        <f>IF(AR33="NA","NA",LN(AR33+1))</f>
        <v>NA</v>
      </c>
      <c r="BJ33" t="str">
        <f>IF(AS33="NA","NA",LN(AS33+1))</f>
        <v>NA</v>
      </c>
      <c r="BK33" t="str">
        <f>IF(AT33="NA","NA",LN(AT33+1))</f>
        <v>NA</v>
      </c>
      <c r="BL33" t="str">
        <f>IF(AU33="NA","NA",LN(AU33+1))</f>
        <v>NA</v>
      </c>
      <c r="BM33" t="str">
        <f>IF(AV33="NA","NA",LN(AV33+1))</f>
        <v>NA</v>
      </c>
      <c r="BN33" t="str">
        <f>IF(AW33="NA","NA",LN(AW33+1))</f>
        <v>NA</v>
      </c>
      <c r="BO33" t="str">
        <f>IF(AX33="NA","NA",LN(AX33+1))</f>
        <v>NA</v>
      </c>
      <c r="BP33" t="str">
        <f>IF(AY33="NA","NA",LN(AY33+1))</f>
        <v>NA</v>
      </c>
      <c r="BQ33" s="1" t="s">
        <v>79</v>
      </c>
      <c r="BR33" s="1" t="s">
        <v>79</v>
      </c>
      <c r="BS33" s="1" t="s">
        <v>79</v>
      </c>
      <c r="BT33" s="1">
        <v>36.4</v>
      </c>
      <c r="BU33" s="10">
        <v>47.2</v>
      </c>
      <c r="BV33" s="1" t="s">
        <v>108</v>
      </c>
      <c r="BW33" s="1">
        <v>16</v>
      </c>
      <c r="BX33" s="1">
        <v>98</v>
      </c>
      <c r="BY33" s="1">
        <v>6.5333333333333332</v>
      </c>
      <c r="BZ33" s="1">
        <v>113.73219373219374</v>
      </c>
      <c r="CA33" s="1">
        <v>13.99333333</v>
      </c>
      <c r="CB33" s="1">
        <v>0.34766666699999998</v>
      </c>
      <c r="CC33" s="1">
        <v>1.1626666670000001</v>
      </c>
      <c r="CD33" s="1">
        <v>0.54800000000000004</v>
      </c>
      <c r="CE33" s="1">
        <v>0.90200000000000002</v>
      </c>
      <c r="CF33" s="1">
        <v>0.74266666699999995</v>
      </c>
      <c r="CG33" s="1">
        <v>0.60966666700000005</v>
      </c>
      <c r="CH33" s="1">
        <v>0.15933333299999999</v>
      </c>
      <c r="CI33" s="1">
        <v>10.6</v>
      </c>
      <c r="CJ33" s="1">
        <v>4</v>
      </c>
      <c r="CK33" s="10">
        <v>21.2</v>
      </c>
      <c r="CL33" s="1">
        <v>16</v>
      </c>
      <c r="CM33" s="1">
        <v>7</v>
      </c>
      <c r="CN33" s="1">
        <v>127</v>
      </c>
      <c r="CO33" s="1" t="s">
        <v>123</v>
      </c>
      <c r="CP33" s="1">
        <v>0</v>
      </c>
      <c r="CQ33" s="1">
        <v>9</v>
      </c>
      <c r="CR33" s="1">
        <v>1</v>
      </c>
      <c r="CS33" s="5"/>
    </row>
    <row r="34" spans="1:97" x14ac:dyDescent="0.35">
      <c r="A34" s="1" t="s">
        <v>75</v>
      </c>
      <c r="B34" s="2" t="s">
        <v>76</v>
      </c>
      <c r="C34" s="1" t="s">
        <v>75</v>
      </c>
      <c r="D34" s="1" t="s">
        <v>75</v>
      </c>
      <c r="E34" s="1" t="s">
        <v>75</v>
      </c>
      <c r="F34" s="1" t="s">
        <v>75</v>
      </c>
      <c r="G34" s="1">
        <v>36</v>
      </c>
      <c r="H34" s="1">
        <v>5</v>
      </c>
      <c r="I34" s="1">
        <v>5</v>
      </c>
      <c r="J34" s="1">
        <v>100</v>
      </c>
      <c r="K34" s="4">
        <v>44875</v>
      </c>
      <c r="L34" s="1">
        <v>4.7978346665540357E-2</v>
      </c>
      <c r="M34" s="1">
        <v>8.0517174084985214E-3</v>
      </c>
      <c r="N34" s="1">
        <v>9.7540985182517859E-2</v>
      </c>
      <c r="O34" s="1">
        <v>9.0114806614772682</v>
      </c>
      <c r="P34" s="1">
        <v>0.18816589464416081</v>
      </c>
      <c r="Q34" s="1">
        <v>7.5704927011258898E-3</v>
      </c>
      <c r="R34" s="1">
        <v>9.4536123844233919E-2</v>
      </c>
      <c r="S34" s="1">
        <v>3.9370000881682347E-2</v>
      </c>
      <c r="T34" s="1">
        <v>0.24915189574065022</v>
      </c>
      <c r="U34" s="1">
        <v>6.1181064319688686E-2</v>
      </c>
      <c r="V34" s="1">
        <v>0.20265768174673082</v>
      </c>
      <c r="W34" s="1">
        <v>0.1370359983622487</v>
      </c>
      <c r="X34" s="1">
        <v>5.6030064074038877E-2</v>
      </c>
      <c r="Y34" s="1">
        <v>9.1996465561214293</v>
      </c>
      <c r="Z34" s="1">
        <v>9.8050271828653681</v>
      </c>
      <c r="AA34" s="1">
        <v>2.0352309345396849E-2</v>
      </c>
      <c r="AB34" s="1">
        <v>3.4828138644239608E-3</v>
      </c>
      <c r="AC34" s="1">
        <v>4.0420746960864694E-2</v>
      </c>
      <c r="AD34" s="1">
        <v>1.000498312799492</v>
      </c>
      <c r="AE34" s="1">
        <v>7.4877082142315851E-2</v>
      </c>
      <c r="AF34" s="1">
        <v>3.2754404410810143E-3</v>
      </c>
      <c r="AG34" s="1">
        <v>3.9230099505891979E-2</v>
      </c>
      <c r="AH34" s="1">
        <v>1.6770177717200317E-2</v>
      </c>
      <c r="AI34" s="1">
        <v>9.6615251401383995E-2</v>
      </c>
      <c r="AJ34" s="1">
        <v>2.5789491842857285E-2</v>
      </c>
      <c r="AK34" s="10">
        <v>1.0336258638017295</v>
      </c>
      <c r="AL34" s="1">
        <v>161.875</v>
      </c>
      <c r="AM34" s="1">
        <v>91.666666669999998</v>
      </c>
      <c r="AN34" s="1">
        <v>13.81944444</v>
      </c>
      <c r="AO34" s="1">
        <v>3.888888889</v>
      </c>
      <c r="AP34" s="1">
        <v>22.291666670000001</v>
      </c>
      <c r="AQ34" s="1">
        <v>6.6666666670000003</v>
      </c>
      <c r="AR34" s="1">
        <v>3.125</v>
      </c>
      <c r="AS34" s="1">
        <v>12.847222220000001</v>
      </c>
      <c r="AT34" s="1">
        <v>29.652777780000001</v>
      </c>
      <c r="AU34" s="1">
        <v>80.208333330000002</v>
      </c>
      <c r="AV34" s="1">
        <v>3.3333333330000001</v>
      </c>
      <c r="AW34" s="1">
        <v>4.5833333329999997</v>
      </c>
      <c r="AX34" s="1">
        <v>36.458333330000002</v>
      </c>
      <c r="AY34" s="1">
        <v>256.18055559999999</v>
      </c>
      <c r="AZ34" s="1">
        <v>42.916666663000001</v>
      </c>
      <c r="BA34" s="1">
        <v>336.24999999199986</v>
      </c>
      <c r="BB34" s="1">
        <v>726.59722226199983</v>
      </c>
      <c r="BC34">
        <f>IF(AL34="NA","NA",LN(AL34+1))</f>
        <v>5.092983035445009</v>
      </c>
      <c r="BD34">
        <f>IF(AM34="NA","NA",LN(AM34+1))</f>
        <v>4.529008825058499</v>
      </c>
      <c r="BE34">
        <f>IF(AN34="NA","NA",LN(AN34+1))</f>
        <v>2.6959401319857919</v>
      </c>
      <c r="BF34">
        <f>IF(AO34="NA","NA",LN(AO34+1))</f>
        <v>1.5869650566047691</v>
      </c>
      <c r="BG34">
        <f>IF(AP34="NA","NA",LN(AP34+1))</f>
        <v>3.1480956429502664</v>
      </c>
      <c r="BH34">
        <f>IF(AQ34="NA","NA",LN(AQ34+1))</f>
        <v>2.0368819273045182</v>
      </c>
      <c r="BI34">
        <f>IF(AR34="NA","NA",LN(AR34+1))</f>
        <v>1.4170660197866443</v>
      </c>
      <c r="BJ34">
        <f>IF(AS34="NA","NA",LN(AS34+1))</f>
        <v>2.6280846507853015</v>
      </c>
      <c r="BK34">
        <f>IF(AT34="NA","NA",LN(AT34+1))</f>
        <v>3.4227232873131777</v>
      </c>
      <c r="BL34">
        <f>IF(AU34="NA","NA",LN(AU34+1))</f>
        <v>4.3970178691185682</v>
      </c>
      <c r="BM34">
        <f>IF(AV34="NA","NA",LN(AV34+1))</f>
        <v>1.466337068716504</v>
      </c>
      <c r="BN34">
        <f>IF(AW34="NA","NA",LN(AW34+1))</f>
        <v>1.7197859695432642</v>
      </c>
      <c r="BO34">
        <f>IF(AX34="NA","NA",LN(AX34+1))</f>
        <v>3.6232292040346867</v>
      </c>
      <c r="BP34">
        <f>IF(AY34="NA","NA",LN(AY34+1))</f>
        <v>5.5497783891945751</v>
      </c>
      <c r="BQ34" s="1">
        <v>1.642629369128662</v>
      </c>
      <c r="BR34" s="1">
        <v>2.5279519583336398</v>
      </c>
      <c r="BS34" s="1">
        <v>2.8618910323944857</v>
      </c>
      <c r="BT34" s="1">
        <v>23.1</v>
      </c>
      <c r="BU34" s="10">
        <v>47.1</v>
      </c>
      <c r="BV34" s="1" t="s">
        <v>106</v>
      </c>
      <c r="BW34" s="1">
        <v>19</v>
      </c>
      <c r="BX34" s="1">
        <v>57</v>
      </c>
      <c r="BY34" s="1">
        <v>4.75</v>
      </c>
      <c r="BZ34" s="1">
        <v>43.076923076923073</v>
      </c>
      <c r="CA34" s="1">
        <v>16.236666670000002</v>
      </c>
      <c r="CB34" s="1">
        <v>0.36433333299999998</v>
      </c>
      <c r="CC34" s="1">
        <v>1.1113333329999999</v>
      </c>
      <c r="CD34" s="1">
        <v>0.572333333</v>
      </c>
      <c r="CE34" s="1">
        <v>0.74233333300000004</v>
      </c>
      <c r="CF34" s="1">
        <v>0.60899999999999999</v>
      </c>
      <c r="CG34" s="1">
        <v>0.53833333299999997</v>
      </c>
      <c r="CH34" s="1">
        <v>0.133333333</v>
      </c>
      <c r="CI34" s="1">
        <v>12.4</v>
      </c>
      <c r="CJ34" s="1">
        <v>4.9000000000000004</v>
      </c>
      <c r="CK34" s="10">
        <v>30.380000000000003</v>
      </c>
      <c r="CL34" s="1">
        <v>25</v>
      </c>
      <c r="CM34" s="1">
        <v>5</v>
      </c>
      <c r="CN34" s="1">
        <v>93</v>
      </c>
      <c r="CO34" s="1" t="s">
        <v>124</v>
      </c>
      <c r="CP34" s="1">
        <v>2</v>
      </c>
      <c r="CQ34" s="1">
        <v>4</v>
      </c>
      <c r="CR34" s="1">
        <v>0</v>
      </c>
      <c r="CS34" s="5"/>
    </row>
    <row r="35" spans="1:97" x14ac:dyDescent="0.35">
      <c r="A35" s="1" t="s">
        <v>75</v>
      </c>
      <c r="B35" s="2" t="s">
        <v>125</v>
      </c>
      <c r="C35" s="1" t="s">
        <v>75</v>
      </c>
      <c r="D35" s="1" t="s">
        <v>75</v>
      </c>
      <c r="E35" s="1" t="s">
        <v>75</v>
      </c>
      <c r="F35" s="1" t="s">
        <v>75</v>
      </c>
      <c r="G35" s="1">
        <v>1</v>
      </c>
      <c r="H35" s="1">
        <v>5</v>
      </c>
      <c r="I35" s="1">
        <v>4</v>
      </c>
      <c r="J35" s="1">
        <v>80</v>
      </c>
      <c r="K35" s="4">
        <v>44868</v>
      </c>
      <c r="L35" s="1">
        <v>0.16452737358231292</v>
      </c>
      <c r="M35" s="1">
        <v>7.5448939242154525E-2</v>
      </c>
      <c r="N35" s="1">
        <v>0.50145534046961959</v>
      </c>
      <c r="O35" s="1">
        <v>20.414479097153546</v>
      </c>
      <c r="P35" s="1">
        <v>0.51264568515317643</v>
      </c>
      <c r="Q35" s="1">
        <v>1.6492065179306081E-2</v>
      </c>
      <c r="R35" s="1">
        <v>9.3523669295203157E-2</v>
      </c>
      <c r="S35" s="1">
        <v>0.28583529850227224</v>
      </c>
      <c r="T35" s="1">
        <v>1.10252210897075</v>
      </c>
      <c r="U35" s="1">
        <v>0.14611277117034832</v>
      </c>
      <c r="V35" s="1">
        <v>0.54196380414712975</v>
      </c>
      <c r="W35" s="1">
        <v>0.49925299029865833</v>
      </c>
      <c r="X35" s="1">
        <v>0.23997631282446746</v>
      </c>
      <c r="Y35" s="1">
        <v>20.927124782306723</v>
      </c>
      <c r="Z35" s="1">
        <v>23.313042348718685</v>
      </c>
      <c r="AA35" s="1">
        <v>6.6149701592060045E-2</v>
      </c>
      <c r="AB35" s="1">
        <v>3.1589795540037525E-2</v>
      </c>
      <c r="AC35" s="1">
        <v>0.17651241900182937</v>
      </c>
      <c r="AD35" s="1">
        <v>1.3307075147361724</v>
      </c>
      <c r="AE35" s="1">
        <v>0.17973721288562758</v>
      </c>
      <c r="AF35" s="1">
        <v>7.1039928488313602E-3</v>
      </c>
      <c r="AG35" s="1">
        <v>3.8828187769675303E-2</v>
      </c>
      <c r="AH35" s="1">
        <v>0.10918534375735676</v>
      </c>
      <c r="AI35" s="1">
        <v>0.32274057129682898</v>
      </c>
      <c r="AJ35" s="1">
        <v>5.9227351913606799E-2</v>
      </c>
      <c r="AK35" s="10">
        <v>1.3858393065434569</v>
      </c>
      <c r="AL35" s="1">
        <v>253.17460320000001</v>
      </c>
      <c r="AM35" s="1">
        <v>29.52380952</v>
      </c>
      <c r="AN35" s="1">
        <v>67.539682540000001</v>
      </c>
      <c r="AO35" s="1">
        <v>19.444444440000002</v>
      </c>
      <c r="AP35" s="1">
        <v>1118.1746029999999</v>
      </c>
      <c r="AQ35" s="1">
        <v>25.47619048</v>
      </c>
      <c r="AR35" s="1">
        <v>106.1111111</v>
      </c>
      <c r="AS35" s="1">
        <v>9.7619047620000003</v>
      </c>
      <c r="AT35" s="1">
        <v>17.85714286</v>
      </c>
      <c r="AU35" s="1">
        <v>1764.68254</v>
      </c>
      <c r="AV35" s="1">
        <v>130.952381</v>
      </c>
      <c r="AW35" s="1">
        <v>58.730158729999999</v>
      </c>
      <c r="AX35" s="1">
        <v>372.61904759999999</v>
      </c>
      <c r="AY35" s="1">
        <v>187.30158729999999</v>
      </c>
      <c r="AZ35" s="1">
        <v>609.68253970000001</v>
      </c>
      <c r="BA35" s="1">
        <v>3916.9047620900005</v>
      </c>
      <c r="BB35" s="1">
        <v>4161.3492065320006</v>
      </c>
      <c r="BC35">
        <f>IF(AL35="NA","NA",LN(AL35+1))</f>
        <v>5.5380214450308625</v>
      </c>
      <c r="BD35">
        <f>IF(AM35="NA","NA",LN(AM35+1))</f>
        <v>3.4185070190724423</v>
      </c>
      <c r="BE35">
        <f>IF(AN35="NA","NA",LN(AN35+1))</f>
        <v>4.227412884687852</v>
      </c>
      <c r="BF35">
        <f>IF(AO35="NA","NA",LN(AO35+1))</f>
        <v>3.0177111800553749</v>
      </c>
      <c r="BG35">
        <f>IF(AP35="NA","NA",LN(AP35+1))</f>
        <v>7.0203467309923004</v>
      </c>
      <c r="BH35">
        <f>IF(AQ35="NA","NA",LN(AQ35+1))</f>
        <v>3.2762458566710442</v>
      </c>
      <c r="BI35">
        <f>IF(AR35="NA","NA",LN(AR35+1))</f>
        <v>4.6738667171705917</v>
      </c>
      <c r="BJ35">
        <f>IF(AS35="NA","NA",LN(AS35+1))</f>
        <v>2.3760125615577126</v>
      </c>
      <c r="BK35">
        <f>IF(AT35="NA","NA",LN(AT35+1))</f>
        <v>2.9368917736825728</v>
      </c>
      <c r="BL35">
        <f>IF(AU35="NA","NA",LN(AU35+1))</f>
        <v>7.4762926028303438</v>
      </c>
      <c r="BM35">
        <f>IF(AV35="NA","NA",LN(AV35+1))</f>
        <v>4.8824411075004361</v>
      </c>
      <c r="BN35">
        <f>IF(AW35="NA","NA",LN(AW35+1))</f>
        <v>4.089837064199247</v>
      </c>
      <c r="BO35">
        <f>IF(AX35="NA","NA",LN(AX35+1))</f>
        <v>5.9232366889950931</v>
      </c>
      <c r="BP35">
        <f>IF(AY35="NA","NA",LN(AY35+1))</f>
        <v>5.2380448652611413</v>
      </c>
      <c r="BQ35" s="1">
        <v>2.7858155030639113</v>
      </c>
      <c r="BR35" s="1">
        <v>3.5930538747925893</v>
      </c>
      <c r="BS35" s="1">
        <v>3.6193385131912996</v>
      </c>
      <c r="BT35" s="1">
        <v>21.4</v>
      </c>
      <c r="BU35" s="10">
        <v>35.200000000000003</v>
      </c>
      <c r="BV35" s="1" t="s">
        <v>77</v>
      </c>
      <c r="BW35" s="1">
        <v>17</v>
      </c>
      <c r="BX35" s="1">
        <v>42</v>
      </c>
      <c r="BY35" s="1">
        <v>3</v>
      </c>
      <c r="BZ35" s="1">
        <v>191.22507122507125</v>
      </c>
      <c r="CA35" s="1">
        <v>14.54</v>
      </c>
      <c r="CB35" s="1">
        <v>0.26066666700000002</v>
      </c>
      <c r="CC35" s="1">
        <v>1.064333333</v>
      </c>
      <c r="CD35" s="1">
        <v>0.443</v>
      </c>
      <c r="CE35" s="1">
        <v>0.82166666700000002</v>
      </c>
      <c r="CF35" s="1">
        <v>0.577333333</v>
      </c>
      <c r="CG35" s="1">
        <v>0.51033333299999994</v>
      </c>
      <c r="CH35" s="1">
        <v>0.24433333300000001</v>
      </c>
      <c r="CI35" s="1">
        <v>8.8000000000000007</v>
      </c>
      <c r="CJ35" s="1">
        <v>4.8</v>
      </c>
      <c r="CK35" s="10">
        <v>21.12</v>
      </c>
      <c r="CL35" s="1">
        <v>10</v>
      </c>
      <c r="CM35" s="1">
        <v>3</v>
      </c>
      <c r="CN35" s="1">
        <v>46.7</v>
      </c>
      <c r="CO35" s="1" t="s">
        <v>126</v>
      </c>
      <c r="CP35" s="1">
        <v>0</v>
      </c>
      <c r="CQ35" s="1">
        <v>4</v>
      </c>
      <c r="CR35" s="1">
        <v>0</v>
      </c>
      <c r="CS35" s="5"/>
    </row>
    <row r="36" spans="1:97" x14ac:dyDescent="0.35">
      <c r="A36" s="1" t="s">
        <v>75</v>
      </c>
      <c r="B36" s="2" t="s">
        <v>125</v>
      </c>
      <c r="C36" s="1" t="s">
        <v>75</v>
      </c>
      <c r="D36" s="1" t="s">
        <v>75</v>
      </c>
      <c r="E36" s="1" t="s">
        <v>75</v>
      </c>
      <c r="F36" s="1" t="s">
        <v>75</v>
      </c>
      <c r="G36" s="1">
        <v>10</v>
      </c>
      <c r="H36" s="1">
        <v>5</v>
      </c>
      <c r="I36" s="1">
        <v>5</v>
      </c>
      <c r="J36" s="1">
        <v>100</v>
      </c>
      <c r="K36" s="4">
        <v>44869</v>
      </c>
      <c r="L36" s="1">
        <v>0.14280877264684697</v>
      </c>
      <c r="M36" s="1">
        <v>1.8631977099209399E-2</v>
      </c>
      <c r="N36" s="1">
        <v>0.21531648026977007</v>
      </c>
      <c r="O36" s="1">
        <v>20.843320000084301</v>
      </c>
      <c r="P36" s="1">
        <v>0.59655605704783921</v>
      </c>
      <c r="Q36" s="1">
        <v>3.960516950817157E-2</v>
      </c>
      <c r="R36" s="1">
        <v>0.15494775944749783</v>
      </c>
      <c r="S36" s="1">
        <v>0.47068613390786074</v>
      </c>
      <c r="T36" s="1">
        <v>0.29677073726391073</v>
      </c>
      <c r="U36" s="1">
        <v>0.17817928800295654</v>
      </c>
      <c r="V36" s="1">
        <v>0.84341835086648675</v>
      </c>
      <c r="W36" s="1">
        <v>0.19755258890918959</v>
      </c>
      <c r="X36" s="1">
        <v>0.16144074974605638</v>
      </c>
      <c r="Y36" s="1">
        <v>21.439876057132139</v>
      </c>
      <c r="Z36" s="1">
        <v>22.95682237527836</v>
      </c>
      <c r="AA36" s="1">
        <v>5.7973565537704087E-2</v>
      </c>
      <c r="AB36" s="1">
        <v>8.0173055135860215E-3</v>
      </c>
      <c r="AC36" s="1">
        <v>8.4689387183011264E-2</v>
      </c>
      <c r="AD36" s="1">
        <v>1.3393186481414854</v>
      </c>
      <c r="AE36" s="1">
        <v>0.20318417175685874</v>
      </c>
      <c r="AF36" s="1">
        <v>1.686843039351053E-2</v>
      </c>
      <c r="AG36" s="1">
        <v>6.256234068116566E-2</v>
      </c>
      <c r="AH36" s="1">
        <v>0.16751999777433327</v>
      </c>
      <c r="AI36" s="1">
        <v>0.11286320172617834</v>
      </c>
      <c r="AJ36" s="1">
        <v>7.1211383715633791E-2</v>
      </c>
      <c r="AK36" s="10">
        <v>1.3794292128658074</v>
      </c>
      <c r="AL36" s="1">
        <v>216.07142859999999</v>
      </c>
      <c r="AM36" s="1">
        <v>29.563492060000002</v>
      </c>
      <c r="AN36" s="1">
        <v>59.404761899999997</v>
      </c>
      <c r="AO36" s="1">
        <v>14.44444444</v>
      </c>
      <c r="AP36" s="1">
        <v>993.61111110000002</v>
      </c>
      <c r="AQ36" s="1">
        <v>17.817460319999999</v>
      </c>
      <c r="AR36" s="1">
        <v>33.412698409999997</v>
      </c>
      <c r="AS36" s="1">
        <v>6.2698412699999997</v>
      </c>
      <c r="AT36" s="1">
        <v>24.206349209999999</v>
      </c>
      <c r="AU36" s="1">
        <v>426.468254</v>
      </c>
      <c r="AV36" s="1">
        <v>166.58730159999999</v>
      </c>
      <c r="AW36" s="1">
        <v>19.88095238</v>
      </c>
      <c r="AX36" s="1">
        <v>294.76190480000002</v>
      </c>
      <c r="AY36" s="1">
        <v>722.77777779999997</v>
      </c>
      <c r="AZ36" s="1">
        <v>494.76190481000003</v>
      </c>
      <c r="BA36" s="1">
        <v>2242.4603175500001</v>
      </c>
      <c r="BB36" s="1">
        <v>3025.2777778900004</v>
      </c>
      <c r="BC36">
        <f>IF(AL36="NA","NA",LN(AL36+1))</f>
        <v>5.3802264634331562</v>
      </c>
      <c r="BD36">
        <f>IF(AM36="NA","NA",LN(AM36+1))</f>
        <v>3.4198062267491749</v>
      </c>
      <c r="BE36">
        <f>IF(AN36="NA","NA",LN(AN36+1))</f>
        <v>4.1010679412370799</v>
      </c>
      <c r="BF36">
        <f>IF(AO36="NA","NA",LN(AO36+1))</f>
        <v>2.7372493555067026</v>
      </c>
      <c r="BG36">
        <f>IF(AP36="NA","NA",LN(AP36+1))</f>
        <v>6.9023518176439369</v>
      </c>
      <c r="BH36">
        <f>IF(AQ36="NA","NA",LN(AQ36+1))</f>
        <v>2.9347851792488915</v>
      </c>
      <c r="BI36">
        <f>IF(AR36="NA","NA",LN(AR36+1))</f>
        <v>3.5384256360895909</v>
      </c>
      <c r="BJ36">
        <f>IF(AS36="NA","NA",LN(AS36+1))</f>
        <v>1.9837344577444862</v>
      </c>
      <c r="BK36">
        <f>IF(AT36="NA","NA",LN(AT36+1))</f>
        <v>3.2270959155603847</v>
      </c>
      <c r="BL36">
        <f>IF(AU36="NA","NA",LN(AU36+1))</f>
        <v>6.0578800259703076</v>
      </c>
      <c r="BM36">
        <f>IF(AV36="NA","NA",LN(AV36+1))</f>
        <v>5.1215044190678007</v>
      </c>
      <c r="BN36">
        <f>IF(AW36="NA","NA",LN(AW36+1))</f>
        <v>3.0388373740432049</v>
      </c>
      <c r="BO36">
        <f>IF(AX36="NA","NA",LN(AX36+1))</f>
        <v>5.6895547549646839</v>
      </c>
      <c r="BP36">
        <f>IF(AY36="NA","NA",LN(AY36+1))</f>
        <v>6.5844844085306624</v>
      </c>
      <c r="BQ36" s="1">
        <v>2.695273151785488</v>
      </c>
      <c r="BR36" s="1">
        <v>3.350918392112249</v>
      </c>
      <c r="BS36" s="1">
        <v>3.4809087888121124</v>
      </c>
      <c r="BT36" s="1">
        <v>29.8</v>
      </c>
      <c r="BU36" s="10">
        <v>48.8</v>
      </c>
      <c r="BV36" s="1" t="s">
        <v>97</v>
      </c>
      <c r="BW36" s="1">
        <v>19</v>
      </c>
      <c r="BX36" s="1">
        <v>85</v>
      </c>
      <c r="BY36" s="1">
        <v>7.083333333333333</v>
      </c>
      <c r="BZ36" s="1">
        <v>217.20797720797719</v>
      </c>
      <c r="CA36" s="1">
        <v>16.34</v>
      </c>
      <c r="CB36" s="1">
        <v>0.37266666700000001</v>
      </c>
      <c r="CC36" s="1">
        <v>1.1839999999999999</v>
      </c>
      <c r="CD36" s="1">
        <v>0.57566666700000002</v>
      </c>
      <c r="CE36" s="1">
        <v>0.96166666700000003</v>
      </c>
      <c r="CF36" s="1">
        <v>0.76966666699999997</v>
      </c>
      <c r="CG36" s="1">
        <v>0.60333333300000003</v>
      </c>
      <c r="CH36" s="1">
        <v>0.192</v>
      </c>
      <c r="CI36" s="1">
        <v>11.1</v>
      </c>
      <c r="CJ36" s="1">
        <v>7.2</v>
      </c>
      <c r="CK36" s="10">
        <v>39.96</v>
      </c>
      <c r="CL36" s="1">
        <v>27</v>
      </c>
      <c r="CM36" s="1">
        <v>5</v>
      </c>
      <c r="CN36" s="1">
        <v>68</v>
      </c>
      <c r="CO36" s="1" t="s">
        <v>127</v>
      </c>
      <c r="CP36" s="1">
        <v>0</v>
      </c>
      <c r="CQ36" s="1">
        <v>7</v>
      </c>
      <c r="CR36" s="1">
        <v>0</v>
      </c>
      <c r="CS36" s="5"/>
    </row>
    <row r="37" spans="1:97" x14ac:dyDescent="0.35">
      <c r="A37" s="1" t="s">
        <v>75</v>
      </c>
      <c r="B37" s="2" t="s">
        <v>125</v>
      </c>
      <c r="C37" s="1" t="s">
        <v>75</v>
      </c>
      <c r="D37" s="1" t="s">
        <v>75</v>
      </c>
      <c r="E37" s="1" t="s">
        <v>75</v>
      </c>
      <c r="F37" s="1" t="s">
        <v>75</v>
      </c>
      <c r="G37" s="1">
        <v>11</v>
      </c>
      <c r="H37" s="1">
        <v>5</v>
      </c>
      <c r="I37" s="1">
        <v>5</v>
      </c>
      <c r="J37" s="1">
        <v>100</v>
      </c>
      <c r="K37" s="4">
        <v>44869</v>
      </c>
      <c r="L37" s="1">
        <v>5.7336128102518119E-2</v>
      </c>
      <c r="M37" s="1">
        <v>1.129724008317564E-2</v>
      </c>
      <c r="N37" s="1">
        <v>0.12204366671853105</v>
      </c>
      <c r="O37" s="1">
        <v>11.772434684030426</v>
      </c>
      <c r="P37" s="1">
        <v>0.24710340735645597</v>
      </c>
      <c r="Q37" s="1">
        <v>1.7390033414005537E-2</v>
      </c>
      <c r="R37" s="1">
        <v>5.6043303154432067E-2</v>
      </c>
      <c r="S37" s="1">
        <v>0.2096591483870438</v>
      </c>
      <c r="T37" s="1">
        <v>0.11821931131305694</v>
      </c>
      <c r="U37" s="1">
        <v>4.3243266489917012E-2</v>
      </c>
      <c r="V37" s="1">
        <v>0.32633575144539839</v>
      </c>
      <c r="W37" s="1">
        <v>9.8536746866790953E-2</v>
      </c>
      <c r="X37" s="1">
        <v>6.8633368185693766E-2</v>
      </c>
      <c r="Y37" s="1">
        <v>12.019538091386881</v>
      </c>
      <c r="Z37" s="1">
        <v>12.654770189049559</v>
      </c>
      <c r="AA37" s="1">
        <v>2.4213071862124822E-2</v>
      </c>
      <c r="AB37" s="1">
        <v>4.8788220153966663E-3</v>
      </c>
      <c r="AC37" s="1">
        <v>5.0009758743564725E-2</v>
      </c>
      <c r="AD37" s="1">
        <v>1.1062736904548924</v>
      </c>
      <c r="AE37" s="1">
        <v>9.5902465814029836E-2</v>
      </c>
      <c r="AF37" s="1">
        <v>7.4874788678718851E-3</v>
      </c>
      <c r="AG37" s="1">
        <v>2.3681726848774613E-2</v>
      </c>
      <c r="AH37" s="1">
        <v>8.2663014260034015E-2</v>
      </c>
      <c r="AI37" s="1">
        <v>4.8526988123226228E-2</v>
      </c>
      <c r="AJ37" s="1">
        <v>1.8385590282178971E-2</v>
      </c>
      <c r="AK37" s="10">
        <v>1.1352843953239746</v>
      </c>
      <c r="AL37" s="1">
        <v>571.875</v>
      </c>
      <c r="AM37" s="1">
        <v>69.027777779999994</v>
      </c>
      <c r="AN37" s="1">
        <v>69.513888890000004</v>
      </c>
      <c r="AO37" s="1">
        <v>2.8472222220000001</v>
      </c>
      <c r="AP37" s="1">
        <v>1025.4861109999999</v>
      </c>
      <c r="AQ37" s="1">
        <v>63.611111110000003</v>
      </c>
      <c r="AR37" s="1">
        <v>273.47222219999998</v>
      </c>
      <c r="AS37" s="1">
        <v>25.208333329999999</v>
      </c>
      <c r="AT37" s="1">
        <v>216.04166670000001</v>
      </c>
      <c r="AU37" s="1">
        <v>79.652777779999994</v>
      </c>
      <c r="AV37" s="1">
        <v>105.4861111</v>
      </c>
      <c r="AW37" s="1">
        <v>18.88888889</v>
      </c>
      <c r="AX37" s="1">
        <v>237.56944440000001</v>
      </c>
      <c r="AY37" s="1">
        <v>332.29166670000001</v>
      </c>
      <c r="AZ37" s="1">
        <v>616.5277777</v>
      </c>
      <c r="BA37" s="1">
        <v>2448.4027775919999</v>
      </c>
      <c r="BB37" s="1">
        <v>3090.9722221020002</v>
      </c>
      <c r="BC37">
        <f>IF(AL37="NA","NA",LN(AL37+1))</f>
        <v>6.3506675428292878</v>
      </c>
      <c r="BD37">
        <f>IF(AM37="NA","NA",LN(AM37+1))</f>
        <v>4.2488919887635435</v>
      </c>
      <c r="BE37">
        <f>IF(AN37="NA","NA",LN(AN37+1))</f>
        <v>4.2558096959470966</v>
      </c>
      <c r="BF37">
        <f>IF(AO37="NA","NA",LN(AO37+1))</f>
        <v>1.3473513871135214</v>
      </c>
      <c r="BG37">
        <f>IF(AP37="NA","NA",LN(AP37+1))</f>
        <v>6.9338967059241972</v>
      </c>
      <c r="BH37">
        <f>IF(AQ37="NA","NA",LN(AQ37+1))</f>
        <v>4.168386394605303</v>
      </c>
      <c r="BI37">
        <f>IF(AR37="NA","NA",LN(AR37+1))</f>
        <v>5.6148500616578891</v>
      </c>
      <c r="BJ37">
        <f>IF(AS37="NA","NA",LN(AS37+1))</f>
        <v>3.2660774262253089</v>
      </c>
      <c r="BK37">
        <f>IF(AT37="NA","NA",LN(AT37+1))</f>
        <v>5.3800893475508262</v>
      </c>
      <c r="BL37">
        <f>IF(AU37="NA","NA",LN(AU37+1))</f>
        <v>4.3901532463835471</v>
      </c>
      <c r="BM37">
        <f>IF(AV37="NA","NA",LN(AV37+1))</f>
        <v>4.6680145644384963</v>
      </c>
      <c r="BN37">
        <f>IF(AW37="NA","NA",LN(AW37+1))</f>
        <v>2.9901612285604013</v>
      </c>
      <c r="BO37">
        <f>IF(AX37="NA","NA",LN(AX37+1))</f>
        <v>5.4746604394346745</v>
      </c>
      <c r="BP37">
        <f>IF(AY37="NA","NA",LN(AY37+1))</f>
        <v>5.8090179826008885</v>
      </c>
      <c r="BQ37" s="1">
        <v>2.7906564978515425</v>
      </c>
      <c r="BR37" s="1">
        <v>3.3890602059914645</v>
      </c>
      <c r="BS37" s="1">
        <v>3.4902355836156245</v>
      </c>
      <c r="BT37" s="1">
        <v>29.8</v>
      </c>
      <c r="BU37" s="10">
        <v>48.1</v>
      </c>
      <c r="BV37" s="1" t="s">
        <v>100</v>
      </c>
      <c r="BW37" s="1">
        <v>18</v>
      </c>
      <c r="BX37" s="1">
        <v>97</v>
      </c>
      <c r="BY37" s="1">
        <v>7.4615384615384617</v>
      </c>
      <c r="BZ37" s="1">
        <v>84.102564102564102</v>
      </c>
      <c r="CA37" s="1">
        <v>15.26</v>
      </c>
      <c r="CB37" s="1">
        <v>0.304666667</v>
      </c>
      <c r="CC37" s="1">
        <v>1.0756666669999999</v>
      </c>
      <c r="CD37" s="1">
        <v>0.494666667</v>
      </c>
      <c r="CE37" s="1">
        <v>0.82499999999999996</v>
      </c>
      <c r="CF37" s="1">
        <v>0.65233333299999996</v>
      </c>
      <c r="CG37" s="1">
        <v>0.52766666699999998</v>
      </c>
      <c r="CH37" s="1">
        <v>0.172666667</v>
      </c>
      <c r="CI37" s="1">
        <v>11.2</v>
      </c>
      <c r="CJ37" s="1">
        <v>4.3</v>
      </c>
      <c r="CK37" s="10">
        <v>24.08</v>
      </c>
      <c r="CL37" s="1">
        <v>54</v>
      </c>
      <c r="CM37" s="1">
        <v>9</v>
      </c>
      <c r="CN37" s="1">
        <v>116</v>
      </c>
      <c r="CO37" s="1" t="s">
        <v>128</v>
      </c>
      <c r="CP37" s="1">
        <v>3</v>
      </c>
      <c r="CQ37" s="1">
        <v>2</v>
      </c>
      <c r="CR37" s="1">
        <v>0</v>
      </c>
      <c r="CS37" s="5"/>
    </row>
    <row r="38" spans="1:97" x14ac:dyDescent="0.35">
      <c r="A38" s="1" t="s">
        <v>75</v>
      </c>
      <c r="B38" s="2" t="s">
        <v>125</v>
      </c>
      <c r="C38" s="1" t="s">
        <v>75</v>
      </c>
      <c r="D38" s="1" t="s">
        <v>75</v>
      </c>
      <c r="E38" s="1" t="s">
        <v>75</v>
      </c>
      <c r="F38" s="1" t="s">
        <v>75</v>
      </c>
      <c r="G38" s="1">
        <v>12</v>
      </c>
      <c r="H38" s="1">
        <v>5</v>
      </c>
      <c r="I38" s="1">
        <v>4</v>
      </c>
      <c r="J38" s="1">
        <v>80</v>
      </c>
      <c r="K38" s="4">
        <v>44869</v>
      </c>
      <c r="L38" s="1">
        <v>7.3027012787205733E-2</v>
      </c>
      <c r="M38" s="1">
        <v>1.9668550608863081E-2</v>
      </c>
      <c r="N38" s="1">
        <v>0.27942868545064964</v>
      </c>
      <c r="O38" s="1">
        <v>7.3436930715316713</v>
      </c>
      <c r="P38" s="1">
        <v>8.7301018213107706E-2</v>
      </c>
      <c r="Q38" s="1">
        <v>8.4790711321051457E-3</v>
      </c>
      <c r="R38" s="1">
        <v>9.6179487801102873E-2</v>
      </c>
      <c r="S38" s="1">
        <v>0.12471864119782858</v>
      </c>
      <c r="T38" s="1">
        <v>0.13041808006534425</v>
      </c>
      <c r="U38" s="1">
        <v>0.13226971780512473</v>
      </c>
      <c r="V38" s="1">
        <v>0.36164691793616133</v>
      </c>
      <c r="W38" s="1">
        <v>0.16025517865977285</v>
      </c>
      <c r="X38" s="1">
        <v>9.2695563396068811E-2</v>
      </c>
      <c r="Y38" s="1">
        <v>7.4309940897447788</v>
      </c>
      <c r="Z38" s="1">
        <v>8.2951833365930021</v>
      </c>
      <c r="AA38" s="1">
        <v>3.0610655196851699E-2</v>
      </c>
      <c r="AB38" s="1">
        <v>8.4590246693421571E-3</v>
      </c>
      <c r="AC38" s="1">
        <v>0.10701608359685598</v>
      </c>
      <c r="AD38" s="1">
        <v>0.92135831989212968</v>
      </c>
      <c r="AE38" s="1">
        <v>3.6349794731118081E-2</v>
      </c>
      <c r="AF38" s="1">
        <v>3.6668897712402383E-3</v>
      </c>
      <c r="AG38" s="1">
        <v>3.9881671100402756E-2</v>
      </c>
      <c r="AH38" s="1">
        <v>5.1043893240495221E-2</v>
      </c>
      <c r="AI38" s="1">
        <v>5.323909506291688E-2</v>
      </c>
      <c r="AJ38" s="1">
        <v>5.3949892401493171E-2</v>
      </c>
      <c r="AK38" s="10">
        <v>0.96825796014185395</v>
      </c>
      <c r="AL38" s="1">
        <v>193.02469139999999</v>
      </c>
      <c r="AM38" s="1">
        <v>21.358024690000001</v>
      </c>
      <c r="AN38" s="1">
        <v>78.827160489999997</v>
      </c>
      <c r="AO38" s="1">
        <v>2.2839506169999999</v>
      </c>
      <c r="AP38" s="1">
        <v>57.345679009999998</v>
      </c>
      <c r="AQ38" s="1">
        <v>10.0617284</v>
      </c>
      <c r="AR38" s="1">
        <v>74.074074069999995</v>
      </c>
      <c r="AS38" s="1">
        <v>11.358024690000001</v>
      </c>
      <c r="AT38" s="1">
        <v>42.283950619999999</v>
      </c>
      <c r="AU38" s="1">
        <v>12.5308642</v>
      </c>
      <c r="AV38" s="1">
        <v>14.197530860000001</v>
      </c>
      <c r="AW38" s="1">
        <v>27.222222219999999</v>
      </c>
      <c r="AX38" s="1">
        <v>33.888888889999997</v>
      </c>
      <c r="AY38" s="1">
        <v>221.0493827</v>
      </c>
      <c r="AZ38" s="1">
        <v>122.16049382</v>
      </c>
      <c r="BA38" s="1">
        <v>503.45679015699989</v>
      </c>
      <c r="BB38" s="1">
        <v>799.50617285699991</v>
      </c>
      <c r="BC38">
        <f>IF(AL38="NA","NA",LN(AL38+1))</f>
        <v>5.2679854262222516</v>
      </c>
      <c r="BD38">
        <f>IF(AM38="NA","NA",LN(AM38+1))</f>
        <v>3.1071853031502346</v>
      </c>
      <c r="BE38">
        <f>IF(AN38="NA","NA",LN(AN38+1))</f>
        <v>4.3798638035649962</v>
      </c>
      <c r="BF38">
        <f>IF(AO38="NA","NA",LN(AO38+1))</f>
        <v>1.189047154022794</v>
      </c>
      <c r="BG38">
        <f>IF(AP38="NA","NA",LN(AP38+1))</f>
        <v>4.0663853030342114</v>
      </c>
      <c r="BH38">
        <f>IF(AQ38="NA","NA",LN(AQ38+1))</f>
        <v>2.4034912587489203</v>
      </c>
      <c r="BI38">
        <f>IF(AR38="NA","NA",LN(AR38+1))</f>
        <v>4.3184752803934039</v>
      </c>
      <c r="BJ38">
        <f>IF(AS38="NA","NA",LN(AS38+1))</f>
        <v>2.5143056245328919</v>
      </c>
      <c r="BK38">
        <f>IF(AT38="NA","NA",LN(AT38+1))</f>
        <v>3.7677819108714905</v>
      </c>
      <c r="BL38">
        <f>IF(AU38="NA","NA",LN(AU38+1))</f>
        <v>2.6049733130180037</v>
      </c>
      <c r="BM38">
        <f>IF(AV38="NA","NA",LN(AV38+1))</f>
        <v>2.7211329712358165</v>
      </c>
      <c r="BN38">
        <f>IF(AW38="NA","NA",LN(AW38+1))</f>
        <v>3.3401096896035769</v>
      </c>
      <c r="BO38">
        <f>IF(AX38="NA","NA",LN(AX38+1))</f>
        <v>3.5521684086038809</v>
      </c>
      <c r="BP38">
        <f>IF(AY38="NA","NA",LN(AY38+1))</f>
        <v>5.4028998017297436</v>
      </c>
      <c r="BQ38" s="1">
        <v>2.0904714215665869</v>
      </c>
      <c r="BR38" s="1">
        <v>2.7028239721585403</v>
      </c>
      <c r="BS38" s="1">
        <v>2.9033646851964758</v>
      </c>
      <c r="BT38" s="1">
        <v>15</v>
      </c>
      <c r="BU38" s="10">
        <v>28.9</v>
      </c>
      <c r="BV38" s="1" t="s">
        <v>88</v>
      </c>
      <c r="BW38" s="1">
        <v>20</v>
      </c>
      <c r="BX38" s="1">
        <v>23</v>
      </c>
      <c r="BY38" s="1">
        <v>2.0909090909090908</v>
      </c>
      <c r="BZ38" s="1">
        <v>20.512820512820515</v>
      </c>
      <c r="CA38" s="1">
        <v>11.41333333</v>
      </c>
      <c r="CB38" s="1">
        <v>0.224</v>
      </c>
      <c r="CC38" s="1">
        <v>0.84799999999999998</v>
      </c>
      <c r="CD38" s="1">
        <v>0.45066666700000002</v>
      </c>
      <c r="CE38" s="1">
        <v>0.65100000000000002</v>
      </c>
      <c r="CF38" s="1">
        <v>0.56033333299999999</v>
      </c>
      <c r="CG38" s="1">
        <v>0.46633333300000002</v>
      </c>
      <c r="CH38" s="1">
        <v>9.0666667000000006E-2</v>
      </c>
      <c r="CI38" s="1">
        <v>5.2</v>
      </c>
      <c r="CJ38" s="1">
        <v>2.2000000000000002</v>
      </c>
      <c r="CK38" s="10">
        <v>5.7200000000000006</v>
      </c>
      <c r="CL38" s="1">
        <v>5</v>
      </c>
      <c r="CM38" s="1">
        <v>1</v>
      </c>
      <c r="CN38" s="1">
        <v>0</v>
      </c>
      <c r="CO38" s="1" t="s">
        <v>129</v>
      </c>
      <c r="CP38" s="1">
        <v>0</v>
      </c>
      <c r="CQ38" s="1">
        <v>6</v>
      </c>
      <c r="CR38" s="1">
        <v>0</v>
      </c>
      <c r="CS38" s="5"/>
    </row>
    <row r="39" spans="1:97" x14ac:dyDescent="0.35">
      <c r="A39" s="1" t="s">
        <v>75</v>
      </c>
      <c r="B39" s="2" t="s">
        <v>125</v>
      </c>
      <c r="C39" s="1" t="s">
        <v>75</v>
      </c>
      <c r="D39" s="1" t="s">
        <v>75</v>
      </c>
      <c r="E39" s="1" t="s">
        <v>75</v>
      </c>
      <c r="F39" s="1" t="s">
        <v>75</v>
      </c>
      <c r="G39" s="1">
        <v>13</v>
      </c>
      <c r="H39" s="1">
        <v>5</v>
      </c>
      <c r="I39" s="1">
        <v>5</v>
      </c>
      <c r="J39" s="1">
        <v>100</v>
      </c>
      <c r="K39" s="4">
        <v>44872</v>
      </c>
      <c r="L39" s="1">
        <v>4.3675227255190512E-2</v>
      </c>
      <c r="M39" s="1">
        <v>1.9323757740720308E-2</v>
      </c>
      <c r="N39" s="1">
        <v>0.11931080567273249</v>
      </c>
      <c r="O39" s="1">
        <v>7.2151529830178189</v>
      </c>
      <c r="P39" s="1">
        <v>0.88791124599173055</v>
      </c>
      <c r="Q39" s="1">
        <v>3.8342730964974129E-3</v>
      </c>
      <c r="R39" s="1">
        <v>3.1683227107480928E-2</v>
      </c>
      <c r="S39" s="1">
        <v>2.907961829990743E-2</v>
      </c>
      <c r="T39" s="1">
        <v>0.5041347737184011</v>
      </c>
      <c r="U39" s="1">
        <v>4.2163867260322195E-2</v>
      </c>
      <c r="V39" s="1">
        <v>0.10676098576420795</v>
      </c>
      <c r="W39" s="1">
        <v>0.22623744812094121</v>
      </c>
      <c r="X39" s="1">
        <v>6.299898499591082E-2</v>
      </c>
      <c r="Y39" s="1">
        <v>8.1030642290095489</v>
      </c>
      <c r="Z39" s="1">
        <v>8.8962697791608019</v>
      </c>
      <c r="AA39" s="1">
        <v>1.8565375146799595E-2</v>
      </c>
      <c r="AB39" s="1">
        <v>8.3121465856455107E-3</v>
      </c>
      <c r="AC39" s="1">
        <v>4.895069639998844E-2</v>
      </c>
      <c r="AD39" s="1">
        <v>0.91461565530143218</v>
      </c>
      <c r="AE39" s="1">
        <v>0.27598157349909103</v>
      </c>
      <c r="AF39" s="1">
        <v>1.662019362163822E-3</v>
      </c>
      <c r="AG39" s="1">
        <v>1.3546369929210864E-2</v>
      </c>
      <c r="AH39" s="1">
        <v>1.2448976755298583E-2</v>
      </c>
      <c r="AI39" s="1">
        <v>0.17728675172095276</v>
      </c>
      <c r="AJ39" s="1">
        <v>1.7936011719355736E-2</v>
      </c>
      <c r="AK39" s="10">
        <v>0.9954715259504775</v>
      </c>
      <c r="AL39" s="1">
        <v>537.17171719999999</v>
      </c>
      <c r="AM39" s="1">
        <v>50.454545449999998</v>
      </c>
      <c r="AN39" s="1">
        <v>22.121212119999999</v>
      </c>
      <c r="AO39" s="1">
        <v>62.070707069999997</v>
      </c>
      <c r="AP39" s="1">
        <v>85.555555560000002</v>
      </c>
      <c r="AQ39" s="1">
        <v>3.9393939389999999</v>
      </c>
      <c r="AR39" s="1">
        <v>17.171717170000001</v>
      </c>
      <c r="AS39" s="1">
        <v>26.565656570000002</v>
      </c>
      <c r="AT39" s="1">
        <v>42.828282829999999</v>
      </c>
      <c r="AU39" s="1">
        <v>927.07070710000005</v>
      </c>
      <c r="AV39" s="1">
        <v>18.333333329999999</v>
      </c>
      <c r="AW39" s="1">
        <v>6.9191919190000002</v>
      </c>
      <c r="AX39" s="1">
        <v>80.959595960000001</v>
      </c>
      <c r="AY39" s="1">
        <v>199.7474747</v>
      </c>
      <c r="AZ39" s="1">
        <v>116.46464646</v>
      </c>
      <c r="BA39" s="1">
        <v>1761.3131313679996</v>
      </c>
      <c r="BB39" s="1">
        <v>2080.9090909179999</v>
      </c>
      <c r="BC39">
        <f>IF(AL39="NA","NA",LN(AL39+1))</f>
        <v>6.2881776861873302</v>
      </c>
      <c r="BD39">
        <f>IF(AM39="NA","NA",LN(AM39+1))</f>
        <v>3.9406988053164733</v>
      </c>
      <c r="BE39">
        <f>IF(AN39="NA","NA",LN(AN39+1))</f>
        <v>3.1407504697655519</v>
      </c>
      <c r="BF39">
        <f>IF(AO39="NA","NA",LN(AO39+1))</f>
        <v>4.1442564314895218</v>
      </c>
      <c r="BG39">
        <f>IF(AP39="NA","NA",LN(AP39+1))</f>
        <v>4.4607864685858765</v>
      </c>
      <c r="BH39">
        <f>IF(AQ39="NA","NA",LN(AQ39+1))</f>
        <v>1.5972426392605277</v>
      </c>
      <c r="BI39">
        <f>IF(AR39="NA","NA",LN(AR39+1))</f>
        <v>2.8998663837214465</v>
      </c>
      <c r="BJ39">
        <f>IF(AS39="NA","NA",LN(AS39+1))</f>
        <v>3.3165706707313154</v>
      </c>
      <c r="BK39">
        <f>IF(AT39="NA","NA",LN(AT39+1))</f>
        <v>3.7802793357029403</v>
      </c>
      <c r="BL39">
        <f>IF(AU39="NA","NA",LN(AU39+1))</f>
        <v>6.8331079228793516</v>
      </c>
      <c r="BM39">
        <f>IF(AV39="NA","NA",LN(AV39+1))</f>
        <v>2.9618307217058959</v>
      </c>
      <c r="BN39">
        <f>IF(AW39="NA","NA",LN(AW39+1))</f>
        <v>2.0692891701915834</v>
      </c>
      <c r="BO39">
        <f>IF(AX39="NA","NA",LN(AX39+1))</f>
        <v>4.4062263936367323</v>
      </c>
      <c r="BP39">
        <f>IF(AY39="NA","NA",LN(AY39+1))</f>
        <v>5.3020477734202291</v>
      </c>
      <c r="BQ39" s="1">
        <v>2.0699071759044094</v>
      </c>
      <c r="BR39" s="1">
        <v>3.2460830772558924</v>
      </c>
      <c r="BS39" s="1">
        <v>3.3184617615939915</v>
      </c>
      <c r="BT39" s="1">
        <v>12.4</v>
      </c>
      <c r="BU39" s="10">
        <v>52.4</v>
      </c>
      <c r="BV39" s="1" t="s">
        <v>106</v>
      </c>
      <c r="BW39" s="1">
        <v>22</v>
      </c>
      <c r="BX39" s="1">
        <v>49</v>
      </c>
      <c r="BY39" s="1">
        <v>5.4444444444444446</v>
      </c>
      <c r="BZ39" s="1">
        <v>175.49857549857549</v>
      </c>
      <c r="CA39" s="1">
        <v>14.74666667</v>
      </c>
      <c r="CB39" s="1">
        <v>0.309</v>
      </c>
      <c r="CC39" s="1">
        <v>1.034333333</v>
      </c>
      <c r="CD39" s="1">
        <v>0.54300000000000004</v>
      </c>
      <c r="CE39" s="1">
        <v>0.69899999999999995</v>
      </c>
      <c r="CF39" s="1">
        <v>0.71099999999999997</v>
      </c>
      <c r="CG39" s="1">
        <v>0.53</v>
      </c>
      <c r="CH39" s="1">
        <v>7.3333333000000001E-2</v>
      </c>
      <c r="CI39" s="1">
        <v>16.2</v>
      </c>
      <c r="CJ39" s="1">
        <v>7.5</v>
      </c>
      <c r="CK39" s="10">
        <v>60.75</v>
      </c>
      <c r="CL39" s="1">
        <v>33</v>
      </c>
      <c r="CM39" s="1">
        <v>3</v>
      </c>
      <c r="CN39" s="1">
        <v>70</v>
      </c>
      <c r="CO39" s="1" t="s">
        <v>130</v>
      </c>
      <c r="CP39" s="1">
        <v>1</v>
      </c>
      <c r="CQ39" s="1">
        <v>1</v>
      </c>
      <c r="CR39" s="1">
        <v>0</v>
      </c>
      <c r="CS39" s="5"/>
    </row>
    <row r="40" spans="1:97" x14ac:dyDescent="0.35">
      <c r="A40" s="1" t="s">
        <v>75</v>
      </c>
      <c r="B40" s="2" t="s">
        <v>125</v>
      </c>
      <c r="C40" s="1" t="s">
        <v>75</v>
      </c>
      <c r="D40" s="1" t="s">
        <v>75</v>
      </c>
      <c r="E40" s="1" t="s">
        <v>75</v>
      </c>
      <c r="F40" s="1" t="s">
        <v>75</v>
      </c>
      <c r="G40" s="1">
        <v>14</v>
      </c>
      <c r="H40" s="1">
        <v>5</v>
      </c>
      <c r="I40" s="1">
        <v>5</v>
      </c>
      <c r="J40" s="1">
        <v>100</v>
      </c>
      <c r="K40" s="4">
        <v>44872</v>
      </c>
      <c r="L40" s="1">
        <v>0.18575127599424557</v>
      </c>
      <c r="M40" s="1">
        <v>2.3657696443895284E-2</v>
      </c>
      <c r="N40" s="1">
        <v>0.24378910002887511</v>
      </c>
      <c r="O40" s="1">
        <v>13.777870878903807</v>
      </c>
      <c r="P40" s="1">
        <v>0.26936075259879577</v>
      </c>
      <c r="Q40" s="1">
        <v>1.7758635525753807E-2</v>
      </c>
      <c r="R40" s="1">
        <v>7.4536559550616319E-2</v>
      </c>
      <c r="S40" s="1">
        <v>0.13340445351754299</v>
      </c>
      <c r="T40" s="1">
        <v>0.41109491164288731</v>
      </c>
      <c r="U40" s="1">
        <v>3.6710675189685335E-2</v>
      </c>
      <c r="V40" s="1">
        <v>0.26241032378359846</v>
      </c>
      <c r="W40" s="1">
        <v>0.24430297235987836</v>
      </c>
      <c r="X40" s="1">
        <v>0.20940897243814086</v>
      </c>
      <c r="Y40" s="1">
        <v>14.047231631502603</v>
      </c>
      <c r="Z40" s="1">
        <v>15.173934939396103</v>
      </c>
      <c r="AA40" s="1">
        <v>7.3993600671125259E-2</v>
      </c>
      <c r="AB40" s="1">
        <v>1.0154756055558921E-2</v>
      </c>
      <c r="AC40" s="1">
        <v>9.4746746545638583E-2</v>
      </c>
      <c r="AD40" s="1">
        <v>1.1696118676074703</v>
      </c>
      <c r="AE40" s="1">
        <v>0.10358506622208792</v>
      </c>
      <c r="AF40" s="1">
        <v>7.6447959890667098E-3</v>
      </c>
      <c r="AG40" s="1">
        <v>3.1221196319769298E-2</v>
      </c>
      <c r="AH40" s="1">
        <v>5.4384914794178486E-2</v>
      </c>
      <c r="AI40" s="1">
        <v>0.14955622581423977</v>
      </c>
      <c r="AJ40" s="1">
        <v>1.565757056411753E-2</v>
      </c>
      <c r="AK40" s="10">
        <v>1.2088156918030324</v>
      </c>
      <c r="AL40" s="1">
        <v>198.54166670000001</v>
      </c>
      <c r="AM40" s="1">
        <v>32.013888889999997</v>
      </c>
      <c r="AN40" s="1">
        <v>75</v>
      </c>
      <c r="AO40" s="1">
        <v>93.125</v>
      </c>
      <c r="AP40" s="1">
        <v>763.125</v>
      </c>
      <c r="AQ40" s="1">
        <v>13.68055556</v>
      </c>
      <c r="AR40" s="1">
        <v>118.68055560000001</v>
      </c>
      <c r="AS40" s="1">
        <v>18.541666670000001</v>
      </c>
      <c r="AT40" s="1">
        <v>21.666666670000001</v>
      </c>
      <c r="AU40" s="1">
        <v>1430.416667</v>
      </c>
      <c r="AV40" s="1">
        <v>62.361111110000003</v>
      </c>
      <c r="AW40" s="1">
        <v>15.06944444</v>
      </c>
      <c r="AX40" s="1">
        <v>248.75</v>
      </c>
      <c r="AY40" s="1">
        <v>232.08333329999999</v>
      </c>
      <c r="AZ40" s="1">
        <v>429.79166671000002</v>
      </c>
      <c r="BA40" s="1">
        <v>3018.7500004100002</v>
      </c>
      <c r="BB40" s="1">
        <v>3323.05555594</v>
      </c>
      <c r="BC40">
        <f>IF(AL40="NA","NA",LN(AL40+1))</f>
        <v>5.2960230701617137</v>
      </c>
      <c r="BD40">
        <f>IF(AM40="NA","NA",LN(AM40+1))</f>
        <v>3.4969283483777942</v>
      </c>
      <c r="BE40">
        <f>IF(AN40="NA","NA",LN(AN40+1))</f>
        <v>4.3307333402863311</v>
      </c>
      <c r="BF40">
        <f>IF(AO40="NA","NA",LN(AO40+1))</f>
        <v>4.5446236861200573</v>
      </c>
      <c r="BG40">
        <f>IF(AP40="NA","NA",LN(AP40+1))</f>
        <v>6.6387313883488899</v>
      </c>
      <c r="BH40">
        <f>IF(AQ40="NA","NA",LN(AQ40+1))</f>
        <v>2.686523867156926</v>
      </c>
      <c r="BI40">
        <f>IF(AR40="NA","NA",LN(AR40+1))</f>
        <v>4.78482615659507</v>
      </c>
      <c r="BJ40">
        <f>IF(AS40="NA","NA",LN(AS40+1))</f>
        <v>2.9725489382689094</v>
      </c>
      <c r="BK40">
        <f>IF(AT40="NA","NA",LN(AT40+1))</f>
        <v>3.1208954166550558</v>
      </c>
      <c r="BL40">
        <f>IF(AU40="NA","NA",LN(AU40+1))</f>
        <v>7.2664199090818942</v>
      </c>
      <c r="BM40">
        <f>IF(AV40="NA","NA",LN(AV40+1))</f>
        <v>4.1488502838107415</v>
      </c>
      <c r="BN40">
        <f>IF(AW40="NA","NA",LN(AW40+1))</f>
        <v>2.7769196079010436</v>
      </c>
      <c r="BO40">
        <f>IF(AX40="NA","NA",LN(AX40+1))</f>
        <v>5.5204604175286631</v>
      </c>
      <c r="BP40">
        <f>IF(AY40="NA","NA",LN(AY40+1))</f>
        <v>5.4513960432709494</v>
      </c>
      <c r="BQ40" s="1">
        <v>2.634267293658286</v>
      </c>
      <c r="BR40" s="1">
        <v>3.4799709899980149</v>
      </c>
      <c r="BS40" s="1">
        <v>3.5216682736669926</v>
      </c>
      <c r="BT40" s="1">
        <v>18.399999999999999</v>
      </c>
      <c r="BU40" s="10">
        <v>46.8</v>
      </c>
      <c r="BV40" s="1" t="s">
        <v>111</v>
      </c>
      <c r="BW40" s="1">
        <v>20</v>
      </c>
      <c r="BX40" s="1">
        <v>72</v>
      </c>
      <c r="BY40" s="1">
        <v>6.5454545454545459</v>
      </c>
      <c r="BZ40" s="1">
        <v>241.36752136752133</v>
      </c>
      <c r="CA40" s="1">
        <v>16.649999999999999</v>
      </c>
      <c r="CB40" s="1">
        <v>0.39633333300000001</v>
      </c>
      <c r="CC40" s="1">
        <v>1.181</v>
      </c>
      <c r="CD40" s="1">
        <v>0.57799999999999996</v>
      </c>
      <c r="CE40" s="1">
        <v>0.82933333300000001</v>
      </c>
      <c r="CF40" s="1">
        <v>0.695333333</v>
      </c>
      <c r="CG40" s="1">
        <v>0.59833333300000002</v>
      </c>
      <c r="CH40" s="1">
        <v>0.13400000000000001</v>
      </c>
      <c r="CI40" s="1">
        <v>17.399999999999999</v>
      </c>
      <c r="CJ40" s="1">
        <v>7.2</v>
      </c>
      <c r="CK40" s="10">
        <v>62.639999999999993</v>
      </c>
      <c r="CL40" s="1">
        <v>29</v>
      </c>
      <c r="CM40" s="1">
        <v>6</v>
      </c>
      <c r="CN40" s="1">
        <v>96</v>
      </c>
      <c r="CO40" s="1" t="s">
        <v>131</v>
      </c>
      <c r="CP40" s="1">
        <v>2</v>
      </c>
      <c r="CQ40" s="1">
        <v>9</v>
      </c>
      <c r="CR40" s="1">
        <v>0</v>
      </c>
      <c r="CS40" s="5"/>
    </row>
    <row r="41" spans="1:97" x14ac:dyDescent="0.35">
      <c r="A41" s="1" t="s">
        <v>75</v>
      </c>
      <c r="B41" s="2" t="s">
        <v>76</v>
      </c>
      <c r="C41" s="1" t="s">
        <v>75</v>
      </c>
      <c r="D41" s="1" t="s">
        <v>75</v>
      </c>
      <c r="E41" s="1" t="s">
        <v>75</v>
      </c>
      <c r="F41" s="1" t="s">
        <v>75</v>
      </c>
      <c r="G41" s="1">
        <v>18</v>
      </c>
      <c r="H41" s="1">
        <v>5</v>
      </c>
      <c r="I41" s="1">
        <v>5</v>
      </c>
      <c r="J41" s="1">
        <v>100</v>
      </c>
      <c r="K41" s="4">
        <v>44870</v>
      </c>
      <c r="L41" s="1">
        <v>0.11134310025144818</v>
      </c>
      <c r="M41" s="1">
        <v>0.22890471713199873</v>
      </c>
      <c r="N41" s="1">
        <v>0.1396588453244372</v>
      </c>
      <c r="O41" s="1">
        <v>19.739516887301445</v>
      </c>
      <c r="P41" s="1" t="s">
        <v>79</v>
      </c>
      <c r="Q41" s="1">
        <v>5.4935706709083034E-3</v>
      </c>
      <c r="R41" s="1">
        <v>1.0877493374038746E-2</v>
      </c>
      <c r="S41" s="1">
        <v>4.9742457619012199E-2</v>
      </c>
      <c r="T41" s="1">
        <v>0.98353322673912269</v>
      </c>
      <c r="U41" s="1">
        <v>7.4573386411249151E-2</v>
      </c>
      <c r="V41" s="1">
        <v>0.14068690807520839</v>
      </c>
      <c r="W41" s="1">
        <v>0.3542143454397742</v>
      </c>
      <c r="X41" s="1">
        <v>0.34024781738344689</v>
      </c>
      <c r="Y41" s="1" t="s">
        <v>79</v>
      </c>
      <c r="Z41" s="1" t="s">
        <v>79</v>
      </c>
      <c r="AA41" s="1">
        <v>4.5848157538973901E-2</v>
      </c>
      <c r="AB41" s="1">
        <v>8.95182112607599E-2</v>
      </c>
      <c r="AC41" s="1">
        <v>5.6774865576118702E-2</v>
      </c>
      <c r="AD41" s="1">
        <v>1.3167986355813333</v>
      </c>
      <c r="AE41" s="1" t="s">
        <v>79</v>
      </c>
      <c r="AF41" s="1">
        <v>2.3792979749548051E-3</v>
      </c>
      <c r="AG41" s="1">
        <v>4.6985273265379435E-3</v>
      </c>
      <c r="AH41" s="1">
        <v>2.1082762923017511E-2</v>
      </c>
      <c r="AI41" s="1">
        <v>0.29743947986365549</v>
      </c>
      <c r="AJ41" s="1">
        <v>3.1236080344097923E-2</v>
      </c>
      <c r="AK41" s="10" t="s">
        <v>79</v>
      </c>
      <c r="AL41" s="1">
        <v>99.444444439999998</v>
      </c>
      <c r="AM41" s="1">
        <v>57.407407409999998</v>
      </c>
      <c r="AN41" s="1">
        <v>17.962962959999999</v>
      </c>
      <c r="AO41" s="1">
        <v>14.197530860000001</v>
      </c>
      <c r="AP41" s="1">
        <v>96.234567900000002</v>
      </c>
      <c r="AQ41" s="1">
        <v>6.2345679010000001</v>
      </c>
      <c r="AR41" s="1">
        <v>14.876543209999999</v>
      </c>
      <c r="AS41" s="1">
        <v>10.92592593</v>
      </c>
      <c r="AT41" s="1">
        <v>23.148148150000001</v>
      </c>
      <c r="AU41" s="1">
        <v>305.12345679999999</v>
      </c>
      <c r="AV41" s="1">
        <v>2.7160493830000001</v>
      </c>
      <c r="AW41" s="1">
        <v>11.79012346</v>
      </c>
      <c r="AX41" s="1">
        <v>57.530864200000003</v>
      </c>
      <c r="AY41" s="1">
        <v>323.64197530000001</v>
      </c>
      <c r="AZ41" s="1">
        <v>75.123456793000003</v>
      </c>
      <c r="BA41" s="1">
        <v>626.11111111399998</v>
      </c>
      <c r="BB41" s="1">
        <v>1041.234567904</v>
      </c>
      <c r="BC41">
        <f>IF(AL41="NA","NA",LN(AL41+1))</f>
        <v>4.6096047830117097</v>
      </c>
      <c r="BD41">
        <f>IF(AM41="NA","NA",LN(AM41+1))</f>
        <v>4.067442721003097</v>
      </c>
      <c r="BE41">
        <f>IF(AN41="NA","NA",LN(AN41+1))</f>
        <v>2.9424877588789284</v>
      </c>
      <c r="BF41">
        <f>IF(AO41="NA","NA",LN(AO41+1))</f>
        <v>2.7211329712358165</v>
      </c>
      <c r="BG41">
        <f>IF(AP41="NA","NA",LN(AP41+1))</f>
        <v>4.5771262850738808</v>
      </c>
      <c r="BH41">
        <f>IF(AQ41="NA","NA",LN(AQ41+1))</f>
        <v>1.9788706348721508</v>
      </c>
      <c r="BI41">
        <f>IF(AR41="NA","NA",LN(AR41+1))</f>
        <v>2.7648427501329018</v>
      </c>
      <c r="BJ41">
        <f>IF(AS41="NA","NA",LN(AS41+1))</f>
        <v>2.4787146798816941</v>
      </c>
      <c r="BK41">
        <f>IF(AT41="NA","NA",LN(AT41+1))</f>
        <v>3.1842076959990111</v>
      </c>
      <c r="BL41">
        <f>IF(AU41="NA","NA",LN(AU41+1))</f>
        <v>5.7239884741816347</v>
      </c>
      <c r="BM41">
        <f>IF(AV41="NA","NA",LN(AV41+1))</f>
        <v>1.3126611101528489</v>
      </c>
      <c r="BN41">
        <f>IF(AW41="NA","NA",LN(AW41+1))</f>
        <v>2.5486732683979549</v>
      </c>
      <c r="BO41">
        <f>IF(AX41="NA","NA",LN(AX41+1))</f>
        <v>4.0695542082718648</v>
      </c>
      <c r="BP41">
        <f>IF(AY41="NA","NA",LN(AY41+1))</f>
        <v>5.782722960644997</v>
      </c>
      <c r="BQ41" s="1">
        <v>1.8815185015282507</v>
      </c>
      <c r="BR41" s="1">
        <v>2.7973444956449858</v>
      </c>
      <c r="BS41" s="1">
        <v>3.0179654733605754</v>
      </c>
      <c r="BT41" s="1">
        <v>9.6</v>
      </c>
      <c r="BU41" s="10">
        <v>51</v>
      </c>
      <c r="BV41" s="1" t="s">
        <v>119</v>
      </c>
      <c r="BW41" s="1">
        <v>25</v>
      </c>
      <c r="BX41" s="1">
        <v>29</v>
      </c>
      <c r="BY41" s="1">
        <v>4.833333333333333</v>
      </c>
      <c r="BZ41" s="1">
        <v>174.35897435897436</v>
      </c>
      <c r="CA41" s="1">
        <v>12.036666670000001</v>
      </c>
      <c r="CB41" s="1">
        <v>0.224333333</v>
      </c>
      <c r="CC41" s="1">
        <v>0.88633333299999995</v>
      </c>
      <c r="CD41" s="1">
        <v>0.439</v>
      </c>
      <c r="CE41" s="1">
        <v>0.58633333300000001</v>
      </c>
      <c r="CF41" s="1">
        <v>0.61233333300000004</v>
      </c>
      <c r="CG41" s="1">
        <v>0.55300000000000005</v>
      </c>
      <c r="CH41" s="1">
        <v>0.11</v>
      </c>
      <c r="CI41" s="1">
        <v>15</v>
      </c>
      <c r="CJ41" s="1">
        <v>8</v>
      </c>
      <c r="CK41" s="10">
        <v>60</v>
      </c>
      <c r="CL41" s="1">
        <v>13</v>
      </c>
      <c r="CM41" s="1">
        <v>1</v>
      </c>
      <c r="CN41" s="1">
        <v>25</v>
      </c>
      <c r="CO41" s="1" t="s">
        <v>132</v>
      </c>
      <c r="CP41" s="1">
        <v>2</v>
      </c>
      <c r="CQ41" s="1">
        <v>2</v>
      </c>
      <c r="CR41" s="1">
        <v>0</v>
      </c>
      <c r="CS41" s="5"/>
    </row>
    <row r="42" spans="1:97" x14ac:dyDescent="0.35">
      <c r="A42" s="1" t="s">
        <v>75</v>
      </c>
      <c r="B42" s="2" t="s">
        <v>76</v>
      </c>
      <c r="C42" s="1" t="s">
        <v>75</v>
      </c>
      <c r="D42" s="1" t="s">
        <v>75</v>
      </c>
      <c r="E42" s="1" t="s">
        <v>75</v>
      </c>
      <c r="F42" s="1" t="s">
        <v>75</v>
      </c>
      <c r="G42" s="1">
        <v>24</v>
      </c>
      <c r="H42" s="1">
        <v>5</v>
      </c>
      <c r="I42" s="1">
        <v>5</v>
      </c>
      <c r="J42" s="1">
        <v>100</v>
      </c>
      <c r="K42" s="4">
        <v>44871</v>
      </c>
      <c r="L42" s="1" t="s">
        <v>79</v>
      </c>
      <c r="M42" s="1" t="s">
        <v>79</v>
      </c>
      <c r="N42" s="1" t="s">
        <v>79</v>
      </c>
      <c r="O42" s="1" t="s">
        <v>79</v>
      </c>
      <c r="P42" s="1" t="s">
        <v>79</v>
      </c>
      <c r="Q42" s="1" t="s">
        <v>79</v>
      </c>
      <c r="R42" s="1" t="s">
        <v>79</v>
      </c>
      <c r="S42" s="1" t="s">
        <v>79</v>
      </c>
      <c r="T42" s="1" t="s">
        <v>79</v>
      </c>
      <c r="U42" s="1" t="s">
        <v>79</v>
      </c>
      <c r="V42" s="1" t="s">
        <v>79</v>
      </c>
      <c r="W42" s="1" t="s">
        <v>79</v>
      </c>
      <c r="X42" s="1" t="s">
        <v>79</v>
      </c>
      <c r="Y42" s="1" t="s">
        <v>79</v>
      </c>
      <c r="Z42" s="1" t="s">
        <v>79</v>
      </c>
      <c r="AA42" s="1" t="s">
        <v>79</v>
      </c>
      <c r="AB42" s="1" t="s">
        <v>79</v>
      </c>
      <c r="AC42" s="1" t="s">
        <v>79</v>
      </c>
      <c r="AD42" s="1" t="s">
        <v>79</v>
      </c>
      <c r="AE42" s="1" t="s">
        <v>79</v>
      </c>
      <c r="AF42" s="1" t="s">
        <v>79</v>
      </c>
      <c r="AG42" s="1" t="s">
        <v>79</v>
      </c>
      <c r="AH42" s="1" t="s">
        <v>79</v>
      </c>
      <c r="AI42" s="1" t="s">
        <v>79</v>
      </c>
      <c r="AJ42" s="1" t="s">
        <v>79</v>
      </c>
      <c r="AK42" s="10" t="s">
        <v>79</v>
      </c>
      <c r="AL42" s="1">
        <v>129.52991449999999</v>
      </c>
      <c r="AM42" s="1">
        <v>6.4957264959999996</v>
      </c>
      <c r="AN42" s="1">
        <v>39.358974359999998</v>
      </c>
      <c r="AO42" s="1">
        <v>4.4017094019999998</v>
      </c>
      <c r="AP42" s="1">
        <v>233.4188034</v>
      </c>
      <c r="AQ42" s="1">
        <v>8.2478632479999998</v>
      </c>
      <c r="AR42" s="1">
        <v>65.256410259999996</v>
      </c>
      <c r="AS42" s="1">
        <v>12.52136752</v>
      </c>
      <c r="AT42" s="1">
        <v>30.85470085</v>
      </c>
      <c r="AU42" s="1">
        <v>153.50427350000001</v>
      </c>
      <c r="AV42" s="1">
        <v>111.28205130000001</v>
      </c>
      <c r="AW42" s="1">
        <v>53.675213679999999</v>
      </c>
      <c r="AX42" s="1">
        <v>34.059829059999998</v>
      </c>
      <c r="AY42" s="1">
        <v>92.008547010000001</v>
      </c>
      <c r="AZ42" s="1">
        <v>210.59829062</v>
      </c>
      <c r="BA42" s="1">
        <v>832.73504271000013</v>
      </c>
      <c r="BB42" s="1">
        <v>974.61538458600012</v>
      </c>
      <c r="BC42">
        <f>IF(AL42="NA","NA",LN(AL42+1))</f>
        <v>4.8716024303786494</v>
      </c>
      <c r="BD42">
        <f>IF(AM42="NA","NA",LN(AM42+1))</f>
        <v>2.0143330576109149</v>
      </c>
      <c r="BE42">
        <f>IF(AN42="NA","NA",LN(AN42+1))</f>
        <v>3.6978137828731148</v>
      </c>
      <c r="BF42">
        <f>IF(AO42="NA","NA",LN(AO42+1))</f>
        <v>1.6867154594028988</v>
      </c>
      <c r="BG42">
        <f>IF(AP42="NA","NA",LN(AP42+1))</f>
        <v>5.4571092737687392</v>
      </c>
      <c r="BH42">
        <f>IF(AQ42="NA","NA",LN(AQ42+1))</f>
        <v>2.2243925246234579</v>
      </c>
      <c r="BI42">
        <f>IF(AR42="NA","NA",LN(AR42+1))</f>
        <v>4.1935322188270252</v>
      </c>
      <c r="BJ42">
        <f>IF(AS42="NA","NA",LN(AS42+1))</f>
        <v>2.6042712134287052</v>
      </c>
      <c r="BK42">
        <f>IF(AT42="NA","NA",LN(AT42+1))</f>
        <v>3.4611849645339303</v>
      </c>
      <c r="BL42">
        <f>IF(AU42="NA","NA",LN(AU42+1))</f>
        <v>5.0402217561494389</v>
      </c>
      <c r="BM42">
        <f>IF(AV42="NA","NA",LN(AV42+1))</f>
        <v>4.721014020831606</v>
      </c>
      <c r="BN42">
        <f>IF(AW42="NA","NA",LN(AW42+1))</f>
        <v>4.0014104747399228</v>
      </c>
      <c r="BO42">
        <f>IF(AX42="NA","NA",LN(AX42+1))</f>
        <v>3.5570560038394454</v>
      </c>
      <c r="BP42">
        <f>IF(AY42="NA","NA",LN(AY42+1))</f>
        <v>4.5326913922637369</v>
      </c>
      <c r="BQ42" s="1">
        <v>2.3255121549638096</v>
      </c>
      <c r="BR42" s="1">
        <v>2.9210280557080788</v>
      </c>
      <c r="BS42" s="1">
        <v>2.9892786401330067</v>
      </c>
      <c r="BT42" s="1">
        <v>18.3</v>
      </c>
      <c r="BU42" s="10">
        <v>46.1</v>
      </c>
      <c r="BV42" s="1" t="s">
        <v>111</v>
      </c>
      <c r="BW42" s="1">
        <v>21</v>
      </c>
      <c r="BX42" s="1">
        <v>30</v>
      </c>
      <c r="BY42" s="1">
        <v>3</v>
      </c>
      <c r="BZ42" s="1">
        <v>163.1908831908832</v>
      </c>
      <c r="CA42" s="1">
        <v>16.216666669999999</v>
      </c>
      <c r="CB42" s="1">
        <v>0.44866666700000002</v>
      </c>
      <c r="CC42" s="1">
        <v>1.179666667</v>
      </c>
      <c r="CD42" s="1">
        <v>0.66600000000000004</v>
      </c>
      <c r="CE42" s="1">
        <v>0.72766666700000004</v>
      </c>
      <c r="CF42" s="1">
        <v>0.67100000000000004</v>
      </c>
      <c r="CG42" s="1">
        <v>0.58233333300000001</v>
      </c>
      <c r="CH42" s="1">
        <v>0.14733333300000001</v>
      </c>
      <c r="CI42" s="1">
        <v>14</v>
      </c>
      <c r="CJ42" s="1">
        <v>6</v>
      </c>
      <c r="CK42" s="10">
        <v>42</v>
      </c>
      <c r="CL42" s="1">
        <v>13</v>
      </c>
      <c r="CM42" s="1">
        <v>2</v>
      </c>
      <c r="CN42" s="1">
        <v>27</v>
      </c>
      <c r="CO42" s="1" t="s">
        <v>133</v>
      </c>
      <c r="CP42" s="1">
        <v>0</v>
      </c>
      <c r="CQ42" s="1">
        <v>3</v>
      </c>
      <c r="CR42" s="1">
        <v>0</v>
      </c>
      <c r="CS42" s="5"/>
    </row>
    <row r="43" spans="1:97" x14ac:dyDescent="0.35">
      <c r="A43" s="1" t="s">
        <v>75</v>
      </c>
      <c r="B43" s="2" t="s">
        <v>76</v>
      </c>
      <c r="C43" s="1" t="s">
        <v>75</v>
      </c>
      <c r="D43" s="1" t="s">
        <v>75</v>
      </c>
      <c r="E43" s="1" t="s">
        <v>75</v>
      </c>
      <c r="F43" s="1" t="s">
        <v>75</v>
      </c>
      <c r="G43" s="1">
        <v>30</v>
      </c>
      <c r="H43" s="1">
        <v>5</v>
      </c>
      <c r="I43" s="1">
        <v>3</v>
      </c>
      <c r="J43" s="1">
        <v>60</v>
      </c>
      <c r="K43" s="4">
        <v>44874</v>
      </c>
      <c r="L43" s="1" t="s">
        <v>79</v>
      </c>
      <c r="M43" s="1" t="s">
        <v>79</v>
      </c>
      <c r="N43" s="1" t="s">
        <v>79</v>
      </c>
      <c r="O43" s="1" t="s">
        <v>79</v>
      </c>
      <c r="P43" s="1" t="s">
        <v>79</v>
      </c>
      <c r="Q43" s="1" t="s">
        <v>79</v>
      </c>
      <c r="R43" s="1" t="s">
        <v>79</v>
      </c>
      <c r="S43" s="1" t="s">
        <v>79</v>
      </c>
      <c r="T43" s="1" t="s">
        <v>79</v>
      </c>
      <c r="U43" s="1" t="s">
        <v>79</v>
      </c>
      <c r="V43" s="1" t="s">
        <v>79</v>
      </c>
      <c r="W43" s="1" t="s">
        <v>79</v>
      </c>
      <c r="X43" s="1" t="s">
        <v>79</v>
      </c>
      <c r="Y43" s="1" t="s">
        <v>79</v>
      </c>
      <c r="Z43" s="1" t="s">
        <v>79</v>
      </c>
      <c r="AA43" s="1" t="s">
        <v>79</v>
      </c>
      <c r="AB43" s="1" t="s">
        <v>79</v>
      </c>
      <c r="AC43" s="1" t="s">
        <v>79</v>
      </c>
      <c r="AD43" s="1" t="s">
        <v>79</v>
      </c>
      <c r="AE43" s="1" t="s">
        <v>79</v>
      </c>
      <c r="AF43" s="1" t="s">
        <v>79</v>
      </c>
      <c r="AG43" s="1" t="s">
        <v>79</v>
      </c>
      <c r="AH43" s="1" t="s">
        <v>79</v>
      </c>
      <c r="AI43" s="1" t="s">
        <v>79</v>
      </c>
      <c r="AJ43" s="1" t="s">
        <v>79</v>
      </c>
      <c r="AK43" s="10" t="s">
        <v>79</v>
      </c>
      <c r="AL43" s="1">
        <v>163.61111109999999</v>
      </c>
      <c r="AM43" s="1">
        <v>24.583333329999999</v>
      </c>
      <c r="AN43" s="1">
        <v>33.611111110000003</v>
      </c>
      <c r="AO43" s="1">
        <v>2.361111111</v>
      </c>
      <c r="AP43" s="1">
        <v>113.125</v>
      </c>
      <c r="AQ43" s="1">
        <v>0</v>
      </c>
      <c r="AR43" s="1">
        <v>8.8194444440000002</v>
      </c>
      <c r="AS43" s="1">
        <v>7.9166666670000003</v>
      </c>
      <c r="AT43" s="1">
        <v>107.43055560000001</v>
      </c>
      <c r="AU43" s="1">
        <v>82.291666669999998</v>
      </c>
      <c r="AV43" s="1">
        <v>8.2638888890000004</v>
      </c>
      <c r="AW43" s="1">
        <v>2.7777777779999999</v>
      </c>
      <c r="AX43" s="1">
        <v>35</v>
      </c>
      <c r="AY43" s="1">
        <v>117.6388889</v>
      </c>
      <c r="AZ43" s="1">
        <v>52.083333332999999</v>
      </c>
      <c r="BA43" s="1">
        <v>449.86111110200005</v>
      </c>
      <c r="BB43" s="1">
        <v>707.43055559900006</v>
      </c>
      <c r="BC43">
        <f>IF(AL43="NA","NA",LN(AL43+1))</f>
        <v>5.1035857896099017</v>
      </c>
      <c r="BD43">
        <f>IF(AM43="NA","NA",LN(AM43+1))</f>
        <v>3.2419410976689038</v>
      </c>
      <c r="BE43">
        <f>IF(AN43="NA","NA",LN(AN43+1))</f>
        <v>3.5441747608591858</v>
      </c>
      <c r="BF43">
        <f>IF(AO43="NA","NA",LN(AO43+1))</f>
        <v>1.2122716071075732</v>
      </c>
      <c r="BG43">
        <f>IF(AP43="NA","NA",LN(AP43+1))</f>
        <v>4.7372943389151327</v>
      </c>
      <c r="BH43">
        <f>IF(AQ43="NA","NA",LN(AQ43+1))</f>
        <v>0</v>
      </c>
      <c r="BI43">
        <f>IF(AR43="NA","NA",LN(AR43+1))</f>
        <v>2.2843645468352558</v>
      </c>
      <c r="BJ43">
        <f>IF(AS43="NA","NA",LN(AS43+1))</f>
        <v>2.1879221847112893</v>
      </c>
      <c r="BK43">
        <f>IF(AT43="NA","NA",LN(AT43+1))</f>
        <v>4.6861099275141243</v>
      </c>
      <c r="BL43">
        <f>IF(AU43="NA","NA",LN(AU43+1))</f>
        <v>4.4223485041924748</v>
      </c>
      <c r="BM43">
        <f>IF(AV43="NA","NA",LN(AV43+1))</f>
        <v>2.2261239269115625</v>
      </c>
      <c r="BN43">
        <f>IF(AW43="NA","NA",LN(AW43+1))</f>
        <v>1.3291359473387656</v>
      </c>
      <c r="BO43">
        <f>IF(AX43="NA","NA",LN(AX43+1))</f>
        <v>3.5835189384561099</v>
      </c>
      <c r="BP43">
        <f>IF(AY43="NA","NA",LN(AY43+1))</f>
        <v>4.7760843324790114</v>
      </c>
      <c r="BQ43" s="1">
        <v>1.7249581862849985</v>
      </c>
      <c r="BR43" s="1">
        <v>2.6540427769739563</v>
      </c>
      <c r="BS43" s="1">
        <v>2.8502972846493941</v>
      </c>
      <c r="BT43" s="1">
        <v>30.9</v>
      </c>
      <c r="BU43" s="10">
        <v>55.8</v>
      </c>
      <c r="BV43" s="1" t="s">
        <v>111</v>
      </c>
      <c r="BW43" s="1">
        <v>18</v>
      </c>
      <c r="BX43" s="1">
        <v>88</v>
      </c>
      <c r="BY43" s="1">
        <v>6.7692307692307692</v>
      </c>
      <c r="BZ43" s="1">
        <v>154.75783475783476</v>
      </c>
      <c r="CA43" s="1">
        <v>16.356666669999999</v>
      </c>
      <c r="CB43" s="1">
        <v>0.38266666700000002</v>
      </c>
      <c r="CC43" s="1">
        <v>1.141</v>
      </c>
      <c r="CD43" s="1">
        <v>0.60199999999999998</v>
      </c>
      <c r="CE43" s="1">
        <v>0.80300000000000005</v>
      </c>
      <c r="CF43" s="1">
        <v>0.62766666699999996</v>
      </c>
      <c r="CG43" s="1">
        <v>0.56533333299999999</v>
      </c>
      <c r="CH43" s="1">
        <v>0.17533333300000001</v>
      </c>
      <c r="CI43" s="1">
        <v>12.4</v>
      </c>
      <c r="CJ43" s="1">
        <v>7</v>
      </c>
      <c r="CK43" s="10">
        <v>43.4</v>
      </c>
      <c r="CL43" s="1">
        <v>39</v>
      </c>
      <c r="CM43" s="1">
        <v>6</v>
      </c>
      <c r="CN43" s="1">
        <v>120</v>
      </c>
      <c r="CO43" s="1" t="s">
        <v>134</v>
      </c>
      <c r="CP43" s="1">
        <v>2</v>
      </c>
      <c r="CQ43" s="1">
        <v>6</v>
      </c>
      <c r="CR43" s="1">
        <v>1</v>
      </c>
      <c r="CS43" s="5"/>
    </row>
    <row r="44" spans="1:97" x14ac:dyDescent="0.35">
      <c r="A44" s="1" t="s">
        <v>75</v>
      </c>
      <c r="B44" s="2" t="s">
        <v>125</v>
      </c>
      <c r="C44" s="1" t="s">
        <v>75</v>
      </c>
      <c r="D44" s="1" t="s">
        <v>75</v>
      </c>
      <c r="E44" s="1" t="s">
        <v>75</v>
      </c>
      <c r="F44" s="1" t="s">
        <v>75</v>
      </c>
      <c r="G44" s="1">
        <v>15</v>
      </c>
      <c r="H44" s="1">
        <v>5</v>
      </c>
      <c r="I44" s="1">
        <v>5</v>
      </c>
      <c r="J44" s="1">
        <v>100</v>
      </c>
      <c r="K44" s="4">
        <v>44872</v>
      </c>
      <c r="L44" s="1">
        <v>0.12510968600531219</v>
      </c>
      <c r="M44" s="1">
        <v>1.2652982957213862E-2</v>
      </c>
      <c r="N44" s="1">
        <v>0.1198443801761756</v>
      </c>
      <c r="O44" s="1">
        <v>6.0731867957770378</v>
      </c>
      <c r="P44" s="1">
        <v>0.15107451928163196</v>
      </c>
      <c r="Q44" s="1">
        <v>6.5435785395613535E-3</v>
      </c>
      <c r="R44" s="1">
        <v>1.1020543063644753E-2</v>
      </c>
      <c r="S44" s="1">
        <v>0.11794369678852919</v>
      </c>
      <c r="T44" s="1">
        <v>6.7971535830269811E-2</v>
      </c>
      <c r="U44" s="1">
        <v>2.6583880772099538E-2</v>
      </c>
      <c r="V44" s="1">
        <v>0.16209169916383481</v>
      </c>
      <c r="W44" s="1">
        <v>7.7717352668011164E-2</v>
      </c>
      <c r="X44" s="1">
        <v>0.13776266896252606</v>
      </c>
      <c r="Y44" s="1">
        <v>6.2242613150586701</v>
      </c>
      <c r="Z44" s="1">
        <v>6.7119315991914767</v>
      </c>
      <c r="AA44" s="1">
        <v>5.1194863518292742E-2</v>
      </c>
      <c r="AB44" s="1">
        <v>5.4606463413461514E-3</v>
      </c>
      <c r="AC44" s="1">
        <v>4.9157674878639798E-2</v>
      </c>
      <c r="AD44" s="1">
        <v>0.84961512751606705</v>
      </c>
      <c r="AE44" s="1">
        <v>6.1103440280706744E-2</v>
      </c>
      <c r="AF44" s="1">
        <v>2.8325825128540693E-3</v>
      </c>
      <c r="AG44" s="1">
        <v>4.7599801691817498E-3</v>
      </c>
      <c r="AH44" s="1">
        <v>4.8419931645404847E-2</v>
      </c>
      <c r="AI44" s="1">
        <v>2.8559677789371362E-2</v>
      </c>
      <c r="AJ44" s="1">
        <v>1.1394440767633403E-2</v>
      </c>
      <c r="AK44" s="10">
        <v>0.88716316894645519</v>
      </c>
      <c r="AL44" s="1">
        <v>63.888888889999997</v>
      </c>
      <c r="AM44" s="1">
        <v>25.353535350000001</v>
      </c>
      <c r="AN44" s="1">
        <v>0</v>
      </c>
      <c r="AO44" s="1">
        <v>5.050505051</v>
      </c>
      <c r="AP44" s="1">
        <v>146.66666670000001</v>
      </c>
      <c r="AQ44" s="1">
        <v>4.848484848</v>
      </c>
      <c r="AR44" s="1">
        <v>0</v>
      </c>
      <c r="AS44" s="1">
        <v>14.19191919</v>
      </c>
      <c r="AT44" s="1">
        <v>9.5454545450000001</v>
      </c>
      <c r="AU44" s="1">
        <v>78.282828280000004</v>
      </c>
      <c r="AV44" s="1">
        <v>21.262626260000001</v>
      </c>
      <c r="AW44" s="1">
        <v>3.2323232320000002</v>
      </c>
      <c r="AX44" s="1">
        <v>78.131313129999995</v>
      </c>
      <c r="AY44" s="1">
        <v>9.7979797980000001</v>
      </c>
      <c r="AZ44" s="1">
        <v>99.39393939</v>
      </c>
      <c r="BA44" s="1">
        <v>401.363636391</v>
      </c>
      <c r="BB44" s="1">
        <v>460.25252527400005</v>
      </c>
      <c r="BC44">
        <f>IF(AL44="NA","NA",LN(AL44+1))</f>
        <v>4.1726764055091312</v>
      </c>
      <c r="BD44">
        <f>IF(AM44="NA","NA",LN(AM44+1))</f>
        <v>3.2716024348679875</v>
      </c>
      <c r="BE44">
        <f>IF(AN44="NA","NA",LN(AN44+1))</f>
        <v>0</v>
      </c>
      <c r="BF44">
        <f>IF(AO44="NA","NA",LN(AO44+1))</f>
        <v>1.8001417480626625</v>
      </c>
      <c r="BG44">
        <f>IF(AP44="NA","NA",LN(AP44+1))</f>
        <v>4.9949574816027598</v>
      </c>
      <c r="BH44">
        <f>IF(AQ44="NA","NA",LN(AQ44+1))</f>
        <v>1.7661826273555037</v>
      </c>
      <c r="BI44">
        <f>IF(AR44="NA","NA",LN(AR44+1))</f>
        <v>0</v>
      </c>
      <c r="BJ44">
        <f>IF(AS44="NA","NA",LN(AS44+1))</f>
        <v>2.7207636542488656</v>
      </c>
      <c r="BK44">
        <f>IF(AT44="NA","NA",LN(AT44+1))</f>
        <v>2.3556949182648905</v>
      </c>
      <c r="BL44">
        <f>IF(AU44="NA","NA",LN(AU44+1))</f>
        <v>4.3730215639565504</v>
      </c>
      <c r="BM44">
        <f>IF(AV44="NA","NA",LN(AV44+1))</f>
        <v>3.102909320020248</v>
      </c>
      <c r="BN44">
        <f>IF(AW44="NA","NA",LN(AW44+1))</f>
        <v>1.4427510697111756</v>
      </c>
      <c r="BO44">
        <f>IF(AX44="NA","NA",LN(AX44+1))</f>
        <v>4.3711086640745922</v>
      </c>
      <c r="BP44">
        <f>IF(AY44="NA","NA",LN(AY44+1))</f>
        <v>2.3793590608923263</v>
      </c>
      <c r="BQ44" s="1">
        <v>2.0017074959870311</v>
      </c>
      <c r="BR44" s="1">
        <v>2.6046187244625494</v>
      </c>
      <c r="BS44" s="1">
        <v>2.6639387568572226</v>
      </c>
      <c r="BT44" s="1">
        <v>30.5</v>
      </c>
      <c r="BU44" s="10">
        <v>52.7</v>
      </c>
      <c r="BV44" s="1" t="s">
        <v>84</v>
      </c>
      <c r="BW44" s="1">
        <v>18</v>
      </c>
      <c r="BX44" s="1">
        <v>72</v>
      </c>
      <c r="BY44" s="1">
        <v>5.5384615384615383</v>
      </c>
      <c r="BZ44" s="1">
        <v>250.71225071225072</v>
      </c>
      <c r="CA44" s="1">
        <v>12.766666669999999</v>
      </c>
      <c r="CB44" s="1">
        <v>0.28633333300000002</v>
      </c>
      <c r="CC44" s="1">
        <v>0.93533333299999999</v>
      </c>
      <c r="CD44" s="1">
        <v>0.50633333300000005</v>
      </c>
      <c r="CE44" s="1">
        <v>0.55000000000000004</v>
      </c>
      <c r="CF44" s="1">
        <v>0.60433333300000003</v>
      </c>
      <c r="CG44" s="1">
        <v>0.46366666699999998</v>
      </c>
      <c r="CH44" s="1">
        <v>5.4333332999999998E-2</v>
      </c>
      <c r="CI44" s="1">
        <v>9.5</v>
      </c>
      <c r="CJ44" s="1">
        <v>5.0999999999999996</v>
      </c>
      <c r="CK44" s="10">
        <v>24.224999999999998</v>
      </c>
      <c r="CL44" s="1">
        <v>42</v>
      </c>
      <c r="CM44" s="1">
        <v>6</v>
      </c>
      <c r="CN44" s="1">
        <v>121</v>
      </c>
      <c r="CO44" s="1" t="s">
        <v>135</v>
      </c>
      <c r="CP44" s="1">
        <v>1</v>
      </c>
      <c r="CQ44" s="1">
        <v>8</v>
      </c>
      <c r="CR44" s="1">
        <v>0</v>
      </c>
      <c r="CS44" s="5"/>
    </row>
    <row r="45" spans="1:97" x14ac:dyDescent="0.35">
      <c r="A45" s="1" t="s">
        <v>75</v>
      </c>
      <c r="B45" s="2" t="s">
        <v>125</v>
      </c>
      <c r="C45" s="1" t="s">
        <v>75</v>
      </c>
      <c r="D45" s="1" t="s">
        <v>75</v>
      </c>
      <c r="E45" s="1" t="s">
        <v>75</v>
      </c>
      <c r="F45" s="1" t="s">
        <v>75</v>
      </c>
      <c r="G45" s="1">
        <v>16</v>
      </c>
      <c r="H45" s="1">
        <v>5</v>
      </c>
      <c r="I45" s="1">
        <v>5</v>
      </c>
      <c r="J45" s="1">
        <v>100</v>
      </c>
      <c r="K45" s="4">
        <v>44872</v>
      </c>
      <c r="L45" s="1">
        <v>5.5155350133184164E-2</v>
      </c>
      <c r="M45" s="1">
        <v>5.900517055986587E-3</v>
      </c>
      <c r="N45" s="1">
        <v>0.10658862718642627</v>
      </c>
      <c r="O45" s="1">
        <v>3.062419534604031</v>
      </c>
      <c r="P45" s="1">
        <v>6.0758062793681906E-2</v>
      </c>
      <c r="Q45" s="1">
        <v>5.0197208254999758E-3</v>
      </c>
      <c r="R45" s="1">
        <v>3.518839642175605E-2</v>
      </c>
      <c r="S45" s="1">
        <v>8.1561640910574426E-2</v>
      </c>
      <c r="T45" s="1">
        <v>0.14467111240054312</v>
      </c>
      <c r="U45" s="1">
        <v>0.120859692531277</v>
      </c>
      <c r="V45" s="1">
        <v>0.24262945068910746</v>
      </c>
      <c r="W45" s="1">
        <v>0.10266692534307373</v>
      </c>
      <c r="X45" s="1">
        <v>6.1055867189170748E-2</v>
      </c>
      <c r="Y45" s="1">
        <v>3.1231775973977132</v>
      </c>
      <c r="Z45" s="1">
        <v>3.6781226548629613</v>
      </c>
      <c r="AA45" s="1">
        <v>2.3316405357634032E-2</v>
      </c>
      <c r="AB45" s="1">
        <v>2.5550313858858616E-3</v>
      </c>
      <c r="AC45" s="1">
        <v>4.3986202498810099E-2</v>
      </c>
      <c r="AD45" s="1">
        <v>0.60878477188882851</v>
      </c>
      <c r="AE45" s="1">
        <v>2.5616341511947714E-2</v>
      </c>
      <c r="AF45" s="1">
        <v>2.1745837084117215E-3</v>
      </c>
      <c r="AG45" s="1">
        <v>1.5019395281498159E-2</v>
      </c>
      <c r="AH45" s="1">
        <v>3.405127601223832E-2</v>
      </c>
      <c r="AI45" s="1">
        <v>5.8680722844263636E-2</v>
      </c>
      <c r="AJ45" s="1">
        <v>4.9551251691194245E-2</v>
      </c>
      <c r="AK45" s="10">
        <v>0.67007160431192003</v>
      </c>
      <c r="AL45" s="1">
        <v>101.94444439999999</v>
      </c>
      <c r="AM45" s="1">
        <v>13.26388889</v>
      </c>
      <c r="AN45" s="1">
        <v>21.11111111</v>
      </c>
      <c r="AO45" s="1">
        <v>5.7638888890000004</v>
      </c>
      <c r="AP45" s="1">
        <v>100.55555560000001</v>
      </c>
      <c r="AQ45" s="1">
        <v>11.45833333</v>
      </c>
      <c r="AR45" s="1">
        <v>15.972222220000001</v>
      </c>
      <c r="AS45" s="1">
        <v>10.69444444</v>
      </c>
      <c r="AT45" s="1">
        <v>29.097222219999999</v>
      </c>
      <c r="AU45" s="1">
        <v>121.45833330000001</v>
      </c>
      <c r="AV45" s="1">
        <v>16.597222219999999</v>
      </c>
      <c r="AW45" s="1">
        <v>8.125</v>
      </c>
      <c r="AX45" s="1">
        <v>47.777777780000001</v>
      </c>
      <c r="AY45" s="1">
        <v>100.4861111</v>
      </c>
      <c r="AZ45" s="1">
        <v>80.347222219999992</v>
      </c>
      <c r="BA45" s="1">
        <v>450.76388884900001</v>
      </c>
      <c r="BB45" s="1">
        <v>604.30555549899998</v>
      </c>
      <c r="BC45">
        <f>IF(AL45="NA","NA",LN(AL45+1))</f>
        <v>4.6341894679574631</v>
      </c>
      <c r="BD45">
        <f>IF(AM45="NA","NA",LN(AM45+1))</f>
        <v>2.6577310909903997</v>
      </c>
      <c r="BE45">
        <f>IF(AN45="NA","NA",LN(AN45+1))</f>
        <v>3.0960802473380218</v>
      </c>
      <c r="BF45">
        <f>IF(AO45="NA","NA",LN(AO45+1))</f>
        <v>1.9115980040829617</v>
      </c>
      <c r="BG45">
        <f>IF(AP45="NA","NA",LN(AP45+1))</f>
        <v>4.6206059945555671</v>
      </c>
      <c r="BH45">
        <f>IF(AQ45="NA","NA",LN(AQ45+1))</f>
        <v>2.5223897427751822</v>
      </c>
      <c r="BI45">
        <f>IF(AR45="NA","NA",LN(AR45+1))</f>
        <v>2.8315780205845522</v>
      </c>
      <c r="BJ45">
        <f>IF(AS45="NA","NA",LN(AS45+1))</f>
        <v>2.4591138948462241</v>
      </c>
      <c r="BK45">
        <f>IF(AT45="NA","NA",LN(AT45+1))</f>
        <v>3.4044328824464691</v>
      </c>
      <c r="BL45">
        <f>IF(AU45="NA","NA",LN(AU45+1))</f>
        <v>4.8077708357987703</v>
      </c>
      <c r="BM45">
        <f>IF(AV45="NA","NA",LN(AV45+1))</f>
        <v>2.8677410611788012</v>
      </c>
      <c r="BN45">
        <f>IF(AW45="NA","NA",LN(AW45+1))</f>
        <v>2.2110178994685552</v>
      </c>
      <c r="BO45">
        <f>IF(AX45="NA","NA",LN(AX45+1))</f>
        <v>3.8872748357845102</v>
      </c>
      <c r="BP45">
        <f>IF(AY45="NA","NA",LN(AY45+1))</f>
        <v>4.6199219526656785</v>
      </c>
      <c r="BQ45" s="1">
        <v>1.9103427275848277</v>
      </c>
      <c r="BR45" s="1">
        <v>2.6549115132147278</v>
      </c>
      <c r="BS45" s="1">
        <v>2.7819746598889075</v>
      </c>
      <c r="BT45" s="1">
        <v>25.2</v>
      </c>
      <c r="BU45" s="10">
        <v>31</v>
      </c>
      <c r="BV45" s="1" t="s">
        <v>104</v>
      </c>
      <c r="BW45" s="1">
        <v>21</v>
      </c>
      <c r="BX45" s="1">
        <v>41</v>
      </c>
      <c r="BY45" s="1">
        <v>4.0999999999999996</v>
      </c>
      <c r="BZ45" s="1">
        <v>214.47293447293447</v>
      </c>
      <c r="CA45" s="1">
        <v>15.206666670000001</v>
      </c>
      <c r="CB45" s="1">
        <v>0.35199999999999998</v>
      </c>
      <c r="CC45" s="1">
        <v>1.0473333330000001</v>
      </c>
      <c r="CD45" s="1">
        <v>0.56499999999999995</v>
      </c>
      <c r="CE45" s="1">
        <v>0.65166666699999998</v>
      </c>
      <c r="CF45" s="1">
        <v>0.58166666700000003</v>
      </c>
      <c r="CG45" s="1">
        <v>0.50933333300000005</v>
      </c>
      <c r="CH45" s="1">
        <v>7.0000000000000007E-2</v>
      </c>
      <c r="CI45" s="1">
        <v>9.8000000000000007</v>
      </c>
      <c r="CJ45" s="1">
        <v>5.2</v>
      </c>
      <c r="CK45" s="10">
        <v>25.480000000000004</v>
      </c>
      <c r="CL45" s="1">
        <v>9</v>
      </c>
      <c r="CM45" s="1">
        <v>4</v>
      </c>
      <c r="CN45" s="1">
        <v>48</v>
      </c>
      <c r="CO45" s="1" t="s">
        <v>136</v>
      </c>
      <c r="CP45" s="1">
        <v>1</v>
      </c>
      <c r="CQ45" s="1">
        <v>7</v>
      </c>
      <c r="CR45" s="1">
        <v>0</v>
      </c>
      <c r="CS45" s="5"/>
    </row>
    <row r="46" spans="1:97" x14ac:dyDescent="0.35">
      <c r="A46" s="1" t="s">
        <v>75</v>
      </c>
      <c r="B46" s="2" t="s">
        <v>125</v>
      </c>
      <c r="C46" s="1" t="s">
        <v>75</v>
      </c>
      <c r="D46" s="1" t="s">
        <v>75</v>
      </c>
      <c r="E46" s="1" t="s">
        <v>75</v>
      </c>
      <c r="F46" s="1" t="s">
        <v>75</v>
      </c>
      <c r="G46" s="1">
        <v>17</v>
      </c>
      <c r="H46" s="1">
        <v>5</v>
      </c>
      <c r="I46" s="1">
        <v>5</v>
      </c>
      <c r="J46" s="1">
        <v>100</v>
      </c>
      <c r="K46" s="4">
        <v>44872</v>
      </c>
      <c r="L46" s="1">
        <v>2.4924276821533097E-2</v>
      </c>
      <c r="M46" s="1">
        <v>4.7855635881419107E-3</v>
      </c>
      <c r="N46" s="1">
        <v>0.13316920041931557</v>
      </c>
      <c r="O46" s="1">
        <v>4.6178334638017695</v>
      </c>
      <c r="P46" s="1">
        <v>4.4250958718038504E-2</v>
      </c>
      <c r="Q46" s="1">
        <v>2.2618620269472412E-2</v>
      </c>
      <c r="R46" s="1">
        <v>5.680910010711944E-2</v>
      </c>
      <c r="S46" s="1">
        <v>0.11920633062963785</v>
      </c>
      <c r="T46" s="1">
        <v>0.68504435155747911</v>
      </c>
      <c r="U46" s="1">
        <v>3.7061195283212785E-2</v>
      </c>
      <c r="V46" s="1">
        <v>0.23569524628944249</v>
      </c>
      <c r="W46" s="1">
        <v>0.28090609816407131</v>
      </c>
      <c r="X46" s="1">
        <v>2.9709840409675007E-2</v>
      </c>
      <c r="Y46" s="1">
        <v>4.6620844225198077</v>
      </c>
      <c r="Z46" s="1">
        <v>5.7457030611957194</v>
      </c>
      <c r="AA46" s="1">
        <v>1.0691780149457465E-2</v>
      </c>
      <c r="AB46" s="1">
        <v>2.0733866448642202E-3</v>
      </c>
      <c r="AC46" s="1">
        <v>5.4294761868770337E-2</v>
      </c>
      <c r="AD46" s="1">
        <v>0.74956886074239482</v>
      </c>
      <c r="AE46" s="1">
        <v>1.8804882659459569E-2</v>
      </c>
      <c r="AF46" s="1">
        <v>9.7136962789008876E-3</v>
      </c>
      <c r="AG46" s="1">
        <v>2.3996544301106374E-2</v>
      </c>
      <c r="AH46" s="1">
        <v>4.8910158014992614E-2</v>
      </c>
      <c r="AI46" s="1">
        <v>0.22661133629530095</v>
      </c>
      <c r="AJ46" s="1">
        <v>1.5804384151506163E-2</v>
      </c>
      <c r="AK46" s="10">
        <v>0.82902722008436591</v>
      </c>
      <c r="AL46" s="1">
        <v>217.5308642</v>
      </c>
      <c r="AM46" s="1">
        <v>64.814814810000001</v>
      </c>
      <c r="AN46" s="1">
        <v>28.024691359999998</v>
      </c>
      <c r="AO46" s="1">
        <v>23.88888889</v>
      </c>
      <c r="AP46" s="1">
        <v>980.24691359999997</v>
      </c>
      <c r="AQ46" s="1">
        <v>71.604938270000005</v>
      </c>
      <c r="AR46" s="1">
        <v>28.086419750000001</v>
      </c>
      <c r="AS46" s="1">
        <v>19.074074070000002</v>
      </c>
      <c r="AT46" s="1">
        <v>24.382716049999999</v>
      </c>
      <c r="AU46" s="1">
        <v>242.037037</v>
      </c>
      <c r="AV46" s="1">
        <v>174.56790119999999</v>
      </c>
      <c r="AW46" s="1">
        <v>33.641975309999999</v>
      </c>
      <c r="AX46" s="1">
        <v>534.75308640000003</v>
      </c>
      <c r="AY46" s="1">
        <v>564.75308640000003</v>
      </c>
      <c r="AZ46" s="1">
        <v>737.40740735000008</v>
      </c>
      <c r="BA46" s="1">
        <v>2334.3827159800003</v>
      </c>
      <c r="BB46" s="1">
        <v>3007.4074073100001</v>
      </c>
      <c r="BC46">
        <f>IF(AL46="NA","NA",LN(AL46+1))</f>
        <v>5.3869272594800162</v>
      </c>
      <c r="BD46">
        <f>IF(AM46="NA","NA",LN(AM46+1))</f>
        <v>4.1868449620771653</v>
      </c>
      <c r="BE46">
        <f>IF(AN46="NA","NA",LN(AN46+1))</f>
        <v>3.3681468939356867</v>
      </c>
      <c r="BF46">
        <f>IF(AO46="NA","NA",LN(AO46+1))</f>
        <v>3.2144214745634634</v>
      </c>
      <c r="BG46">
        <f>IF(AP46="NA","NA",LN(AP46+1))</f>
        <v>6.8888241237158754</v>
      </c>
      <c r="BH46">
        <f>IF(AQ46="NA","NA",LN(AQ46+1))</f>
        <v>4.2850329397654123</v>
      </c>
      <c r="BI46">
        <f>IF(AR46="NA","NA",LN(AR46+1))</f>
        <v>3.3702713899929266</v>
      </c>
      <c r="BJ46">
        <f>IF(AS46="NA","NA",LN(AS46+1))</f>
        <v>2.999429135232365</v>
      </c>
      <c r="BK46">
        <f>IF(AT46="NA","NA",LN(AT46+1))</f>
        <v>3.2340684719269359</v>
      </c>
      <c r="BL46">
        <f>IF(AU46="NA","NA",LN(AU46+1))</f>
        <v>5.4932138473643253</v>
      </c>
      <c r="BM46">
        <f>IF(AV46="NA","NA",LN(AV46+1))</f>
        <v>5.1680258695033654</v>
      </c>
      <c r="BN46">
        <f>IF(AW46="NA","NA",LN(AW46+1))</f>
        <v>3.5450661060291693</v>
      </c>
      <c r="BO46">
        <f>IF(AX46="NA","NA",LN(AX46+1))</f>
        <v>6.2836733952330333</v>
      </c>
      <c r="BP46">
        <f>IF(AY46="NA","NA",LN(AY46+1))</f>
        <v>6.3381577399119342</v>
      </c>
      <c r="BQ46" s="1">
        <v>2.8682960446742682</v>
      </c>
      <c r="BR46" s="1">
        <v>3.3683580616980082</v>
      </c>
      <c r="BS46" s="1">
        <v>3.4783366493283712</v>
      </c>
      <c r="BT46" s="1">
        <v>8.9</v>
      </c>
      <c r="BU46" s="10">
        <v>50.8</v>
      </c>
      <c r="BV46" s="1" t="s">
        <v>108</v>
      </c>
      <c r="BW46" s="1">
        <v>19</v>
      </c>
      <c r="BX46" s="1">
        <v>76</v>
      </c>
      <c r="BY46" s="1">
        <v>6.333333333333333</v>
      </c>
      <c r="BZ46" s="1">
        <v>216.0683760683761</v>
      </c>
      <c r="CA46" s="1">
        <v>18.106666669999999</v>
      </c>
      <c r="CB46" s="1">
        <v>0.44033333299999999</v>
      </c>
      <c r="CC46" s="1">
        <v>1.2310000000000001</v>
      </c>
      <c r="CD46" s="1">
        <v>0.60633333300000003</v>
      </c>
      <c r="CE46" s="1">
        <v>0.88333333300000005</v>
      </c>
      <c r="CF46" s="1">
        <v>0.702333333</v>
      </c>
      <c r="CG46" s="1">
        <v>0.65066666699999998</v>
      </c>
      <c r="CH46" s="1">
        <v>0.18099999999999999</v>
      </c>
      <c r="CI46" s="1">
        <v>19.399999999999999</v>
      </c>
      <c r="CJ46" s="1">
        <v>7.6</v>
      </c>
      <c r="CK46" s="10">
        <v>73.719999999999985</v>
      </c>
      <c r="CL46" s="1">
        <v>51</v>
      </c>
      <c r="CM46" s="1">
        <v>6</v>
      </c>
      <c r="CN46" s="1">
        <v>105</v>
      </c>
      <c r="CO46" s="1" t="s">
        <v>137</v>
      </c>
      <c r="CP46" s="1">
        <v>1</v>
      </c>
      <c r="CQ46" s="1">
        <v>8</v>
      </c>
      <c r="CR46" s="1">
        <v>0</v>
      </c>
      <c r="CS46" s="5"/>
    </row>
    <row r="47" spans="1:97" x14ac:dyDescent="0.35">
      <c r="A47" s="1" t="s">
        <v>75</v>
      </c>
      <c r="B47" s="2" t="s">
        <v>125</v>
      </c>
      <c r="C47" s="1" t="s">
        <v>75</v>
      </c>
      <c r="D47" s="1" t="s">
        <v>75</v>
      </c>
      <c r="E47" s="1" t="s">
        <v>75</v>
      </c>
      <c r="F47" s="1" t="s">
        <v>75</v>
      </c>
      <c r="G47" s="1">
        <v>18</v>
      </c>
      <c r="H47" s="1">
        <v>5</v>
      </c>
      <c r="I47" s="1">
        <v>5</v>
      </c>
      <c r="J47" s="1">
        <v>100</v>
      </c>
      <c r="K47" s="4">
        <v>44872</v>
      </c>
      <c r="L47" s="1" t="s">
        <v>79</v>
      </c>
      <c r="M47" s="1" t="s">
        <v>79</v>
      </c>
      <c r="N47" s="1" t="s">
        <v>79</v>
      </c>
      <c r="O47" s="1" t="s">
        <v>79</v>
      </c>
      <c r="P47" s="1" t="s">
        <v>79</v>
      </c>
      <c r="Q47" s="1" t="s">
        <v>79</v>
      </c>
      <c r="R47" s="1" t="s">
        <v>79</v>
      </c>
      <c r="S47" s="1" t="s">
        <v>79</v>
      </c>
      <c r="T47" s="1" t="s">
        <v>79</v>
      </c>
      <c r="U47" s="1" t="s">
        <v>79</v>
      </c>
      <c r="V47" s="1" t="s">
        <v>79</v>
      </c>
      <c r="W47" s="1" t="s">
        <v>79</v>
      </c>
      <c r="X47" s="1" t="s">
        <v>79</v>
      </c>
      <c r="Y47" s="1" t="s">
        <v>79</v>
      </c>
      <c r="Z47" s="1" t="s">
        <v>79</v>
      </c>
      <c r="AA47" s="1" t="s">
        <v>79</v>
      </c>
      <c r="AB47" s="1" t="s">
        <v>79</v>
      </c>
      <c r="AC47" s="1" t="s">
        <v>79</v>
      </c>
      <c r="AD47" s="1" t="s">
        <v>79</v>
      </c>
      <c r="AE47" s="1" t="s">
        <v>79</v>
      </c>
      <c r="AF47" s="1" t="s">
        <v>79</v>
      </c>
      <c r="AG47" s="1" t="s">
        <v>79</v>
      </c>
      <c r="AH47" s="1" t="s">
        <v>79</v>
      </c>
      <c r="AI47" s="1" t="s">
        <v>79</v>
      </c>
      <c r="AJ47" s="1" t="s">
        <v>79</v>
      </c>
      <c r="AK47" s="10" t="s">
        <v>79</v>
      </c>
      <c r="AL47" s="1">
        <v>123.2323232</v>
      </c>
      <c r="AM47" s="1">
        <v>161.6161616</v>
      </c>
      <c r="AN47" s="1">
        <v>17.979797980000001</v>
      </c>
      <c r="AO47" s="1">
        <v>31.767676770000001</v>
      </c>
      <c r="AP47" s="1">
        <v>209.1919192</v>
      </c>
      <c r="AQ47" s="1">
        <v>4.3939393940000002</v>
      </c>
      <c r="AR47" s="1">
        <v>29.040404039999999</v>
      </c>
      <c r="AS47" s="1">
        <v>21.666666670000001</v>
      </c>
      <c r="AT47" s="1">
        <v>210.85858590000001</v>
      </c>
      <c r="AU47" s="1">
        <v>596.01010099999996</v>
      </c>
      <c r="AV47" s="1">
        <v>26.161616160000001</v>
      </c>
      <c r="AW47" s="1">
        <v>16.919191919999999</v>
      </c>
      <c r="AX47" s="1">
        <v>157.92929290000001</v>
      </c>
      <c r="AY47" s="1">
        <v>208.9393939</v>
      </c>
      <c r="AZ47" s="1">
        <v>213.1313131</v>
      </c>
      <c r="BA47" s="1">
        <v>1212.6262625640004</v>
      </c>
      <c r="BB47" s="1">
        <v>1815.7070706340003</v>
      </c>
      <c r="BC47">
        <f>IF(AL47="NA","NA",LN(AL47+1))</f>
        <v>4.8221533868476367</v>
      </c>
      <c r="BD47">
        <f>IF(AM47="NA","NA",LN(AM47+1))</f>
        <v>5.0913925870083192</v>
      </c>
      <c r="BE47">
        <f>IF(AN47="NA","NA",LN(AN47+1))</f>
        <v>2.9433751492895195</v>
      </c>
      <c r="BF47">
        <f>IF(AO47="NA","NA",LN(AO47+1))</f>
        <v>3.4894425651716139</v>
      </c>
      <c r="BG47">
        <f>IF(AP47="NA","NA",LN(AP47+1))</f>
        <v>5.3480210143166342</v>
      </c>
      <c r="BH47">
        <f>IF(AQ47="NA","NA",LN(AQ47+1))</f>
        <v>1.6852759888368409</v>
      </c>
      <c r="BI47">
        <f>IF(AR47="NA","NA",LN(AR47+1))</f>
        <v>3.4025432768720605</v>
      </c>
      <c r="BJ47">
        <f>IF(AS47="NA","NA",LN(AS47+1))</f>
        <v>3.1208954166550558</v>
      </c>
      <c r="BK47">
        <f>IF(AT47="NA","NA",LN(AT47+1))</f>
        <v>5.3559190044552407</v>
      </c>
      <c r="BL47">
        <f>IF(AU47="NA","NA",LN(AU47+1))</f>
        <v>6.3919340328474572</v>
      </c>
      <c r="BM47">
        <f>IF(AV47="NA","NA",LN(AV47+1))</f>
        <v>3.3018048060747733</v>
      </c>
      <c r="BN47">
        <f>IF(AW47="NA","NA",LN(AW47+1))</f>
        <v>2.8858723127800308</v>
      </c>
      <c r="BO47">
        <f>IF(AX47="NA","NA",LN(AX47+1))</f>
        <v>5.0684594045702838</v>
      </c>
      <c r="BP47">
        <f>IF(AY47="NA","NA",LN(AY47+1))</f>
        <v>5.3468188885881469</v>
      </c>
      <c r="BQ47" s="1">
        <v>2.3306801801957584</v>
      </c>
      <c r="BR47" s="1">
        <v>3.0840849659026168</v>
      </c>
      <c r="BS47" s="1">
        <v>3.2592849064697864</v>
      </c>
      <c r="BT47" s="1">
        <v>27</v>
      </c>
      <c r="BU47" s="10">
        <v>47.2</v>
      </c>
      <c r="BV47" s="1" t="s">
        <v>84</v>
      </c>
      <c r="BW47" s="1">
        <v>18</v>
      </c>
      <c r="BX47" s="1">
        <v>55</v>
      </c>
      <c r="BY47" s="1">
        <v>4.2307692307692308</v>
      </c>
      <c r="BZ47" s="1">
        <v>20.512820512820515</v>
      </c>
      <c r="CA47" s="1">
        <v>13.883333329999999</v>
      </c>
      <c r="CB47" s="1">
        <v>0.35233333300000003</v>
      </c>
      <c r="CC47" s="1">
        <v>1.030333333</v>
      </c>
      <c r="CD47" s="1">
        <v>0.59399999999999997</v>
      </c>
      <c r="CE47" s="1">
        <v>0.64366666699999997</v>
      </c>
      <c r="CF47" s="1">
        <v>0.70533333300000001</v>
      </c>
      <c r="CG47" s="1">
        <v>0.55300000000000005</v>
      </c>
      <c r="CH47" s="1">
        <v>7.2999999999999995E-2</v>
      </c>
      <c r="CI47" s="1">
        <v>9</v>
      </c>
      <c r="CJ47" s="1">
        <v>5.8</v>
      </c>
      <c r="CK47" s="10">
        <v>26.099999999999998</v>
      </c>
      <c r="CL47" s="1">
        <v>19</v>
      </c>
      <c r="CM47" s="1">
        <v>4</v>
      </c>
      <c r="CN47" s="1">
        <v>74</v>
      </c>
      <c r="CO47" s="1" t="s">
        <v>138</v>
      </c>
      <c r="CP47" s="1">
        <v>0</v>
      </c>
      <c r="CQ47" s="1">
        <v>4</v>
      </c>
      <c r="CR47" s="1">
        <v>0</v>
      </c>
      <c r="CS47" s="5"/>
    </row>
    <row r="48" spans="1:97" x14ac:dyDescent="0.35">
      <c r="A48" s="1" t="s">
        <v>75</v>
      </c>
      <c r="B48" s="2" t="s">
        <v>125</v>
      </c>
      <c r="C48" s="1" t="s">
        <v>75</v>
      </c>
      <c r="D48" s="1" t="s">
        <v>75</v>
      </c>
      <c r="E48" s="1" t="s">
        <v>75</v>
      </c>
      <c r="F48" s="1" t="s">
        <v>75</v>
      </c>
      <c r="G48" s="1">
        <v>19</v>
      </c>
      <c r="H48" s="1">
        <v>5</v>
      </c>
      <c r="I48" s="1">
        <v>5</v>
      </c>
      <c r="J48" s="1">
        <v>100</v>
      </c>
      <c r="K48" s="4">
        <v>44873</v>
      </c>
      <c r="L48" s="1">
        <v>3.5647075118097525E-2</v>
      </c>
      <c r="M48" s="1">
        <v>5.1681747742783612E-3</v>
      </c>
      <c r="N48" s="1">
        <v>0.13314808077909446</v>
      </c>
      <c r="O48" s="1">
        <v>13.46976698200465</v>
      </c>
      <c r="P48" s="1">
        <v>0.34206531901840997</v>
      </c>
      <c r="Q48" s="1">
        <v>1.8729077669840468E-2</v>
      </c>
      <c r="R48" s="1">
        <v>0.14345846943408866</v>
      </c>
      <c r="S48" s="1">
        <v>0.16908300687277389</v>
      </c>
      <c r="T48" s="1">
        <v>0.19801804791611927</v>
      </c>
      <c r="U48" s="1">
        <v>3.9282498919204177E-2</v>
      </c>
      <c r="V48" s="1">
        <v>0.37055305289590723</v>
      </c>
      <c r="W48" s="1">
        <v>0.13275002822067</v>
      </c>
      <c r="X48" s="1">
        <v>4.0815249892375886E-2</v>
      </c>
      <c r="Y48" s="1">
        <v>13.81183230102306</v>
      </c>
      <c r="Z48" s="1">
        <v>14.554366732506557</v>
      </c>
      <c r="AA48" s="1">
        <v>1.5211782975047883E-2</v>
      </c>
      <c r="AB48" s="1">
        <v>2.2387296830537317E-3</v>
      </c>
      <c r="AC48" s="1">
        <v>5.4286667553570811E-2</v>
      </c>
      <c r="AD48" s="1">
        <v>1.160461537391021</v>
      </c>
      <c r="AE48" s="1">
        <v>0.12777365368611224</v>
      </c>
      <c r="AF48" s="1">
        <v>8.058702439229605E-3</v>
      </c>
      <c r="AG48" s="1">
        <v>5.8220395595022942E-2</v>
      </c>
      <c r="AH48" s="1">
        <v>6.7845347900069658E-2</v>
      </c>
      <c r="AI48" s="1">
        <v>7.8463360667099205E-2</v>
      </c>
      <c r="AJ48" s="1">
        <v>1.6733614011158953E-2</v>
      </c>
      <c r="AK48" s="10">
        <v>1.1918523343019092</v>
      </c>
      <c r="AL48" s="1">
        <v>118.5185185</v>
      </c>
      <c r="AM48" s="1">
        <v>17.5308642</v>
      </c>
      <c r="AN48" s="1">
        <v>3.6419753090000002</v>
      </c>
      <c r="AO48" s="1">
        <v>40.432098770000003</v>
      </c>
      <c r="AP48" s="1">
        <v>993.14814809999996</v>
      </c>
      <c r="AQ48" s="1">
        <v>7.0987654320000004</v>
      </c>
      <c r="AR48" s="1">
        <v>1.543209877</v>
      </c>
      <c r="AS48" s="1">
        <v>19.691358019999999</v>
      </c>
      <c r="AT48" s="1">
        <v>9.0740740740000003</v>
      </c>
      <c r="AU48" s="1">
        <v>678.14814809999996</v>
      </c>
      <c r="AV48" s="1">
        <v>62.469135799999997</v>
      </c>
      <c r="AW48" s="1">
        <v>3.9506172839999998</v>
      </c>
      <c r="AX48" s="1">
        <v>203.2716049</v>
      </c>
      <c r="AY48" s="1">
        <v>258.02469139999999</v>
      </c>
      <c r="AZ48" s="1">
        <v>267.28395057699998</v>
      </c>
      <c r="BA48" s="1">
        <v>2112.2222220720005</v>
      </c>
      <c r="BB48" s="1">
        <v>2416.543209766</v>
      </c>
      <c r="BC48">
        <f>IF(AL48="NA","NA",LN(AL48+1))</f>
        <v>4.7834713258926902</v>
      </c>
      <c r="BD48">
        <f>IF(AM48="NA","NA",LN(AM48+1))</f>
        <v>2.9194376770942676</v>
      </c>
      <c r="BE48">
        <f>IF(AN48="NA","NA",LN(AN48+1))</f>
        <v>1.5351399887945834</v>
      </c>
      <c r="BF48">
        <f>IF(AO48="NA","NA",LN(AO48+1))</f>
        <v>3.7240559130249085</v>
      </c>
      <c r="BG48">
        <f>IF(AP48="NA","NA",LN(AP48+1))</f>
        <v>6.9018862379049901</v>
      </c>
      <c r="BH48">
        <f>IF(AQ48="NA","NA",LN(AQ48+1))</f>
        <v>2.0917116342594553</v>
      </c>
      <c r="BI48">
        <f>IF(AR48="NA","NA",LN(AR48+1))</f>
        <v>0.9334270142967539</v>
      </c>
      <c r="BJ48">
        <f>IF(AS48="NA","NA",LN(AS48+1))</f>
        <v>3.0297161261428593</v>
      </c>
      <c r="BK48">
        <f>IF(AT48="NA","NA",LN(AT48+1))</f>
        <v>2.3099652002843154</v>
      </c>
      <c r="BL48">
        <f>IF(AU48="NA","NA",LN(AU48+1))</f>
        <v>6.5208392894739404</v>
      </c>
      <c r="BM48">
        <f>IF(AV48="NA","NA",LN(AV48+1))</f>
        <v>4.150553737344163</v>
      </c>
      <c r="BN48">
        <f>IF(AW48="NA","NA",LN(AW48+1))</f>
        <v>1.5995122726441053</v>
      </c>
      <c r="BO48">
        <f>IF(AX48="NA","NA",LN(AX48+1))</f>
        <v>5.3194505048903329</v>
      </c>
      <c r="BP48">
        <f>IF(AY48="NA","NA",LN(AY48+1))</f>
        <v>5.5569233907463129</v>
      </c>
      <c r="BQ48" s="1">
        <v>2.4285946928570703</v>
      </c>
      <c r="BR48" s="1">
        <v>3.3249451689619502</v>
      </c>
      <c r="BS48" s="1">
        <v>3.3833742451522402</v>
      </c>
      <c r="BT48" s="1">
        <v>35.200000000000003</v>
      </c>
      <c r="BU48" s="10">
        <v>55.9</v>
      </c>
      <c r="BV48" s="1" t="s">
        <v>108</v>
      </c>
      <c r="BW48" s="1">
        <v>18</v>
      </c>
      <c r="BX48" s="1">
        <v>104</v>
      </c>
      <c r="BY48" s="1">
        <v>8</v>
      </c>
      <c r="BZ48" s="1">
        <v>6.6096866096866096</v>
      </c>
      <c r="CA48" s="1">
        <v>14.116666670000001</v>
      </c>
      <c r="CB48" s="1">
        <v>0.303666667</v>
      </c>
      <c r="CC48" s="1">
        <v>1.133</v>
      </c>
      <c r="CD48" s="1">
        <v>0.48499999999999999</v>
      </c>
      <c r="CE48" s="1">
        <v>0.83</v>
      </c>
      <c r="CF48" s="1">
        <v>0.73299999999999998</v>
      </c>
      <c r="CG48" s="1">
        <v>0.58466666700000003</v>
      </c>
      <c r="CH48" s="1">
        <v>9.7000000000000003E-2</v>
      </c>
      <c r="CI48" s="1">
        <v>12</v>
      </c>
      <c r="CJ48" s="1">
        <v>5.6</v>
      </c>
      <c r="CK48" s="10">
        <v>33.599999999999994</v>
      </c>
      <c r="CL48" s="1">
        <v>41</v>
      </c>
      <c r="CM48" s="1">
        <v>7</v>
      </c>
      <c r="CN48" s="1">
        <v>160</v>
      </c>
      <c r="CO48" s="1" t="s">
        <v>139</v>
      </c>
      <c r="CP48" s="1">
        <v>0</v>
      </c>
      <c r="CQ48" s="1">
        <v>6</v>
      </c>
      <c r="CR48" s="1">
        <v>0</v>
      </c>
      <c r="CS48" s="5"/>
    </row>
    <row r="49" spans="1:97" x14ac:dyDescent="0.35">
      <c r="A49" s="1" t="s">
        <v>75</v>
      </c>
      <c r="B49" s="2" t="s">
        <v>125</v>
      </c>
      <c r="C49" s="1" t="s">
        <v>75</v>
      </c>
      <c r="D49" s="1" t="s">
        <v>75</v>
      </c>
      <c r="E49" s="1" t="s">
        <v>75</v>
      </c>
      <c r="F49" s="1" t="s">
        <v>75</v>
      </c>
      <c r="G49" s="1">
        <v>2</v>
      </c>
      <c r="H49" s="1">
        <v>5</v>
      </c>
      <c r="I49" s="1">
        <v>4</v>
      </c>
      <c r="J49" s="1">
        <v>80</v>
      </c>
      <c r="K49" s="4">
        <v>44868</v>
      </c>
      <c r="L49" s="1">
        <v>2.403757017212791E-2</v>
      </c>
      <c r="M49" s="1">
        <v>2.0257740401187795E-3</v>
      </c>
      <c r="N49" s="1">
        <v>0.17162168289964511</v>
      </c>
      <c r="O49" s="1">
        <v>6.2865654025882609</v>
      </c>
      <c r="P49" s="1">
        <v>0.28956482620584417</v>
      </c>
      <c r="Q49" s="1">
        <v>1.1174083142541603E-2</v>
      </c>
      <c r="R49" s="1">
        <v>0.57952647912624333</v>
      </c>
      <c r="S49" s="1">
        <v>0.17879010351617947</v>
      </c>
      <c r="T49" s="1">
        <v>0.1245991935557404</v>
      </c>
      <c r="U49" s="1" t="s">
        <v>79</v>
      </c>
      <c r="V49" s="1">
        <v>0.76949066578496439</v>
      </c>
      <c r="W49" s="1">
        <v>0.11978516820282624</v>
      </c>
      <c r="X49" s="1">
        <v>2.6063344212246691E-2</v>
      </c>
      <c r="Y49" s="1">
        <v>6.5761302287941055</v>
      </c>
      <c r="Z49" s="1">
        <v>7.6679051152467022</v>
      </c>
      <c r="AA49" s="1">
        <v>1.0315890447549401E-2</v>
      </c>
      <c r="AB49" s="1">
        <v>8.7889256859138029E-4</v>
      </c>
      <c r="AC49" s="1">
        <v>6.878740045965509E-2</v>
      </c>
      <c r="AD49" s="1">
        <v>0.86252286738587092</v>
      </c>
      <c r="AE49" s="1">
        <v>0.11044317893291637</v>
      </c>
      <c r="AF49" s="1">
        <v>4.8259299133654766E-3</v>
      </c>
      <c r="AG49" s="1">
        <v>0.19852691079958623</v>
      </c>
      <c r="AH49" s="1">
        <v>7.1436481091736129E-2</v>
      </c>
      <c r="AI49" s="1">
        <v>5.0997767743171149E-2</v>
      </c>
      <c r="AJ49" s="1" t="s">
        <v>79</v>
      </c>
      <c r="AK49" s="10">
        <v>0.93791414859259825</v>
      </c>
      <c r="AL49" s="1">
        <v>73.101851850000003</v>
      </c>
      <c r="AM49" s="1">
        <v>45.787037040000001</v>
      </c>
      <c r="AN49" s="1">
        <v>21.38888889</v>
      </c>
      <c r="AO49" s="1">
        <v>0</v>
      </c>
      <c r="AP49" s="1">
        <v>30.462962959999999</v>
      </c>
      <c r="AQ49" s="1">
        <v>0.55555555599999995</v>
      </c>
      <c r="AR49" s="1">
        <v>19.907407410000001</v>
      </c>
      <c r="AS49" s="1">
        <v>7.1296296300000002</v>
      </c>
      <c r="AT49" s="1">
        <v>165.2777778</v>
      </c>
      <c r="AU49" s="1">
        <v>5.6481481479999998</v>
      </c>
      <c r="AV49" s="1">
        <v>9.3518518519999994</v>
      </c>
      <c r="AW49" s="1">
        <v>11.157407409999999</v>
      </c>
      <c r="AX49" s="1">
        <v>29.537037040000001</v>
      </c>
      <c r="AY49" s="1">
        <v>195.64814809999999</v>
      </c>
      <c r="AZ49" s="1">
        <v>58.796296302000002</v>
      </c>
      <c r="BA49" s="1">
        <v>201.11111111600007</v>
      </c>
      <c r="BB49" s="1">
        <v>614.95370368600004</v>
      </c>
      <c r="BC49">
        <f>IF(AL49="NA","NA",LN(AL49+1))</f>
        <v>4.3054405232178361</v>
      </c>
      <c r="BD49">
        <f>IF(AM49="NA","NA",LN(AM49+1))</f>
        <v>3.8456061782310176</v>
      </c>
      <c r="BE49">
        <f>IF(AN49="NA","NA",LN(AN49+1))</f>
        <v>3.1085648041001459</v>
      </c>
      <c r="BF49">
        <f>IF(AO49="NA","NA",LN(AO49+1))</f>
        <v>0</v>
      </c>
      <c r="BG49">
        <f>IF(AP49="NA","NA",LN(AP49+1))</f>
        <v>3.4488110750134844</v>
      </c>
      <c r="BH49">
        <f>IF(AQ49="NA","NA",LN(AQ49+1))</f>
        <v>0.44183275256475341</v>
      </c>
      <c r="BI49">
        <f>IF(AR49="NA","NA",LN(AR49+1))</f>
        <v>3.0401035177093911</v>
      </c>
      <c r="BJ49">
        <f>IF(AS49="NA","NA",LN(AS49+1))</f>
        <v>2.0955153665564552</v>
      </c>
      <c r="BK49">
        <f>IF(AT49="NA","NA",LN(AT49+1))</f>
        <v>5.1136597500901795</v>
      </c>
      <c r="BL49">
        <f>IF(AU49="NA","NA",LN(AU49+1))</f>
        <v>1.8943383419017203</v>
      </c>
      <c r="BM49">
        <f>IF(AV49="NA","NA",LN(AV49+1))</f>
        <v>2.3371654266051358</v>
      </c>
      <c r="BN49">
        <f>IF(AW49="NA","NA",LN(AW49+1))</f>
        <v>2.4979386473918286</v>
      </c>
      <c r="BO49">
        <f>IF(AX49="NA","NA",LN(AX49+1))</f>
        <v>3.4189402760923531</v>
      </c>
      <c r="BP49">
        <f>IF(AY49="NA","NA",LN(AY49+1))</f>
        <v>5.2814160815947266</v>
      </c>
      <c r="BQ49" s="1">
        <v>1.7766742852356185</v>
      </c>
      <c r="BR49" s="1">
        <v>2.305590189634664</v>
      </c>
      <c r="BS49" s="1">
        <v>2.7895480709480358</v>
      </c>
      <c r="BT49" s="1">
        <v>19.7</v>
      </c>
      <c r="BU49" s="10">
        <v>42.2</v>
      </c>
      <c r="BV49" s="1" t="s">
        <v>97</v>
      </c>
      <c r="BW49" s="1">
        <v>20</v>
      </c>
      <c r="BX49" s="1">
        <v>36</v>
      </c>
      <c r="BY49" s="1">
        <v>3.2727272727272729</v>
      </c>
      <c r="BZ49" s="1">
        <v>79.772079772079778</v>
      </c>
      <c r="CA49" s="1">
        <v>14.01</v>
      </c>
      <c r="CB49" s="1">
        <v>0.23300000000000001</v>
      </c>
      <c r="CC49" s="1">
        <v>0.92800000000000005</v>
      </c>
      <c r="CD49" s="1">
        <v>0.44033333299999999</v>
      </c>
      <c r="CE49" s="1">
        <v>0.54</v>
      </c>
      <c r="CF49" s="1">
        <v>0.46166666699999998</v>
      </c>
      <c r="CG49" s="1">
        <v>0.91466666699999999</v>
      </c>
      <c r="CH49" s="1">
        <v>0.13366666699999999</v>
      </c>
      <c r="CI49" s="1">
        <v>8.8000000000000007</v>
      </c>
      <c r="CJ49" s="1">
        <v>3.5</v>
      </c>
      <c r="CK49" s="10">
        <v>15.400000000000002</v>
      </c>
      <c r="CL49" s="1">
        <v>14</v>
      </c>
      <c r="CM49" s="1">
        <v>3</v>
      </c>
      <c r="CN49" s="1">
        <v>38</v>
      </c>
      <c r="CO49" s="1" t="s">
        <v>140</v>
      </c>
      <c r="CP49" s="1">
        <v>0</v>
      </c>
      <c r="CQ49" s="1">
        <v>7</v>
      </c>
      <c r="CR49" s="1">
        <v>0</v>
      </c>
      <c r="CS49" s="5"/>
    </row>
    <row r="50" spans="1:97" x14ac:dyDescent="0.35">
      <c r="A50" s="1" t="s">
        <v>75</v>
      </c>
      <c r="B50" s="2" t="s">
        <v>125</v>
      </c>
      <c r="C50" s="1" t="s">
        <v>75</v>
      </c>
      <c r="D50" s="1" t="s">
        <v>75</v>
      </c>
      <c r="E50" s="1" t="s">
        <v>75</v>
      </c>
      <c r="F50" s="1" t="s">
        <v>75</v>
      </c>
      <c r="G50" s="1">
        <v>20</v>
      </c>
      <c r="H50" s="1">
        <v>5</v>
      </c>
      <c r="I50" s="1">
        <v>5</v>
      </c>
      <c r="J50" s="1">
        <v>100</v>
      </c>
      <c r="K50" s="4">
        <v>44873</v>
      </c>
      <c r="L50" s="1">
        <v>0.14193713215967024</v>
      </c>
      <c r="M50" s="1">
        <v>2.6868096441210257E-2</v>
      </c>
      <c r="N50" s="1">
        <v>0.11186271655300155</v>
      </c>
      <c r="O50" s="1">
        <v>5.1263031179281597</v>
      </c>
      <c r="P50" s="1">
        <v>5.0016756725634805E-2</v>
      </c>
      <c r="Q50" s="1">
        <v>1.3740977011759858E-2</v>
      </c>
      <c r="R50" s="1">
        <v>4.6217772270683168E-2</v>
      </c>
      <c r="S50" s="1">
        <v>0.16600078863511863</v>
      </c>
      <c r="T50" s="1">
        <v>0.23404695625471467</v>
      </c>
      <c r="U50" s="1">
        <v>0.18603675363733843</v>
      </c>
      <c r="V50" s="1">
        <v>0.41199629155490008</v>
      </c>
      <c r="W50" s="1">
        <v>0.13738285271706333</v>
      </c>
      <c r="X50" s="1">
        <v>0.16880522860088049</v>
      </c>
      <c r="Y50" s="1">
        <v>5.1763198746537942</v>
      </c>
      <c r="Z50" s="1">
        <v>6.103031067617291</v>
      </c>
      <c r="AA50" s="1">
        <v>5.764219505895344E-2</v>
      </c>
      <c r="AB50" s="1">
        <v>1.1514661059048203E-2</v>
      </c>
      <c r="AC50" s="1">
        <v>4.605116753010921E-2</v>
      </c>
      <c r="AD50" s="1">
        <v>0.78719848107434132</v>
      </c>
      <c r="AE50" s="1">
        <v>2.1196229827471168E-2</v>
      </c>
      <c r="AF50" s="1">
        <v>5.9270017184063235E-3</v>
      </c>
      <c r="AG50" s="1">
        <v>1.962209318475629E-2</v>
      </c>
      <c r="AH50" s="1">
        <v>6.6698844162072862E-2</v>
      </c>
      <c r="AI50" s="1">
        <v>9.1331685186954115E-2</v>
      </c>
      <c r="AJ50" s="1">
        <v>7.4098147421637367E-2</v>
      </c>
      <c r="AK50" s="10">
        <v>0.85144371421664866</v>
      </c>
      <c r="AL50" s="1">
        <v>28.88888889</v>
      </c>
      <c r="AM50" s="1">
        <v>2.6068376070000001</v>
      </c>
      <c r="AN50" s="1">
        <v>3.461538462</v>
      </c>
      <c r="AO50" s="1">
        <v>11.88034188</v>
      </c>
      <c r="AP50" s="1">
        <v>77.948717950000002</v>
      </c>
      <c r="AQ50" s="1">
        <v>0</v>
      </c>
      <c r="AR50" s="1">
        <v>4.615384615</v>
      </c>
      <c r="AS50" s="1">
        <v>8.3760683759999992</v>
      </c>
      <c r="AT50" s="1">
        <v>1.7948717949999999</v>
      </c>
      <c r="AU50" s="1">
        <v>340.85470090000001</v>
      </c>
      <c r="AV50" s="1">
        <v>8.6752136750000002</v>
      </c>
      <c r="AW50" s="1">
        <v>2.1794871790000001</v>
      </c>
      <c r="AX50" s="1">
        <v>26.666666670000001</v>
      </c>
      <c r="AY50" s="1">
        <v>34.957264960000003</v>
      </c>
      <c r="AZ50" s="1">
        <v>39.957264960000003</v>
      </c>
      <c r="BA50" s="1">
        <v>505.17094022100019</v>
      </c>
      <c r="BB50" s="1">
        <v>552.90598295900008</v>
      </c>
      <c r="BC50">
        <f>IF(AL50="NA","NA",LN(AL50+1))</f>
        <v>3.3974868023027947</v>
      </c>
      <c r="BD50">
        <f>IF(AM50="NA","NA",LN(AM50+1))</f>
        <v>1.2828313792832795</v>
      </c>
      <c r="BE50">
        <f>IF(AN50="NA","NA",LN(AN50+1))</f>
        <v>1.4954936531883309</v>
      </c>
      <c r="BF50">
        <f>IF(AO50="NA","NA",LN(AO50+1))</f>
        <v>2.5557022638021967</v>
      </c>
      <c r="BG50">
        <f>IF(AP50="NA","NA",LN(AP50+1))</f>
        <v>4.3687985018110931</v>
      </c>
      <c r="BH50">
        <f>IF(AQ50="NA","NA",LN(AQ50+1))</f>
        <v>0</v>
      </c>
      <c r="BI50">
        <f>IF(AR50="NA","NA",LN(AR50+1))</f>
        <v>1.7255100836183612</v>
      </c>
      <c r="BJ50">
        <f>IF(AS50="NA","NA",LN(AS50+1))</f>
        <v>2.2381605254701813</v>
      </c>
      <c r="BK50">
        <f>IF(AT50="NA","NA",LN(AT50+1))</f>
        <v>1.0277862361453687</v>
      </c>
      <c r="BL50">
        <f>IF(AU50="NA","NA",LN(AU50+1))</f>
        <v>5.8343857956181866</v>
      </c>
      <c r="BM50">
        <f>IF(AV50="NA","NA",LN(AV50+1))</f>
        <v>2.2695673239432872</v>
      </c>
      <c r="BN50">
        <f>IF(AW50="NA","NA",LN(AW50+1))</f>
        <v>1.1567199193221647</v>
      </c>
      <c r="BO50">
        <f>IF(AX50="NA","NA",LN(AX50+1))</f>
        <v>3.3202283192489701</v>
      </c>
      <c r="BP50">
        <f>IF(AY50="NA","NA",LN(AY50+1))</f>
        <v>3.5823311488688288</v>
      </c>
      <c r="BQ50" s="1">
        <v>1.6123309476640946</v>
      </c>
      <c r="BR50" s="1">
        <v>2.7042972082581582</v>
      </c>
      <c r="BS50" s="1">
        <v>2.743436056159585</v>
      </c>
      <c r="BT50" s="1">
        <v>29.2</v>
      </c>
      <c r="BU50" s="10">
        <v>51.2</v>
      </c>
      <c r="BV50" s="1" t="s">
        <v>108</v>
      </c>
      <c r="BW50" s="1">
        <v>18</v>
      </c>
      <c r="BX50" s="1">
        <v>111</v>
      </c>
      <c r="BY50" s="1">
        <v>8.5384615384615383</v>
      </c>
      <c r="BZ50" s="1">
        <v>80.911680911680918</v>
      </c>
      <c r="CA50" s="1">
        <v>11.143333330000001</v>
      </c>
      <c r="CB50" s="1">
        <v>0.27466666699999998</v>
      </c>
      <c r="CC50" s="1">
        <v>1.0549999999999999</v>
      </c>
      <c r="CD50" s="1">
        <v>0.46333333300000001</v>
      </c>
      <c r="CE50" s="1">
        <v>0.63400000000000001</v>
      </c>
      <c r="CF50" s="1">
        <v>0.68833333299999999</v>
      </c>
      <c r="CG50" s="1">
        <v>0.57899999999999996</v>
      </c>
      <c r="CH50" s="1">
        <v>5.4333332999999998E-2</v>
      </c>
      <c r="CI50" s="1">
        <v>11.9</v>
      </c>
      <c r="CJ50" s="1">
        <v>7.9</v>
      </c>
      <c r="CK50" s="10">
        <v>47.005000000000003</v>
      </c>
      <c r="CL50" s="1">
        <v>54</v>
      </c>
      <c r="CM50" s="1">
        <v>11</v>
      </c>
      <c r="CN50" s="1">
        <v>181</v>
      </c>
      <c r="CO50" s="1" t="s">
        <v>141</v>
      </c>
      <c r="CP50" s="1">
        <v>2</v>
      </c>
      <c r="CQ50" s="1">
        <v>3</v>
      </c>
      <c r="CR50" s="1">
        <v>0</v>
      </c>
      <c r="CS50" s="5"/>
    </row>
    <row r="51" spans="1:97" x14ac:dyDescent="0.35">
      <c r="A51" s="1" t="s">
        <v>75</v>
      </c>
      <c r="B51" s="2" t="s">
        <v>125</v>
      </c>
      <c r="C51" s="1" t="s">
        <v>75</v>
      </c>
      <c r="D51" s="1" t="s">
        <v>75</v>
      </c>
      <c r="E51" s="1" t="s">
        <v>75</v>
      </c>
      <c r="F51" s="1" t="s">
        <v>75</v>
      </c>
      <c r="G51" s="1">
        <v>21</v>
      </c>
      <c r="H51" s="1">
        <v>5</v>
      </c>
      <c r="I51" s="1">
        <v>5</v>
      </c>
      <c r="J51" s="1">
        <v>100</v>
      </c>
      <c r="K51" s="4">
        <v>44873</v>
      </c>
      <c r="L51" s="1">
        <v>2.0852947978847958E-2</v>
      </c>
      <c r="M51" s="1">
        <v>2.6852395438242229E-3</v>
      </c>
      <c r="N51" s="1">
        <v>0.11700285997844727</v>
      </c>
      <c r="O51" s="1">
        <v>3.0402434826082283</v>
      </c>
      <c r="P51" s="1">
        <v>2.4794809294420576E-2</v>
      </c>
      <c r="Q51" s="1">
        <v>2.4372449291841278E-2</v>
      </c>
      <c r="R51" s="1">
        <v>9.5101769445389894E-2</v>
      </c>
      <c r="S51" s="1">
        <v>0.18161632625013555</v>
      </c>
      <c r="T51" s="1">
        <v>0.42363125043917299</v>
      </c>
      <c r="U51" s="1">
        <v>7.2411509537258043E-2</v>
      </c>
      <c r="V51" s="1">
        <v>0.37350205452462476</v>
      </c>
      <c r="W51" s="1">
        <v>0.20145179781536648</v>
      </c>
      <c r="X51" s="1">
        <v>2.3538187522672182E-2</v>
      </c>
      <c r="Y51" s="1">
        <v>3.0650382919026491</v>
      </c>
      <c r="Z51" s="1">
        <v>4.0027126443675654</v>
      </c>
      <c r="AA51" s="1">
        <v>8.9631872574719336E-3</v>
      </c>
      <c r="AB51" s="1">
        <v>1.1646217711097982E-3</v>
      </c>
      <c r="AC51" s="1">
        <v>4.8054285086305444E-2</v>
      </c>
      <c r="AD51" s="1">
        <v>0.60640753836972827</v>
      </c>
      <c r="AE51" s="1">
        <v>1.0636916989850561E-2</v>
      </c>
      <c r="AF51" s="1">
        <v>1.0457889513859307E-2</v>
      </c>
      <c r="AG51" s="1">
        <v>3.9454480687376149E-2</v>
      </c>
      <c r="AH51" s="1">
        <v>7.2476482939776821E-2</v>
      </c>
      <c r="AI51" s="1">
        <v>0.15339751272906105</v>
      </c>
      <c r="AJ51" s="1">
        <v>3.0361466353081065E-2</v>
      </c>
      <c r="AK51" s="10">
        <v>0.69920555774057325</v>
      </c>
      <c r="AL51" s="1">
        <v>122.3611111</v>
      </c>
      <c r="AM51" s="1">
        <v>24.791666670000001</v>
      </c>
      <c r="AN51" s="1">
        <v>13.54166667</v>
      </c>
      <c r="AO51" s="1">
        <v>14.93055556</v>
      </c>
      <c r="AP51" s="1">
        <v>818.125</v>
      </c>
      <c r="AQ51" s="1">
        <v>23.680555559999998</v>
      </c>
      <c r="AR51" s="1">
        <v>60.902777780000001</v>
      </c>
      <c r="AS51" s="1">
        <v>8.2638888890000004</v>
      </c>
      <c r="AT51" s="1">
        <v>9.0277777780000008</v>
      </c>
      <c r="AU51" s="1">
        <v>1095.9722220000001</v>
      </c>
      <c r="AV51" s="1">
        <v>91.597222220000006</v>
      </c>
      <c r="AW51" s="1">
        <v>9.5138888890000004</v>
      </c>
      <c r="AX51" s="1">
        <v>233.4722222</v>
      </c>
      <c r="AY51" s="1">
        <v>178.75</v>
      </c>
      <c r="AZ51" s="1">
        <v>385.97222219999998</v>
      </c>
      <c r="BA51" s="1">
        <v>2484.0972219789996</v>
      </c>
      <c r="BB51" s="1">
        <v>2704.9305553159998</v>
      </c>
      <c r="BC51">
        <f>IF(AL51="NA","NA",LN(AL51+1))</f>
        <v>4.8151159167459223</v>
      </c>
      <c r="BD51">
        <f>IF(AM51="NA","NA",LN(AM51+1))</f>
        <v>3.2500514424658911</v>
      </c>
      <c r="BE51">
        <f>IF(AN51="NA","NA",LN(AN51+1))</f>
        <v>2.6770180920837077</v>
      </c>
      <c r="BF51">
        <f>IF(AO51="NA","NA",LN(AO51+1))</f>
        <v>2.7682389983923041</v>
      </c>
      <c r="BG51">
        <f>IF(AP51="NA","NA",LN(AP51+1))</f>
        <v>6.708236697359661</v>
      </c>
      <c r="BH51">
        <f>IF(AQ51="NA","NA",LN(AQ51+1))</f>
        <v>3.2060157093186747</v>
      </c>
      <c r="BI51">
        <f>IF(AR51="NA","NA",LN(AR51+1))</f>
        <v>4.1255650539663993</v>
      </c>
      <c r="BJ51">
        <f>IF(AS51="NA","NA",LN(AS51+1))</f>
        <v>2.2261239269115625</v>
      </c>
      <c r="BK51">
        <f>IF(AT51="NA","NA",LN(AT51+1))</f>
        <v>2.3053590198989315</v>
      </c>
      <c r="BL51">
        <f>IF(AU51="NA","NA",LN(AU51+1))</f>
        <v>7.0003091381679372</v>
      </c>
      <c r="BM51">
        <f>IF(AV51="NA","NA",LN(AV51+1))</f>
        <v>4.5282591435780057</v>
      </c>
      <c r="BN51">
        <f>IF(AW51="NA","NA",LN(AW51+1))</f>
        <v>2.3526971344319616</v>
      </c>
      <c r="BO51">
        <f>IF(AX51="NA","NA",LN(AX51+1))</f>
        <v>5.4573371254328347</v>
      </c>
      <c r="BP51">
        <f>IF(AY51="NA","NA",LN(AY51+1))</f>
        <v>5.1915669966011562</v>
      </c>
      <c r="BQ51" s="1">
        <v>2.58767979143175</v>
      </c>
      <c r="BR51" s="1">
        <v>3.3953433838713893</v>
      </c>
      <c r="BS51" s="1">
        <v>3.4323166467220405</v>
      </c>
      <c r="BT51" s="1">
        <v>25.6</v>
      </c>
      <c r="BU51" s="10">
        <v>39.4</v>
      </c>
      <c r="BV51" s="1" t="s">
        <v>84</v>
      </c>
      <c r="BW51" s="1">
        <v>17</v>
      </c>
      <c r="BX51" s="1">
        <v>70</v>
      </c>
      <c r="BY51" s="1">
        <v>5</v>
      </c>
      <c r="BZ51" s="1">
        <v>129.00284900284899</v>
      </c>
      <c r="CA51" s="1">
        <v>13.98666667</v>
      </c>
      <c r="CB51" s="1">
        <v>0.228333333</v>
      </c>
      <c r="CC51" s="1">
        <v>0.95499999999999996</v>
      </c>
      <c r="CD51" s="1">
        <v>0.45500000000000002</v>
      </c>
      <c r="CE51" s="1">
        <v>0.66666666699999999</v>
      </c>
      <c r="CF51" s="1">
        <v>0.68566666700000001</v>
      </c>
      <c r="CG51" s="1">
        <v>0.556666667</v>
      </c>
      <c r="CH51" s="1">
        <v>2.7E-2</v>
      </c>
      <c r="CI51" s="1">
        <v>9.6</v>
      </c>
      <c r="CJ51" s="1">
        <v>5.4</v>
      </c>
      <c r="CK51" s="10">
        <v>25.92</v>
      </c>
      <c r="CL51" s="1">
        <v>17</v>
      </c>
      <c r="CM51" s="1">
        <v>3</v>
      </c>
      <c r="CN51" s="1">
        <v>81</v>
      </c>
      <c r="CO51" s="1" t="s">
        <v>142</v>
      </c>
      <c r="CP51" s="1">
        <v>0</v>
      </c>
      <c r="CQ51" s="1">
        <v>4</v>
      </c>
      <c r="CR51" s="1">
        <v>0</v>
      </c>
      <c r="CS51" s="5"/>
    </row>
    <row r="52" spans="1:97" x14ac:dyDescent="0.35">
      <c r="A52" s="1" t="s">
        <v>75</v>
      </c>
      <c r="B52" s="2" t="s">
        <v>125</v>
      </c>
      <c r="C52" s="1" t="s">
        <v>75</v>
      </c>
      <c r="D52" s="1" t="s">
        <v>75</v>
      </c>
      <c r="E52" s="1" t="s">
        <v>75</v>
      </c>
      <c r="F52" s="1" t="s">
        <v>75</v>
      </c>
      <c r="G52" s="1">
        <v>22</v>
      </c>
      <c r="H52" s="1">
        <v>5</v>
      </c>
      <c r="I52" s="1">
        <v>3</v>
      </c>
      <c r="J52" s="1">
        <v>60</v>
      </c>
      <c r="K52" s="4">
        <v>44873</v>
      </c>
      <c r="L52" s="1">
        <v>1.9206059004740407E-2</v>
      </c>
      <c r="M52" s="1">
        <v>6.9544413454123519E-3</v>
      </c>
      <c r="N52" s="1">
        <v>0.14931524975322646</v>
      </c>
      <c r="O52" s="1">
        <v>3.448741067855071</v>
      </c>
      <c r="P52" s="1">
        <v>0.14175913816339045</v>
      </c>
      <c r="Q52" s="1">
        <v>1.0187160863643621E-2</v>
      </c>
      <c r="R52" s="1">
        <v>2.2224197344621426E-2</v>
      </c>
      <c r="S52" s="1">
        <v>0.27869711050936602</v>
      </c>
      <c r="T52" s="1">
        <v>0.15260489618162801</v>
      </c>
      <c r="U52" s="1">
        <v>2.8955427826525271E-2</v>
      </c>
      <c r="V52" s="1">
        <v>0.34006389654415636</v>
      </c>
      <c r="W52" s="1">
        <v>0.12211962930199996</v>
      </c>
      <c r="X52" s="1">
        <v>2.6160500350152757E-2</v>
      </c>
      <c r="Y52" s="1">
        <v>3.5905002060184614</v>
      </c>
      <c r="Z52" s="1">
        <v>4.2586447488476242</v>
      </c>
      <c r="AA52" s="1">
        <v>8.2619968049555629E-3</v>
      </c>
      <c r="AB52" s="1">
        <v>3.0098217751873364E-3</v>
      </c>
      <c r="AC52" s="1">
        <v>6.0439169201424899E-2</v>
      </c>
      <c r="AD52" s="1">
        <v>0.64823712903996666</v>
      </c>
      <c r="AE52" s="1">
        <v>5.7574496204637907E-2</v>
      </c>
      <c r="AF52" s="1">
        <v>4.4018444757703383E-3</v>
      </c>
      <c r="AG52" s="1">
        <v>9.546157042683967E-3</v>
      </c>
      <c r="AH52" s="1">
        <v>0.10676768379629774</v>
      </c>
      <c r="AI52" s="1">
        <v>6.1680460100575055E-2</v>
      </c>
      <c r="AJ52" s="1">
        <v>1.2396562451215841E-2</v>
      </c>
      <c r="AK52" s="10">
        <v>0.720873832759376</v>
      </c>
      <c r="AL52" s="1">
        <v>106.16666669999999</v>
      </c>
      <c r="AM52" s="1">
        <v>13.222222220000001</v>
      </c>
      <c r="AN52" s="1">
        <v>34</v>
      </c>
      <c r="AO52" s="1">
        <v>9.4444444440000002</v>
      </c>
      <c r="AP52" s="1">
        <v>1564.2777779999999</v>
      </c>
      <c r="AQ52" s="1">
        <v>13.11111111</v>
      </c>
      <c r="AR52" s="1">
        <v>292.77777780000002</v>
      </c>
      <c r="AS52" s="1">
        <v>4.4444444440000002</v>
      </c>
      <c r="AT52" s="1">
        <v>89.944444439999998</v>
      </c>
      <c r="AU52" s="1">
        <v>221.55555559999999</v>
      </c>
      <c r="AV52" s="1">
        <v>203.55555559999999</v>
      </c>
      <c r="AW52" s="1">
        <v>74.722222220000006</v>
      </c>
      <c r="AX52" s="1">
        <v>210.88888890000001</v>
      </c>
      <c r="AY52" s="1">
        <v>193.44444440000001</v>
      </c>
      <c r="AZ52" s="1">
        <v>707.22222230000011</v>
      </c>
      <c r="BA52" s="1">
        <v>2730.5000003739997</v>
      </c>
      <c r="BB52" s="1">
        <v>3031.5555558779997</v>
      </c>
      <c r="BC52">
        <f>IF(AL52="NA","NA",LN(AL52+1))</f>
        <v>4.6743852553206064</v>
      </c>
      <c r="BD52">
        <f>IF(AM52="NA","NA",LN(AM52+1))</f>
        <v>2.6548056864271476</v>
      </c>
      <c r="BE52">
        <f>IF(AN52="NA","NA",LN(AN52+1))</f>
        <v>3.5553480614894135</v>
      </c>
      <c r="BF52">
        <f>IF(AO52="NA","NA",LN(AO52+1))</f>
        <v>2.3460702048912312</v>
      </c>
      <c r="BG52">
        <f>IF(AP52="NA","NA",LN(AP52+1))</f>
        <v>7.3558185811537822</v>
      </c>
      <c r="BH52">
        <f>IF(AQ52="NA","NA",LN(AQ52+1))</f>
        <v>2.6469625090436315</v>
      </c>
      <c r="BI52">
        <f>IF(AR52="NA","NA",LN(AR52+1))</f>
        <v>5.6828236237110001</v>
      </c>
      <c r="BJ52">
        <f>IF(AS52="NA","NA",LN(AS52+1))</f>
        <v>1.6945957206927746</v>
      </c>
      <c r="BK52">
        <f>IF(AT52="NA","NA",LN(AT52+1))</f>
        <v>4.5102488194261001</v>
      </c>
      <c r="BL52">
        <f>IF(AU52="NA","NA",LN(AU52+1))</f>
        <v>5.4051767585292989</v>
      </c>
      <c r="BM52">
        <f>IF(AV52="NA","NA",LN(AV52+1))</f>
        <v>5.3208396041141315</v>
      </c>
      <c r="BN52">
        <f>IF(AW52="NA","NA",LN(AW52+1))</f>
        <v>4.3270716737710213</v>
      </c>
      <c r="BO52">
        <f>IF(AX52="NA","NA",LN(AX52+1))</f>
        <v>5.3560620283166385</v>
      </c>
      <c r="BP52">
        <f>IF(AY52="NA","NA",LN(AY52+1))</f>
        <v>5.2701464893527694</v>
      </c>
      <c r="BQ52" s="1">
        <v>2.8501695497460839</v>
      </c>
      <c r="BR52" s="1">
        <v>3.4364012049100654</v>
      </c>
      <c r="BS52" s="1">
        <v>3.4818087658090953</v>
      </c>
      <c r="BT52" s="1">
        <v>15.3</v>
      </c>
      <c r="BU52" s="10">
        <v>54</v>
      </c>
      <c r="BV52" s="1" t="s">
        <v>106</v>
      </c>
      <c r="BW52" s="1">
        <v>21</v>
      </c>
      <c r="BX52" s="1">
        <v>50</v>
      </c>
      <c r="BY52" s="1">
        <v>5</v>
      </c>
      <c r="BZ52" s="1">
        <v>139.71509971509971</v>
      </c>
      <c r="CA52" s="1">
        <v>15.63</v>
      </c>
      <c r="CB52" s="1">
        <v>0.34366666699999998</v>
      </c>
      <c r="CC52" s="1">
        <v>1.0733333329999999</v>
      </c>
      <c r="CD52" s="1">
        <v>0.56166666700000001</v>
      </c>
      <c r="CE52" s="1">
        <v>0.75866666699999996</v>
      </c>
      <c r="CF52" s="1">
        <v>0.68500000000000005</v>
      </c>
      <c r="CG52" s="1">
        <v>0.58233333300000001</v>
      </c>
      <c r="CH52" s="1">
        <v>7.3666667000000005E-2</v>
      </c>
      <c r="CI52" s="1">
        <v>16.100000000000001</v>
      </c>
      <c r="CJ52" s="1">
        <v>6.4</v>
      </c>
      <c r="CK52" s="10">
        <v>51.52000000000001</v>
      </c>
      <c r="CL52" s="1">
        <v>29</v>
      </c>
      <c r="CM52" s="1">
        <v>4</v>
      </c>
      <c r="CN52" s="1">
        <v>99</v>
      </c>
      <c r="CO52" s="1" t="s">
        <v>143</v>
      </c>
      <c r="CP52" s="1">
        <v>0</v>
      </c>
      <c r="CQ52" s="1">
        <v>3</v>
      </c>
      <c r="CR52" s="1">
        <v>0</v>
      </c>
      <c r="CS52" s="5"/>
    </row>
    <row r="53" spans="1:97" x14ac:dyDescent="0.35">
      <c r="A53" s="1" t="s">
        <v>75</v>
      </c>
      <c r="B53" s="2" t="s">
        <v>125</v>
      </c>
      <c r="C53" s="1" t="s">
        <v>75</v>
      </c>
      <c r="D53" s="1" t="s">
        <v>75</v>
      </c>
      <c r="E53" s="1" t="s">
        <v>75</v>
      </c>
      <c r="F53" s="1" t="s">
        <v>75</v>
      </c>
      <c r="G53" s="1">
        <v>23</v>
      </c>
      <c r="H53" s="1">
        <v>5</v>
      </c>
      <c r="I53" s="1">
        <v>5</v>
      </c>
      <c r="J53" s="1">
        <v>100</v>
      </c>
      <c r="K53" s="4">
        <v>44873</v>
      </c>
      <c r="L53" s="1">
        <v>2.8879421583524127E-2</v>
      </c>
      <c r="M53" s="1">
        <v>2.8104703889093603E-3</v>
      </c>
      <c r="N53" s="1">
        <v>0.11896953920435598</v>
      </c>
      <c r="O53" s="1">
        <v>6.1884581691319749</v>
      </c>
      <c r="P53" s="1">
        <v>0.17180529474670256</v>
      </c>
      <c r="Q53" s="1">
        <v>4.3471221977548116E-2</v>
      </c>
      <c r="R53" s="1">
        <v>1.4798176528725251E-2</v>
      </c>
      <c r="S53" s="1">
        <v>0.26559747180698406</v>
      </c>
      <c r="T53" s="1">
        <v>0.44347663730828657</v>
      </c>
      <c r="U53" s="1">
        <v>5.1495272077021835E-2</v>
      </c>
      <c r="V53" s="1">
        <v>0.37536214239027921</v>
      </c>
      <c r="W53" s="1">
        <v>0.20822802345530622</v>
      </c>
      <c r="X53" s="1">
        <v>3.1689891972433486E-2</v>
      </c>
      <c r="Y53" s="1">
        <v>6.3602634638786775</v>
      </c>
      <c r="Z53" s="1">
        <v>7.3297616747540317</v>
      </c>
      <c r="AA53" s="1">
        <v>1.2364481070195403E-2</v>
      </c>
      <c r="AB53" s="1">
        <v>1.2188597979336971E-3</v>
      </c>
      <c r="AC53" s="1">
        <v>4.8818264244595351E-2</v>
      </c>
      <c r="AD53" s="1">
        <v>0.85663574984824375</v>
      </c>
      <c r="AE53" s="1">
        <v>6.8855456014970409E-2</v>
      </c>
      <c r="AF53" s="1">
        <v>1.8480476105168894E-2</v>
      </c>
      <c r="AG53" s="1">
        <v>6.3796781750143378E-3</v>
      </c>
      <c r="AH53" s="1">
        <v>0.10229559859562669</v>
      </c>
      <c r="AI53" s="1">
        <v>0.15940975921071088</v>
      </c>
      <c r="AJ53" s="1">
        <v>2.1807324273432155E-2</v>
      </c>
      <c r="AK53" s="10">
        <v>0.92063257585818137</v>
      </c>
      <c r="AL53" s="1">
        <v>39.382716049999999</v>
      </c>
      <c r="AM53" s="1">
        <v>0</v>
      </c>
      <c r="AN53" s="1">
        <v>0</v>
      </c>
      <c r="AO53" s="1">
        <v>0</v>
      </c>
      <c r="AP53" s="1">
        <v>7.8395061730000002</v>
      </c>
      <c r="AQ53" s="1">
        <v>0</v>
      </c>
      <c r="AR53" s="1">
        <v>0</v>
      </c>
      <c r="AS53" s="1">
        <v>5.5555555559999998</v>
      </c>
      <c r="AT53" s="1">
        <v>0</v>
      </c>
      <c r="AU53" s="1">
        <v>14.25925926</v>
      </c>
      <c r="AV53" s="1">
        <v>0</v>
      </c>
      <c r="AW53" s="1">
        <v>0</v>
      </c>
      <c r="AX53" s="1">
        <v>1.851851852</v>
      </c>
      <c r="AY53" s="1">
        <v>0</v>
      </c>
      <c r="AZ53" s="1">
        <v>1.851851852</v>
      </c>
      <c r="BA53" s="1">
        <v>63.33333333500002</v>
      </c>
      <c r="BB53" s="1">
        <v>68.888888891000022</v>
      </c>
      <c r="BC53">
        <f>IF(AL53="NA","NA",LN(AL53+1))</f>
        <v>3.6984018728812309</v>
      </c>
      <c r="BD53">
        <f>IF(AM53="NA","NA",LN(AM53+1))</f>
        <v>0</v>
      </c>
      <c r="BE53">
        <f>IF(AN53="NA","NA",LN(AN53+1))</f>
        <v>0</v>
      </c>
      <c r="BF53">
        <f>IF(AO53="NA","NA",LN(AO53+1))</f>
        <v>0</v>
      </c>
      <c r="BG53">
        <f>IF(AP53="NA","NA",LN(AP53+1))</f>
        <v>2.1792310123063632</v>
      </c>
      <c r="BH53">
        <f>IF(AQ53="NA","NA",LN(AQ53+1))</f>
        <v>0</v>
      </c>
      <c r="BI53">
        <f>IF(AR53="NA","NA",LN(AR53+1))</f>
        <v>0</v>
      </c>
      <c r="BJ53">
        <f>IF(AS53="NA","NA",LN(AS53+1))</f>
        <v>1.8803128666372966</v>
      </c>
      <c r="BK53">
        <f>IF(AT53="NA","NA",LN(AT53+1))</f>
        <v>0</v>
      </c>
      <c r="BL53">
        <f>IF(AU53="NA","NA",LN(AU53+1))</f>
        <v>2.7251864833937409</v>
      </c>
      <c r="BM53">
        <f>IF(AV53="NA","NA",LN(AV53+1))</f>
        <v>0</v>
      </c>
      <c r="BN53">
        <f>IF(AW53="NA","NA",LN(AW53+1))</f>
        <v>0</v>
      </c>
      <c r="BO53">
        <f>IF(AX53="NA","NA",LN(AX53+1))</f>
        <v>1.047968555901303</v>
      </c>
      <c r="BP53">
        <f>IF(AY53="NA","NA",LN(AY53+1))</f>
        <v>0</v>
      </c>
      <c r="BQ53" s="1">
        <v>0.45512696103605532</v>
      </c>
      <c r="BR53" s="1">
        <v>1.8084360542993627</v>
      </c>
      <c r="BS53" s="1">
        <v>1.8444081360190627</v>
      </c>
      <c r="BT53" s="1">
        <v>28.4</v>
      </c>
      <c r="BU53" s="10">
        <v>44</v>
      </c>
      <c r="BV53" s="1" t="s">
        <v>108</v>
      </c>
      <c r="BW53" s="1">
        <v>18</v>
      </c>
      <c r="BX53" s="1">
        <v>53</v>
      </c>
      <c r="BY53" s="1">
        <v>4.0769230769230766</v>
      </c>
      <c r="BZ53" s="1">
        <v>76.12535612535612</v>
      </c>
      <c r="CA53" s="1">
        <v>13.9</v>
      </c>
      <c r="CB53" s="1">
        <v>0.239666667</v>
      </c>
      <c r="CC53" s="1">
        <v>0.95766666700000003</v>
      </c>
      <c r="CD53" s="1">
        <v>0.429666667</v>
      </c>
      <c r="CE53" s="1">
        <v>0.69</v>
      </c>
      <c r="CF53" s="1">
        <v>0.64700000000000002</v>
      </c>
      <c r="CG53" s="1">
        <v>0.46133333300000001</v>
      </c>
      <c r="CH53" s="1">
        <v>0.12366666699999999</v>
      </c>
      <c r="CI53" s="1">
        <v>9.6999999999999993</v>
      </c>
      <c r="CJ53" s="1">
        <v>5.2</v>
      </c>
      <c r="CK53" s="10">
        <v>25.22</v>
      </c>
      <c r="CL53" s="1">
        <v>20</v>
      </c>
      <c r="CM53" s="1">
        <v>7</v>
      </c>
      <c r="CN53" s="1">
        <v>94</v>
      </c>
      <c r="CO53" s="1" t="s">
        <v>144</v>
      </c>
      <c r="CP53" s="1">
        <v>1</v>
      </c>
      <c r="CQ53" s="1">
        <v>9</v>
      </c>
      <c r="CR53" s="1">
        <v>0</v>
      </c>
      <c r="CS53" s="5"/>
    </row>
    <row r="54" spans="1:97" x14ac:dyDescent="0.35">
      <c r="A54" s="1" t="s">
        <v>75</v>
      </c>
      <c r="B54" s="2" t="s">
        <v>125</v>
      </c>
      <c r="C54" s="1" t="s">
        <v>75</v>
      </c>
      <c r="D54" s="1" t="s">
        <v>75</v>
      </c>
      <c r="E54" s="1" t="s">
        <v>75</v>
      </c>
      <c r="F54" s="1" t="s">
        <v>75</v>
      </c>
      <c r="G54" s="1">
        <v>24</v>
      </c>
      <c r="H54" s="1">
        <v>5</v>
      </c>
      <c r="I54" s="1">
        <v>5</v>
      </c>
      <c r="J54" s="1">
        <v>100</v>
      </c>
      <c r="K54" s="4">
        <v>44876</v>
      </c>
      <c r="L54" s="1">
        <v>3.6841293521581518E-2</v>
      </c>
      <c r="M54" s="1">
        <v>9.0720073031453977E-3</v>
      </c>
      <c r="N54" s="1">
        <v>9.2125545096526207E-2</v>
      </c>
      <c r="O54" s="1">
        <v>6.3834417403003236</v>
      </c>
      <c r="P54" s="1">
        <v>0.19011240515840969</v>
      </c>
      <c r="Q54" s="1">
        <v>0</v>
      </c>
      <c r="R54" s="1">
        <v>9.0705636721297708E-2</v>
      </c>
      <c r="S54" s="1">
        <v>9.3467240404135846E-3</v>
      </c>
      <c r="T54" s="1">
        <v>0.15699934778700325</v>
      </c>
      <c r="U54" s="1">
        <v>0.22323059338259707</v>
      </c>
      <c r="V54" s="1">
        <v>0.32328295414430835</v>
      </c>
      <c r="W54" s="1">
        <v>0.10160567961821565</v>
      </c>
      <c r="X54" s="1">
        <v>4.5913300824726916E-2</v>
      </c>
      <c r="Y54" s="1">
        <v>6.5735541454587336</v>
      </c>
      <c r="Z54" s="1">
        <v>7.1918752933112984</v>
      </c>
      <c r="AA54" s="1">
        <v>1.5712285200363919E-2</v>
      </c>
      <c r="AB54" s="1">
        <v>3.9221585645508421E-3</v>
      </c>
      <c r="AC54" s="1">
        <v>3.8272565482875193E-2</v>
      </c>
      <c r="AD54" s="1">
        <v>0.86825885239047784</v>
      </c>
      <c r="AE54" s="1">
        <v>7.558798209387689E-2</v>
      </c>
      <c r="AF54" s="1">
        <v>0</v>
      </c>
      <c r="AG54" s="1">
        <v>3.7707557557128721E-2</v>
      </c>
      <c r="AH54" s="1">
        <v>4.0403778041625234E-3</v>
      </c>
      <c r="AI54" s="1">
        <v>6.3333114135340457E-2</v>
      </c>
      <c r="AJ54" s="1">
        <v>8.7508334381939515E-2</v>
      </c>
      <c r="AK54" s="10">
        <v>0.91338333232328417</v>
      </c>
      <c r="AL54" s="1">
        <v>181.18055559999999</v>
      </c>
      <c r="AM54" s="1">
        <v>139.23611109999999</v>
      </c>
      <c r="AN54" s="1">
        <v>9.6527777780000008</v>
      </c>
      <c r="AO54" s="1">
        <v>9.375</v>
      </c>
      <c r="AP54" s="1">
        <v>17.708333329999999</v>
      </c>
      <c r="AQ54" s="1">
        <v>0</v>
      </c>
      <c r="AR54" s="1">
        <v>6.9444444440000002</v>
      </c>
      <c r="AS54" s="1">
        <v>14.93055556</v>
      </c>
      <c r="AT54" s="1">
        <v>143.61111109999999</v>
      </c>
      <c r="AU54" s="1">
        <v>199.79166670000001</v>
      </c>
      <c r="AV54" s="1">
        <v>3.4722222220000001</v>
      </c>
      <c r="AW54" s="1">
        <v>8.8194444440000002</v>
      </c>
      <c r="AX54" s="1">
        <v>17.5</v>
      </c>
      <c r="AY54" s="1">
        <v>98.125</v>
      </c>
      <c r="AZ54" s="1">
        <v>27.916666665999998</v>
      </c>
      <c r="BA54" s="1">
        <v>454.44444451800007</v>
      </c>
      <c r="BB54" s="1">
        <v>850.34722227800012</v>
      </c>
      <c r="BC54">
        <f>IF(AL54="NA","NA",LN(AL54+1))</f>
        <v>5.2049982590430481</v>
      </c>
      <c r="BD54">
        <f>IF(AM54="NA","NA",LN(AM54+1))</f>
        <v>4.9433275099090341</v>
      </c>
      <c r="BE54">
        <f>IF(AN54="NA","NA",LN(AN54+1))</f>
        <v>2.3658206823720613</v>
      </c>
      <c r="BF54">
        <f>IF(AO54="NA","NA",LN(AO54+1))</f>
        <v>2.3393990661167621</v>
      </c>
      <c r="BG54">
        <f>IF(AP54="NA","NA",LN(AP54+1))</f>
        <v>2.9289690572161349</v>
      </c>
      <c r="BH54">
        <f>IF(AQ54="NA","NA",LN(AQ54+1))</f>
        <v>0</v>
      </c>
      <c r="BI54">
        <f>IF(AR54="NA","NA",LN(AR54+1))</f>
        <v>2.0724728723077988</v>
      </c>
      <c r="BJ54">
        <f>IF(AS54="NA","NA",LN(AS54+1))</f>
        <v>2.7682389983923041</v>
      </c>
      <c r="BK54">
        <f>IF(AT54="NA","NA",LN(AT54+1))</f>
        <v>4.9740481470215663</v>
      </c>
      <c r="BL54">
        <f>IF(AU54="NA","NA",LN(AU54+1))</f>
        <v>5.302267886458397</v>
      </c>
      <c r="BM54">
        <f>IF(AV54="NA","NA",LN(AV54+1))</f>
        <v>1.4978854264786636</v>
      </c>
      <c r="BN54">
        <f>IF(AW54="NA","NA",LN(AW54+1))</f>
        <v>2.2843645468352558</v>
      </c>
      <c r="BO54">
        <f>IF(AX54="NA","NA",LN(AX54+1))</f>
        <v>2.917770732084279</v>
      </c>
      <c r="BP54">
        <f>IF(AY54="NA","NA",LN(AY54+1))</f>
        <v>4.5963816799550123</v>
      </c>
      <c r="BQ54" s="1">
        <v>1.4611482287332362</v>
      </c>
      <c r="BR54" s="1">
        <v>2.6584354089473168</v>
      </c>
      <c r="BS54" s="1">
        <v>2.9301067233794162</v>
      </c>
      <c r="BT54" s="1">
        <v>24.2</v>
      </c>
      <c r="BU54" s="10">
        <v>43.2</v>
      </c>
      <c r="BV54" s="1" t="s">
        <v>111</v>
      </c>
      <c r="BW54" s="1">
        <v>16</v>
      </c>
      <c r="BX54" s="1">
        <v>77</v>
      </c>
      <c r="BY54" s="1">
        <v>5.1333333333333337</v>
      </c>
      <c r="BZ54" s="1">
        <v>52.193732193732188</v>
      </c>
      <c r="CA54" s="1">
        <v>13.00666667</v>
      </c>
      <c r="CB54" s="1">
        <v>0.211666667</v>
      </c>
      <c r="CC54" s="1">
        <v>0.91900000000000004</v>
      </c>
      <c r="CD54" s="1">
        <v>0.39800000000000002</v>
      </c>
      <c r="CE54" s="1">
        <v>0.72299999999999998</v>
      </c>
      <c r="CF54" s="1">
        <v>0.56499999999999995</v>
      </c>
      <c r="CG54" s="1">
        <v>0.442333333</v>
      </c>
      <c r="CH54" s="1">
        <v>0.158</v>
      </c>
      <c r="CI54" s="1">
        <v>13.8</v>
      </c>
      <c r="CJ54" s="1">
        <v>5</v>
      </c>
      <c r="CK54" s="10">
        <v>34.5</v>
      </c>
      <c r="CL54" s="1">
        <v>18</v>
      </c>
      <c r="CM54" s="1">
        <v>5</v>
      </c>
      <c r="CN54" s="1">
        <v>93</v>
      </c>
      <c r="CO54" s="1" t="s">
        <v>145</v>
      </c>
      <c r="CP54" s="1">
        <v>0</v>
      </c>
      <c r="CQ54" s="1">
        <v>2</v>
      </c>
      <c r="CR54" s="1">
        <v>0</v>
      </c>
      <c r="CS54" s="5"/>
    </row>
    <row r="55" spans="1:97" x14ac:dyDescent="0.35">
      <c r="A55" s="1" t="s">
        <v>75</v>
      </c>
      <c r="B55" s="2" t="s">
        <v>125</v>
      </c>
      <c r="C55" s="1" t="s">
        <v>75</v>
      </c>
      <c r="D55" s="1" t="s">
        <v>75</v>
      </c>
      <c r="E55" s="1" t="s">
        <v>75</v>
      </c>
      <c r="F55" s="1" t="s">
        <v>75</v>
      </c>
      <c r="G55" s="1">
        <v>25</v>
      </c>
      <c r="H55" s="1">
        <v>5</v>
      </c>
      <c r="I55" s="1">
        <v>5</v>
      </c>
      <c r="J55" s="1">
        <v>100</v>
      </c>
      <c r="K55" s="4">
        <v>44876</v>
      </c>
      <c r="L55" s="1">
        <v>0.13044597696771842</v>
      </c>
      <c r="M55" s="1">
        <v>2.9511982780833501E-2</v>
      </c>
      <c r="N55" s="1">
        <v>0.1045756053172413</v>
      </c>
      <c r="O55" s="1">
        <v>8.2910473506377791</v>
      </c>
      <c r="P55" s="1">
        <v>0.24128072666018191</v>
      </c>
      <c r="Q55" s="1">
        <v>6.236319500405302E-3</v>
      </c>
      <c r="R55" s="1">
        <v>7.3022079179136973E-2</v>
      </c>
      <c r="S55" s="1">
        <v>4.6687798064367445E-2</v>
      </c>
      <c r="T55" s="1">
        <v>0.12760159069516361</v>
      </c>
      <c r="U55" s="1">
        <v>0.10155954309284909</v>
      </c>
      <c r="V55" s="1">
        <v>0.22750573983675881</v>
      </c>
      <c r="W55" s="1">
        <v>9.5351127403068794E-2</v>
      </c>
      <c r="X55" s="1">
        <v>0.15995795974855193</v>
      </c>
      <c r="Y55" s="1">
        <v>8.5323280772979615</v>
      </c>
      <c r="Z55" s="1">
        <v>9.1519689728956788</v>
      </c>
      <c r="AA55" s="1">
        <v>5.3249812620857803E-2</v>
      </c>
      <c r="AB55" s="1">
        <v>1.2631405859643154E-2</v>
      </c>
      <c r="AC55" s="1">
        <v>4.3195447548622347E-2</v>
      </c>
      <c r="AD55" s="1">
        <v>0.96806467340852331</v>
      </c>
      <c r="AE55" s="1">
        <v>9.3870012161080388E-2</v>
      </c>
      <c r="AF55" s="1">
        <v>2.6999888731949998E-3</v>
      </c>
      <c r="AG55" s="1">
        <v>3.0608658375093842E-2</v>
      </c>
      <c r="AH55" s="1">
        <v>1.9817161337734115E-2</v>
      </c>
      <c r="AI55" s="1">
        <v>5.2155679854446448E-2</v>
      </c>
      <c r="AJ55" s="1">
        <v>4.2007977235998181E-2</v>
      </c>
      <c r="AK55" s="10">
        <v>1.006550281769786</v>
      </c>
      <c r="AL55" s="1">
        <v>133.287037</v>
      </c>
      <c r="AM55" s="1">
        <v>5.3240740740000003</v>
      </c>
      <c r="AN55" s="1">
        <v>11.342592590000001</v>
      </c>
      <c r="AO55" s="1">
        <v>1.296296296</v>
      </c>
      <c r="AP55" s="1">
        <v>139.16666670000001</v>
      </c>
      <c r="AQ55" s="1">
        <v>9.4444444440000002</v>
      </c>
      <c r="AR55" s="1">
        <v>14.722222220000001</v>
      </c>
      <c r="AS55" s="1">
        <v>3.796296296</v>
      </c>
      <c r="AT55" s="1">
        <v>6.4351851849999999</v>
      </c>
      <c r="AU55" s="1">
        <v>74.166666669999998</v>
      </c>
      <c r="AV55" s="1">
        <v>9.3981481480000006</v>
      </c>
      <c r="AW55" s="1">
        <v>14.30555556</v>
      </c>
      <c r="AX55" s="1">
        <v>35.138888889999997</v>
      </c>
      <c r="AY55" s="1">
        <v>62.638888889999997</v>
      </c>
      <c r="AZ55" s="1">
        <v>59.259259258</v>
      </c>
      <c r="BA55" s="1">
        <v>442.26851851799989</v>
      </c>
      <c r="BB55" s="1">
        <v>520.46296296299988</v>
      </c>
      <c r="BC55">
        <f>IF(AL55="NA","NA",LN(AL55+1))</f>
        <v>4.8999795761602254</v>
      </c>
      <c r="BD55">
        <f>IF(AM55="NA","NA",LN(AM55+1))</f>
        <v>1.8443636324348573</v>
      </c>
      <c r="BE55">
        <f>IF(AN55="NA","NA",LN(AN55+1))</f>
        <v>2.5130560928444363</v>
      </c>
      <c r="BF55">
        <f>IF(AO55="NA","NA",LN(AO55+1))</f>
        <v>0.8312975189117302</v>
      </c>
      <c r="BG55">
        <f>IF(AP55="NA","NA",LN(AP55+1))</f>
        <v>4.9428321909827053</v>
      </c>
      <c r="BH55">
        <f>IF(AQ55="NA","NA",LN(AQ55+1))</f>
        <v>2.3460702048912312</v>
      </c>
      <c r="BI55">
        <f>IF(AR55="NA","NA",LN(AR55+1))</f>
        <v>2.7550751396057303</v>
      </c>
      <c r="BJ55">
        <f>IF(AS55="NA","NA",LN(AS55+1))</f>
        <v>1.5678440150734871</v>
      </c>
      <c r="BK55">
        <f>IF(AT55="NA","NA",LN(AT55+1))</f>
        <v>2.0062234867976354</v>
      </c>
      <c r="BL55">
        <f>IF(AU55="NA","NA",LN(AU55+1))</f>
        <v>4.3197078703189691</v>
      </c>
      <c r="BM55">
        <f>IF(AV55="NA","NA",LN(AV55+1))</f>
        <v>2.3416277275999762</v>
      </c>
      <c r="BN55">
        <f>IF(AW55="NA","NA",LN(AW55+1))</f>
        <v>2.7282158709871855</v>
      </c>
      <c r="BO55">
        <f>IF(AX55="NA","NA",LN(AX55+1))</f>
        <v>3.5873695400871406</v>
      </c>
      <c r="BP55">
        <f>IF(AY55="NA","NA",LN(AY55+1))</f>
        <v>4.1532247440148451</v>
      </c>
      <c r="BQ55" s="1">
        <v>1.780023788768796</v>
      </c>
      <c r="BR55" s="1">
        <v>2.646666888259829</v>
      </c>
      <c r="BS55" s="1">
        <v>2.7172234679840233</v>
      </c>
      <c r="BT55" s="1">
        <v>42.3</v>
      </c>
      <c r="BU55" s="10">
        <v>59.4</v>
      </c>
      <c r="BV55" s="1" t="s">
        <v>111</v>
      </c>
      <c r="BW55" s="1">
        <v>16</v>
      </c>
      <c r="BX55" s="1">
        <v>134</v>
      </c>
      <c r="BY55" s="1">
        <v>8.9333333333333336</v>
      </c>
      <c r="BZ55" s="1">
        <v>126.03988603988606</v>
      </c>
      <c r="CA55" s="1">
        <v>13.22666667</v>
      </c>
      <c r="CB55" s="1">
        <v>0.265333333</v>
      </c>
      <c r="CC55" s="1">
        <v>0.98866666700000005</v>
      </c>
      <c r="CD55" s="1">
        <v>0.49399999999999999</v>
      </c>
      <c r="CE55" s="1">
        <v>0.79633333299999998</v>
      </c>
      <c r="CF55" s="1">
        <v>0.71333333300000001</v>
      </c>
      <c r="CG55" s="1">
        <v>0.44800000000000001</v>
      </c>
      <c r="CH55" s="1">
        <v>8.3000000000000004E-2</v>
      </c>
      <c r="CI55" s="1">
        <v>11</v>
      </c>
      <c r="CJ55" s="1">
        <v>5.6</v>
      </c>
      <c r="CK55" s="10">
        <v>30.799999999999997</v>
      </c>
      <c r="CL55" s="1">
        <v>19</v>
      </c>
      <c r="CM55" s="1">
        <v>8</v>
      </c>
      <c r="CN55" s="1">
        <v>213</v>
      </c>
      <c r="CO55" s="1" t="s">
        <v>146</v>
      </c>
      <c r="CP55" s="1">
        <v>0</v>
      </c>
      <c r="CQ55" s="1">
        <v>2</v>
      </c>
      <c r="CR55" s="1">
        <v>0</v>
      </c>
      <c r="CS55" s="5"/>
    </row>
    <row r="56" spans="1:97" x14ac:dyDescent="0.35">
      <c r="A56" s="1" t="s">
        <v>75</v>
      </c>
      <c r="B56" s="2" t="s">
        <v>125</v>
      </c>
      <c r="C56" s="1" t="s">
        <v>75</v>
      </c>
      <c r="D56" s="1" t="s">
        <v>75</v>
      </c>
      <c r="E56" s="1" t="s">
        <v>75</v>
      </c>
      <c r="F56" s="1" t="s">
        <v>75</v>
      </c>
      <c r="G56" s="1">
        <v>26</v>
      </c>
      <c r="H56" s="1">
        <v>5</v>
      </c>
      <c r="I56" s="1">
        <v>5</v>
      </c>
      <c r="J56" s="1">
        <v>100</v>
      </c>
      <c r="K56" s="4">
        <v>44876</v>
      </c>
      <c r="L56" s="1">
        <v>1.9401039119531692E-2</v>
      </c>
      <c r="M56" s="1">
        <v>2.3158984121493041E-3</v>
      </c>
      <c r="N56" s="1">
        <v>0.12006355780346263</v>
      </c>
      <c r="O56" s="1">
        <v>9.7160438099679283</v>
      </c>
      <c r="P56" s="1">
        <v>0.43197210164535266</v>
      </c>
      <c r="Q56" s="1">
        <v>7.6085892146079475E-3</v>
      </c>
      <c r="R56" s="1">
        <v>5.3638941708955529E-2</v>
      </c>
      <c r="S56" s="1">
        <v>0.14682197547236703</v>
      </c>
      <c r="T56" s="1">
        <v>6.3132868291781247E-2</v>
      </c>
      <c r="U56" s="1">
        <v>6.910883158388148E-2</v>
      </c>
      <c r="V56" s="1">
        <v>0.27717833797981195</v>
      </c>
      <c r="W56" s="1">
        <v>7.5830212531587088E-2</v>
      </c>
      <c r="X56" s="1">
        <v>2.1716937531680996E-2</v>
      </c>
      <c r="Y56" s="1">
        <v>10.148015911613282</v>
      </c>
      <c r="Z56" s="1">
        <v>10.630107613220018</v>
      </c>
      <c r="AA56" s="1">
        <v>8.3450719480478944E-3</v>
      </c>
      <c r="AB56" s="1">
        <v>1.0046190517057551E-3</v>
      </c>
      <c r="AC56" s="1">
        <v>4.9242667331032358E-2</v>
      </c>
      <c r="AD56" s="1">
        <v>1.0300344804483428</v>
      </c>
      <c r="AE56" s="1">
        <v>0.1559345569246981</v>
      </c>
      <c r="AF56" s="1">
        <v>3.2918609227498312E-3</v>
      </c>
      <c r="AG56" s="1">
        <v>2.2691813450292364E-2</v>
      </c>
      <c r="AH56" s="1">
        <v>5.9496006331427986E-2</v>
      </c>
      <c r="AI56" s="1">
        <v>2.6587545200554733E-2</v>
      </c>
      <c r="AJ56" s="1">
        <v>2.9021917136327399E-2</v>
      </c>
      <c r="AK56" s="10">
        <v>1.0655837332676925</v>
      </c>
      <c r="AL56" s="1">
        <v>76.969696970000001</v>
      </c>
      <c r="AM56" s="1">
        <v>422.17171719999999</v>
      </c>
      <c r="AN56" s="1">
        <v>24.545454549999999</v>
      </c>
      <c r="AO56" s="1">
        <v>22.878787880000001</v>
      </c>
      <c r="AP56" s="1">
        <v>23.838383839999999</v>
      </c>
      <c r="AQ56" s="1">
        <v>6.0101010099999996</v>
      </c>
      <c r="AR56" s="1">
        <v>11.363636359999999</v>
      </c>
      <c r="AS56" s="1">
        <v>5.6060606059999998</v>
      </c>
      <c r="AT56" s="1">
        <v>41.464646459999997</v>
      </c>
      <c r="AU56" s="1">
        <v>249.44444440000001</v>
      </c>
      <c r="AV56" s="1">
        <v>5.9090909089999997</v>
      </c>
      <c r="AW56" s="1">
        <v>24.5959596</v>
      </c>
      <c r="AX56" s="1">
        <v>12.474747470000001</v>
      </c>
      <c r="AY56" s="1">
        <v>80.050505049999998</v>
      </c>
      <c r="AZ56" s="1">
        <v>29.747474738999998</v>
      </c>
      <c r="BA56" s="1">
        <v>458.03030298900035</v>
      </c>
      <c r="BB56" s="1">
        <v>1007.3232323050004</v>
      </c>
      <c r="BC56">
        <f>IF(AL56="NA","NA",LN(AL56+1))</f>
        <v>4.3563202508191505</v>
      </c>
      <c r="BD56">
        <f>IF(AM56="NA","NA",LN(AM56+1))</f>
        <v>6.0477780474979568</v>
      </c>
      <c r="BE56">
        <f>IF(AN56="NA","NA",LN(AN56+1))</f>
        <v>3.2404593967133111</v>
      </c>
      <c r="BF56">
        <f>IF(AO56="NA","NA",LN(AO56+1))</f>
        <v>3.1729905284421602</v>
      </c>
      <c r="BG56">
        <f>IF(AP56="NA","NA",LN(AP56+1))</f>
        <v>3.2123901921466698</v>
      </c>
      <c r="BH56">
        <f>IF(AQ56="NA","NA",LN(AQ56+1))</f>
        <v>1.9473521103578053</v>
      </c>
      <c r="BI56">
        <f>IF(AR56="NA","NA",LN(AR56+1))</f>
        <v>2.5147596126435636</v>
      </c>
      <c r="BJ56">
        <f>IF(AS56="NA","NA",LN(AS56+1))</f>
        <v>1.8879875013134344</v>
      </c>
      <c r="BK56">
        <f>IF(AT56="NA","NA",LN(AT56+1))</f>
        <v>3.7486718817528319</v>
      </c>
      <c r="BL56">
        <f>IF(AU56="NA","NA",LN(AU56+1))</f>
        <v>5.5232371170860404</v>
      </c>
      <c r="BM56">
        <f>IF(AV56="NA","NA",LN(AV56+1))</f>
        <v>1.9328380674748027</v>
      </c>
      <c r="BN56">
        <f>IF(AW56="NA","NA",LN(AW56+1))</f>
        <v>3.2424345109043475</v>
      </c>
      <c r="BO56">
        <f>IF(AX56="NA","NA",LN(AX56+1))</f>
        <v>2.6008173759886555</v>
      </c>
      <c r="BP56">
        <f>IF(AY56="NA","NA",LN(AY56+1))</f>
        <v>4.3950724795009499</v>
      </c>
      <c r="BQ56" s="1">
        <v>1.4878094533812831</v>
      </c>
      <c r="BR56" s="1">
        <v>2.661841356531824</v>
      </c>
      <c r="BS56" s="1">
        <v>3.0035997736808855</v>
      </c>
      <c r="BT56" s="1">
        <v>35.9</v>
      </c>
      <c r="BU56" s="10">
        <v>52.8</v>
      </c>
      <c r="BV56" s="1" t="s">
        <v>106</v>
      </c>
      <c r="BW56" s="1">
        <v>18</v>
      </c>
      <c r="BX56" s="1">
        <v>114</v>
      </c>
      <c r="BY56" s="1">
        <v>8.7692307692307701</v>
      </c>
      <c r="BZ56" s="1">
        <v>149.05982905982907</v>
      </c>
      <c r="CA56" s="1">
        <v>13.4</v>
      </c>
      <c r="CB56" s="1">
        <v>0.25866666700000002</v>
      </c>
      <c r="CC56" s="1">
        <v>1.036</v>
      </c>
      <c r="CD56" s="1">
        <v>0.44066666700000001</v>
      </c>
      <c r="CE56" s="1">
        <v>0.66266666699999999</v>
      </c>
      <c r="CF56" s="1">
        <v>0.68366666700000001</v>
      </c>
      <c r="CG56" s="1">
        <v>0.61799999999999999</v>
      </c>
      <c r="CH56" s="1">
        <v>2.9666667000000001E-2</v>
      </c>
      <c r="CI56" s="1">
        <v>13</v>
      </c>
      <c r="CJ56" s="1">
        <v>8.1</v>
      </c>
      <c r="CK56" s="10">
        <v>52.65</v>
      </c>
      <c r="CL56" s="1">
        <v>27</v>
      </c>
      <c r="CM56" s="1">
        <v>5</v>
      </c>
      <c r="CN56" s="1">
        <v>121</v>
      </c>
      <c r="CO56" s="1" t="s">
        <v>147</v>
      </c>
      <c r="CP56" s="1">
        <v>0</v>
      </c>
      <c r="CQ56" s="1">
        <v>5</v>
      </c>
      <c r="CR56" s="1">
        <v>1</v>
      </c>
      <c r="CS56" s="5"/>
    </row>
    <row r="57" spans="1:97" x14ac:dyDescent="0.35">
      <c r="A57" s="1" t="s">
        <v>75</v>
      </c>
      <c r="B57" s="2" t="s">
        <v>125</v>
      </c>
      <c r="C57" s="1" t="s">
        <v>75</v>
      </c>
      <c r="D57" s="1" t="s">
        <v>75</v>
      </c>
      <c r="E57" s="1" t="s">
        <v>75</v>
      </c>
      <c r="F57" s="1" t="s">
        <v>75</v>
      </c>
      <c r="G57" s="1">
        <v>27</v>
      </c>
      <c r="H57" s="1">
        <v>5</v>
      </c>
      <c r="I57" s="1">
        <v>5</v>
      </c>
      <c r="J57" s="1">
        <v>100</v>
      </c>
      <c r="K57" s="4">
        <v>44876</v>
      </c>
      <c r="L57" s="1">
        <v>3.1935463458494906E-2</v>
      </c>
      <c r="M57" s="1">
        <v>7.62526682032402E-3</v>
      </c>
      <c r="N57" s="1">
        <v>0.14552944360666811</v>
      </c>
      <c r="O57" s="1">
        <v>9.2907659102811326</v>
      </c>
      <c r="P57" s="1">
        <v>0.17630733067675869</v>
      </c>
      <c r="Q57" s="1">
        <v>3.8319526874563397E-3</v>
      </c>
      <c r="R57" s="1">
        <v>1.2685741005983322E-2</v>
      </c>
      <c r="S57" s="1">
        <v>2.8436574603202282E-2</v>
      </c>
      <c r="T57" s="1">
        <v>0.36053794700014136</v>
      </c>
      <c r="U57" s="1">
        <v>6.6864010446840746E-2</v>
      </c>
      <c r="V57" s="1">
        <v>0.11181827874348269</v>
      </c>
      <c r="W57" s="1">
        <v>0.19271691563148677</v>
      </c>
      <c r="X57" s="1">
        <v>3.9560730278818929E-2</v>
      </c>
      <c r="Y57" s="1">
        <v>9.467073240957891</v>
      </c>
      <c r="Z57" s="1">
        <v>10.124519640587</v>
      </c>
      <c r="AA57" s="1">
        <v>1.3652537659157421E-2</v>
      </c>
      <c r="AB57" s="1">
        <v>3.2990491625784655E-3</v>
      </c>
      <c r="AC57" s="1">
        <v>5.9006256363973171E-2</v>
      </c>
      <c r="AD57" s="1">
        <v>1.0124476991774067</v>
      </c>
      <c r="AE57" s="1">
        <v>7.0520803525475434E-2</v>
      </c>
      <c r="AF57" s="1">
        <v>1.6610154693560584E-3</v>
      </c>
      <c r="AG57" s="1">
        <v>5.4746949937037629E-3</v>
      </c>
      <c r="AH57" s="1">
        <v>1.2177513192428194E-2</v>
      </c>
      <c r="AI57" s="1">
        <v>0.1337106592675136</v>
      </c>
      <c r="AJ57" s="1">
        <v>2.810906490110349E-2</v>
      </c>
      <c r="AK57" s="10">
        <v>1.0462812671184607</v>
      </c>
      <c r="AL57" s="1">
        <v>374.02777780000002</v>
      </c>
      <c r="AM57" s="1">
        <v>35.069444439999998</v>
      </c>
      <c r="AN57" s="1">
        <v>138.68055559999999</v>
      </c>
      <c r="AO57" s="1">
        <v>10.55555556</v>
      </c>
      <c r="AP57" s="1">
        <v>325.55555559999999</v>
      </c>
      <c r="AQ57" s="1">
        <v>3.6805555559999998</v>
      </c>
      <c r="AR57" s="1">
        <v>26.597222219999999</v>
      </c>
      <c r="AS57" s="1">
        <v>8.1944444440000002</v>
      </c>
      <c r="AT57" s="1">
        <v>85.138888890000004</v>
      </c>
      <c r="AU57" s="1">
        <v>372.22222219999998</v>
      </c>
      <c r="AV57" s="1">
        <v>29.027777780000001</v>
      </c>
      <c r="AW57" s="1">
        <v>46.388888889999997</v>
      </c>
      <c r="AX57" s="1">
        <v>67.847222220000006</v>
      </c>
      <c r="AY57" s="1">
        <v>265.76388889999998</v>
      </c>
      <c r="AZ57" s="1">
        <v>123.47222222000002</v>
      </c>
      <c r="BA57" s="1">
        <v>1394.5833334259999</v>
      </c>
      <c r="BB57" s="1">
        <v>1788.7500001000001</v>
      </c>
      <c r="BC57">
        <f>IF(AL57="NA","NA",LN(AL57+1))</f>
        <v>5.9270000973603914</v>
      </c>
      <c r="BD57">
        <f>IF(AM57="NA","NA",LN(AM57+1))</f>
        <v>3.5854460925234739</v>
      </c>
      <c r="BE57">
        <f>IF(AN57="NA","NA",LN(AN57+1))</f>
        <v>4.9393580697466115</v>
      </c>
      <c r="BF57">
        <f>IF(AO57="NA","NA",LN(AO57+1))</f>
        <v>2.4471663221897688</v>
      </c>
      <c r="BG57">
        <f>IF(AP57="NA","NA",LN(AP57+1))</f>
        <v>5.7886000892187983</v>
      </c>
      <c r="BH57">
        <f>IF(AQ57="NA","NA",LN(AQ57+1))</f>
        <v>1.5434168114312619</v>
      </c>
      <c r="BI57">
        <f>IF(AR57="NA","NA",LN(AR57+1))</f>
        <v>3.3177151234552382</v>
      </c>
      <c r="BJ57">
        <f>IF(AS57="NA","NA",LN(AS57+1))</f>
        <v>2.2185994368726147</v>
      </c>
      <c r="BK57">
        <f>IF(AT57="NA","NA",LN(AT57+1))</f>
        <v>4.4559609806572382</v>
      </c>
      <c r="BL57">
        <f>IF(AU57="NA","NA",LN(AU57+1))</f>
        <v>5.9221740122165318</v>
      </c>
      <c r="BM57">
        <f>IF(AV57="NA","NA",LN(AV57+1))</f>
        <v>3.4021228792571039</v>
      </c>
      <c r="BN57">
        <f>IF(AW57="NA","NA",LN(AW57+1))</f>
        <v>3.8583877896189609</v>
      </c>
      <c r="BO57">
        <f>IF(AX57="NA","NA",LN(AX57+1))</f>
        <v>4.2318898789722414</v>
      </c>
      <c r="BP57">
        <f>IF(AY57="NA","NA",LN(AY57+1))</f>
        <v>5.5863639559304481</v>
      </c>
      <c r="BQ57" s="1">
        <v>2.0950724431380023</v>
      </c>
      <c r="BR57" s="1">
        <v>3.1447557743011942</v>
      </c>
      <c r="BS57" s="1">
        <v>3.2527923711141371</v>
      </c>
      <c r="BT57" s="1">
        <v>24.3</v>
      </c>
      <c r="BU57" s="10">
        <v>65.099999999999994</v>
      </c>
      <c r="BV57" s="1" t="s">
        <v>119</v>
      </c>
      <c r="BW57" s="1">
        <v>19</v>
      </c>
      <c r="BX57" s="1">
        <v>81</v>
      </c>
      <c r="BY57" s="1">
        <v>6.75</v>
      </c>
      <c r="BZ57" s="1">
        <v>95.498575498575505</v>
      </c>
      <c r="CA57" s="1">
        <v>15.92333333</v>
      </c>
      <c r="CB57" s="1">
        <v>0.37266666700000001</v>
      </c>
      <c r="CC57" s="1">
        <v>1.181666667</v>
      </c>
      <c r="CD57" s="1">
        <v>0.552666667</v>
      </c>
      <c r="CE57" s="1">
        <v>0.66900000000000004</v>
      </c>
      <c r="CF57" s="1">
        <v>0.69099999999999995</v>
      </c>
      <c r="CG57" s="1">
        <v>0.59666666700000004</v>
      </c>
      <c r="CH57" s="1">
        <v>0.122</v>
      </c>
      <c r="CI57" s="1">
        <v>19.100000000000001</v>
      </c>
      <c r="CJ57" s="1">
        <v>6.4</v>
      </c>
      <c r="CK57" s="10">
        <v>61.120000000000005</v>
      </c>
      <c r="CL57" s="1">
        <v>35</v>
      </c>
      <c r="CM57" s="1">
        <v>5</v>
      </c>
      <c r="CN57" s="1">
        <v>135</v>
      </c>
      <c r="CO57" s="1" t="s">
        <v>148</v>
      </c>
      <c r="CP57" s="1">
        <v>0</v>
      </c>
      <c r="CQ57" s="1">
        <v>4</v>
      </c>
      <c r="CR57" s="1">
        <v>0</v>
      </c>
      <c r="CS57" s="5"/>
    </row>
    <row r="58" spans="1:97" x14ac:dyDescent="0.35">
      <c r="A58" s="1" t="s">
        <v>75</v>
      </c>
      <c r="B58" s="2" t="s">
        <v>125</v>
      </c>
      <c r="C58" s="1" t="s">
        <v>75</v>
      </c>
      <c r="D58" s="1" t="s">
        <v>75</v>
      </c>
      <c r="E58" s="1" t="s">
        <v>75</v>
      </c>
      <c r="F58" s="1" t="s">
        <v>75</v>
      </c>
      <c r="G58" s="1">
        <v>28</v>
      </c>
      <c r="H58" s="1">
        <v>5</v>
      </c>
      <c r="I58" s="1">
        <v>5</v>
      </c>
      <c r="J58" s="1">
        <v>100</v>
      </c>
      <c r="K58" s="4">
        <v>44876</v>
      </c>
      <c r="L58" s="1">
        <v>2.6158631319168388E-2</v>
      </c>
      <c r="M58" s="1">
        <v>4.4949878705325286E-3</v>
      </c>
      <c r="N58" s="1">
        <v>0.12875888122318338</v>
      </c>
      <c r="O58" s="1">
        <v>6.877231550619717</v>
      </c>
      <c r="P58" s="1">
        <v>0.21156792741929398</v>
      </c>
      <c r="Q58" s="1">
        <v>6.4373874060838585E-3</v>
      </c>
      <c r="R58" s="1">
        <v>7.997529876848164E-2</v>
      </c>
      <c r="S58" s="1">
        <v>3.7901542645900087E-2</v>
      </c>
      <c r="T58" s="1">
        <v>0.14231891247091616</v>
      </c>
      <c r="U58" s="1">
        <v>7.1031563247132105E-3</v>
      </c>
      <c r="V58" s="1">
        <v>0.13141738514517881</v>
      </c>
      <c r="W58" s="1">
        <v>0.11038854754546193</v>
      </c>
      <c r="X58" s="1">
        <v>3.0653619189700915E-2</v>
      </c>
      <c r="Y58" s="1">
        <v>7.0887994780390109</v>
      </c>
      <c r="Z58" s="1">
        <v>7.5219482760679899</v>
      </c>
      <c r="AA58" s="1">
        <v>1.1214502472991512E-2</v>
      </c>
      <c r="AB58" s="1">
        <v>1.9477740901405755E-3</v>
      </c>
      <c r="AC58" s="1">
        <v>5.2601180421050261E-2</v>
      </c>
      <c r="AD58" s="1">
        <v>0.89637361171007002</v>
      </c>
      <c r="AE58" s="1">
        <v>8.3347768185758134E-2</v>
      </c>
      <c r="AF58" s="1">
        <v>2.7867616887933566E-3</v>
      </c>
      <c r="AG58" s="1">
        <v>3.3413822402482279E-2</v>
      </c>
      <c r="AH58" s="1">
        <v>1.6156157449194245E-2</v>
      </c>
      <c r="AI58" s="1">
        <v>5.7787367124411675E-2</v>
      </c>
      <c r="AJ58" s="1">
        <v>3.0739570760633722E-3</v>
      </c>
      <c r="AK58" s="10">
        <v>0.93053889392376032</v>
      </c>
      <c r="AL58" s="1">
        <v>47.555555560000002</v>
      </c>
      <c r="AM58" s="1">
        <v>37.888888889999997</v>
      </c>
      <c r="AN58" s="1">
        <v>17.555555559999998</v>
      </c>
      <c r="AO58" s="1">
        <v>11.66666667</v>
      </c>
      <c r="AP58" s="1">
        <v>109.16666669999999</v>
      </c>
      <c r="AQ58" s="1">
        <v>1.111111111</v>
      </c>
      <c r="AR58" s="1">
        <v>11.66666667</v>
      </c>
      <c r="AS58" s="1">
        <v>2.888888889</v>
      </c>
      <c r="AT58" s="1">
        <v>21.555555559999998</v>
      </c>
      <c r="AU58" s="1">
        <v>34.833333330000002</v>
      </c>
      <c r="AV58" s="1">
        <v>11.777777779999999</v>
      </c>
      <c r="AW58" s="1">
        <v>7.8888888890000004</v>
      </c>
      <c r="AX58" s="1">
        <v>20.444444440000002</v>
      </c>
      <c r="AY58" s="1">
        <v>160.33333329999999</v>
      </c>
      <c r="AZ58" s="1">
        <v>43.888888890000004</v>
      </c>
      <c r="BA58" s="1">
        <v>273.66666671000007</v>
      </c>
      <c r="BB58" s="1">
        <v>496.33333334900004</v>
      </c>
      <c r="BC58">
        <f>IF(AL58="NA","NA",LN(AL58+1))</f>
        <v>3.8827086178509038</v>
      </c>
      <c r="BD58">
        <f>IF(AM58="NA","NA",LN(AM58+1))</f>
        <v>3.6607085771758112</v>
      </c>
      <c r="BE58">
        <f>IF(AN58="NA","NA",LN(AN58+1))</f>
        <v>2.9207692353200567</v>
      </c>
      <c r="BF58">
        <f>IF(AO58="NA","NA",LN(AO58+1))</f>
        <v>2.538973871321434</v>
      </c>
      <c r="BG58">
        <f>IF(AP58="NA","NA",LN(AP58+1))</f>
        <v>4.7019943709262026</v>
      </c>
      <c r="BH58">
        <f>IF(AQ58="NA","NA",LN(AQ58+1))</f>
        <v>0.74721440177758947</v>
      </c>
      <c r="BI58">
        <f>IF(AR58="NA","NA",LN(AR58+1))</f>
        <v>2.538973871321434</v>
      </c>
      <c r="BJ58">
        <f>IF(AS58="NA","NA",LN(AS58+1))</f>
        <v>1.3581234841817658</v>
      </c>
      <c r="BK58">
        <f>IF(AT58="NA","NA",LN(AT58+1))</f>
        <v>3.1159814019026122</v>
      </c>
      <c r="BL58">
        <f>IF(AU58="NA","NA",LN(AU58+1))</f>
        <v>3.5788785588065846</v>
      </c>
      <c r="BM58">
        <f>IF(AV58="NA","NA",LN(AV58+1))</f>
        <v>2.5477075512009435</v>
      </c>
      <c r="BN58">
        <f>IF(AW58="NA","NA",LN(AW58+1))</f>
        <v>2.1848020573501623</v>
      </c>
      <c r="BO58">
        <f>IF(AX58="NA","NA",LN(AX58+1))</f>
        <v>3.0654656113614123</v>
      </c>
      <c r="BP58">
        <f>IF(AY58="NA","NA",LN(AY58+1))</f>
        <v>5.0834726178419105</v>
      </c>
      <c r="BQ58" s="1">
        <v>1.65213885568203</v>
      </c>
      <c r="BR58" s="1">
        <v>2.4388059570459708</v>
      </c>
      <c r="BS58" s="1">
        <v>2.6966475684306683</v>
      </c>
      <c r="BT58" s="1">
        <v>32.1</v>
      </c>
      <c r="BU58" s="10">
        <v>49.4</v>
      </c>
      <c r="BV58" s="1" t="s">
        <v>104</v>
      </c>
      <c r="BW58" s="1">
        <v>17</v>
      </c>
      <c r="BX58" s="1">
        <v>77</v>
      </c>
      <c r="BY58" s="1">
        <v>5.5</v>
      </c>
      <c r="BZ58" s="1" t="s">
        <v>79</v>
      </c>
      <c r="CA58" s="1">
        <v>14.57</v>
      </c>
      <c r="CB58" s="1">
        <v>0.38666666700000002</v>
      </c>
      <c r="CC58" s="1">
        <v>1.101</v>
      </c>
      <c r="CD58" s="1">
        <v>0.627</v>
      </c>
      <c r="CE58" s="1">
        <v>0.59566666700000004</v>
      </c>
      <c r="CF58" s="1">
        <v>0.62333333300000004</v>
      </c>
      <c r="CG58" s="1">
        <v>0.50733333300000005</v>
      </c>
      <c r="CH58" s="1">
        <v>2.9666667000000001E-2</v>
      </c>
      <c r="CI58" s="1">
        <v>15.5</v>
      </c>
      <c r="CJ58" s="1">
        <v>5.5</v>
      </c>
      <c r="CK58" s="10">
        <v>42.625</v>
      </c>
      <c r="CL58" s="1">
        <v>28</v>
      </c>
      <c r="CM58" s="1">
        <v>7</v>
      </c>
      <c r="CN58" s="1">
        <v>117</v>
      </c>
      <c r="CO58" s="1" t="s">
        <v>149</v>
      </c>
      <c r="CP58" s="1">
        <v>12</v>
      </c>
      <c r="CQ58" s="1">
        <v>6</v>
      </c>
      <c r="CR58" s="1">
        <v>1</v>
      </c>
      <c r="CS58" s="5"/>
    </row>
    <row r="59" spans="1:97" x14ac:dyDescent="0.35">
      <c r="A59" s="1" t="s">
        <v>75</v>
      </c>
      <c r="B59" s="2" t="s">
        <v>125</v>
      </c>
      <c r="C59" s="1" t="s">
        <v>75</v>
      </c>
      <c r="D59" s="1" t="s">
        <v>75</v>
      </c>
      <c r="E59" s="1" t="s">
        <v>75</v>
      </c>
      <c r="F59" s="1" t="s">
        <v>75</v>
      </c>
      <c r="G59" s="1">
        <v>29</v>
      </c>
      <c r="H59" s="1">
        <v>5</v>
      </c>
      <c r="I59" s="1">
        <v>5</v>
      </c>
      <c r="J59" s="1">
        <v>100</v>
      </c>
      <c r="K59" s="4">
        <v>44876</v>
      </c>
      <c r="L59" s="1">
        <v>4.714638748497476E-2</v>
      </c>
      <c r="M59" s="1">
        <v>6.2381929799034293E-3</v>
      </c>
      <c r="N59" s="1">
        <v>0.10331753998267125</v>
      </c>
      <c r="O59" s="1">
        <v>7.025012663112955</v>
      </c>
      <c r="P59" s="1">
        <v>0.15261568753609484</v>
      </c>
      <c r="Q59" s="1">
        <v>3.6112752372540489E-2</v>
      </c>
      <c r="R59" s="1">
        <v>7.8047434104550643E-3</v>
      </c>
      <c r="S59" s="1">
        <v>0.21221430479836745</v>
      </c>
      <c r="T59" s="1">
        <v>0.25174077454132732</v>
      </c>
      <c r="U59" s="1">
        <v>0</v>
      </c>
      <c r="V59" s="1">
        <v>0.25613180058136303</v>
      </c>
      <c r="W59" s="1">
        <v>0.1402149217145281</v>
      </c>
      <c r="X59" s="1">
        <v>5.3384580464878192E-2</v>
      </c>
      <c r="Y59" s="1">
        <v>7.1776283506490497</v>
      </c>
      <c r="Z59" s="1">
        <v>7.8422030462192893</v>
      </c>
      <c r="AA59" s="1">
        <v>2.0007398806763946E-2</v>
      </c>
      <c r="AB59" s="1">
        <v>2.7007974715676868E-3</v>
      </c>
      <c r="AC59" s="1">
        <v>4.2700522426931758E-2</v>
      </c>
      <c r="AD59" s="1">
        <v>0.90444572637482135</v>
      </c>
      <c r="AE59" s="1">
        <v>6.1684526197963205E-2</v>
      </c>
      <c r="AF59" s="1">
        <v>1.5407018989063397E-2</v>
      </c>
      <c r="AG59" s="1">
        <v>3.3763981079996449E-3</v>
      </c>
      <c r="AH59" s="1">
        <v>8.357940461900043E-2</v>
      </c>
      <c r="AI59" s="1">
        <v>9.7514399287596323E-2</v>
      </c>
      <c r="AJ59" s="1">
        <v>0</v>
      </c>
      <c r="AK59" s="10">
        <v>0.94656048352169042</v>
      </c>
      <c r="AL59" s="1">
        <v>247.87037040000001</v>
      </c>
      <c r="AM59" s="1">
        <v>18.518518520000001</v>
      </c>
      <c r="AN59" s="1">
        <v>55.185185189999999</v>
      </c>
      <c r="AO59" s="1">
        <v>3.3333333330000001</v>
      </c>
      <c r="AP59" s="1">
        <v>806.66666669999995</v>
      </c>
      <c r="AQ59" s="1">
        <v>29.166666670000001</v>
      </c>
      <c r="AR59" s="1">
        <v>45.74074074</v>
      </c>
      <c r="AS59" s="1">
        <v>9.4444444440000002</v>
      </c>
      <c r="AT59" s="1">
        <v>17.407407410000001</v>
      </c>
      <c r="AU59" s="1">
        <v>51.388888889999997</v>
      </c>
      <c r="AV59" s="1">
        <v>148.70370370000001</v>
      </c>
      <c r="AW59" s="1">
        <v>80.092592589999995</v>
      </c>
      <c r="AX59" s="1">
        <v>227.5</v>
      </c>
      <c r="AY59" s="1">
        <v>382.22222219999998</v>
      </c>
      <c r="AZ59" s="1">
        <v>421.94444443999998</v>
      </c>
      <c r="BA59" s="1">
        <v>1695.648148213</v>
      </c>
      <c r="BB59" s="1">
        <v>2123.240740787</v>
      </c>
      <c r="BC59">
        <f>IF(AL59="NA","NA",LN(AL59+1))</f>
        <v>5.5169321601018462</v>
      </c>
      <c r="BD59">
        <f>IF(AM59="NA","NA",LN(AM59+1))</f>
        <v>2.9713636826129348</v>
      </c>
      <c r="BE59">
        <f>IF(AN59="NA","NA",LN(AN59+1))</f>
        <v>4.0286531134298986</v>
      </c>
      <c r="BF59">
        <f>IF(AO59="NA","NA",LN(AO59+1))</f>
        <v>1.466337068716504</v>
      </c>
      <c r="BG59">
        <f>IF(AP59="NA","NA",LN(AP59+1))</f>
        <v>6.6941494321896871</v>
      </c>
      <c r="BH59">
        <f>IF(AQ59="NA","NA",LN(AQ59+1))</f>
        <v>3.4067375621482681</v>
      </c>
      <c r="BI59">
        <f>IF(AR59="NA","NA",LN(AR59+1))</f>
        <v>3.8446161770809817</v>
      </c>
      <c r="BJ59">
        <f>IF(AS59="NA","NA",LN(AS59+1))</f>
        <v>2.3460702048912312</v>
      </c>
      <c r="BK59">
        <f>IF(AT59="NA","NA",LN(AT59+1))</f>
        <v>2.9127531602331449</v>
      </c>
      <c r="BL59">
        <f>IF(AU59="NA","NA",LN(AU59+1))</f>
        <v>3.9586945247585015</v>
      </c>
      <c r="BM59">
        <f>IF(AV59="NA","NA",LN(AV59+1))</f>
        <v>5.0086580319344973</v>
      </c>
      <c r="BN59">
        <f>IF(AW59="NA","NA",LN(AW59+1))</f>
        <v>4.3955916202051535</v>
      </c>
      <c r="BO59">
        <f>IF(AX59="NA","NA",LN(AX59+1))</f>
        <v>5.4315362103342597</v>
      </c>
      <c r="BP59">
        <f>IF(AY59="NA","NA",LN(AY59+1))</f>
        <v>5.9486150355426339</v>
      </c>
      <c r="BQ59" s="1">
        <v>2.626283324685442</v>
      </c>
      <c r="BR59" s="1">
        <v>3.2295917874366653</v>
      </c>
      <c r="BS59" s="1">
        <v>3.3272037339116269</v>
      </c>
      <c r="BT59" s="1">
        <v>27.7</v>
      </c>
      <c r="BU59" s="10">
        <v>46.3</v>
      </c>
      <c r="BV59" s="1" t="s">
        <v>111</v>
      </c>
      <c r="BW59" s="1">
        <v>16</v>
      </c>
      <c r="BX59" s="1">
        <v>94</v>
      </c>
      <c r="BY59" s="1">
        <v>6.2666666666666666</v>
      </c>
      <c r="BZ59" s="1">
        <v>62.67806267806268</v>
      </c>
      <c r="CA59" s="1">
        <v>14.6</v>
      </c>
      <c r="CB59" s="1">
        <v>0.27600000000000002</v>
      </c>
      <c r="CC59" s="1">
        <v>1.0476666670000001</v>
      </c>
      <c r="CD59" s="1">
        <v>0.46700000000000003</v>
      </c>
      <c r="CE59" s="1">
        <v>0.70666666700000003</v>
      </c>
      <c r="CF59" s="1">
        <v>0.70933333300000001</v>
      </c>
      <c r="CG59" s="1">
        <v>0.59499999999999997</v>
      </c>
      <c r="CH59" s="1">
        <v>6.0666667000000001E-2</v>
      </c>
      <c r="CI59" s="1">
        <v>12.8</v>
      </c>
      <c r="CJ59" s="1">
        <v>6.4</v>
      </c>
      <c r="CK59" s="10">
        <v>40.960000000000008</v>
      </c>
      <c r="CL59" s="1">
        <v>9</v>
      </c>
      <c r="CM59" s="1">
        <v>3</v>
      </c>
      <c r="CN59" s="1">
        <v>90</v>
      </c>
      <c r="CO59" s="1" t="s">
        <v>150</v>
      </c>
      <c r="CP59" s="1">
        <v>0</v>
      </c>
      <c r="CQ59" s="1">
        <v>6</v>
      </c>
      <c r="CR59" s="1">
        <v>0</v>
      </c>
      <c r="CS59" s="5"/>
    </row>
    <row r="60" spans="1:97" x14ac:dyDescent="0.35">
      <c r="A60" s="1" t="s">
        <v>75</v>
      </c>
      <c r="B60" s="2" t="s">
        <v>125</v>
      </c>
      <c r="C60" s="1" t="s">
        <v>75</v>
      </c>
      <c r="D60" s="1" t="s">
        <v>75</v>
      </c>
      <c r="E60" s="1" t="s">
        <v>75</v>
      </c>
      <c r="F60" s="1" t="s">
        <v>75</v>
      </c>
      <c r="G60" s="1">
        <v>3</v>
      </c>
      <c r="H60" s="1">
        <v>5</v>
      </c>
      <c r="I60" s="1">
        <v>4</v>
      </c>
      <c r="J60" s="1">
        <v>80</v>
      </c>
      <c r="K60" s="4">
        <v>44868</v>
      </c>
      <c r="L60" s="1">
        <v>3.4870280985355093E-2</v>
      </c>
      <c r="M60" s="1">
        <v>1.6386409047978397E-2</v>
      </c>
      <c r="N60" s="1">
        <v>0.11608303093625132</v>
      </c>
      <c r="O60" s="1">
        <v>11.540169865144467</v>
      </c>
      <c r="P60" s="1">
        <v>0.25728580457134587</v>
      </c>
      <c r="Q60" s="1">
        <v>1.7588434042580162E-2</v>
      </c>
      <c r="R60" s="1">
        <v>3.2108736776699162E-2</v>
      </c>
      <c r="S60" s="1">
        <v>8.0829537346147659E-2</v>
      </c>
      <c r="T60" s="1">
        <v>0.81539907628817976</v>
      </c>
      <c r="U60" s="1">
        <v>2.5909502974135433E-2</v>
      </c>
      <c r="V60" s="1">
        <v>0.15643621113956241</v>
      </c>
      <c r="W60" s="1">
        <v>0.30666861524936628</v>
      </c>
      <c r="X60" s="1">
        <v>5.1256690033333489E-2</v>
      </c>
      <c r="Y60" s="1">
        <v>11.797455669715813</v>
      </c>
      <c r="Z60" s="1">
        <v>12.93663067811314</v>
      </c>
      <c r="AA60" s="1">
        <v>1.4885915220055869E-2</v>
      </c>
      <c r="AB60" s="1">
        <v>7.0588491027216583E-3</v>
      </c>
      <c r="AC60" s="1">
        <v>4.7696505117753148E-2</v>
      </c>
      <c r="AD60" s="1">
        <v>1.0983034193491845</v>
      </c>
      <c r="AE60" s="1">
        <v>9.9434012164390725E-2</v>
      </c>
      <c r="AF60" s="1">
        <v>7.5721621211318757E-3</v>
      </c>
      <c r="AG60" s="1">
        <v>1.3725454359415468E-2</v>
      </c>
      <c r="AH60" s="1">
        <v>3.375720475116633E-2</v>
      </c>
      <c r="AI60" s="1">
        <v>0.25897211013161314</v>
      </c>
      <c r="AJ60" s="1">
        <v>1.1109052693564639E-2</v>
      </c>
      <c r="AK60" s="10">
        <v>1.144157791353805</v>
      </c>
      <c r="AL60" s="1">
        <v>202.93650790000001</v>
      </c>
      <c r="AM60" s="1">
        <v>103.0952381</v>
      </c>
      <c r="AN60" s="1">
        <v>15.87301587</v>
      </c>
      <c r="AO60" s="1">
        <v>71.74603175</v>
      </c>
      <c r="AP60" s="1">
        <v>494.2857143</v>
      </c>
      <c r="AQ60" s="1">
        <v>18.650793650000001</v>
      </c>
      <c r="AR60" s="1">
        <v>33.650793649999997</v>
      </c>
      <c r="AS60" s="1">
        <v>0</v>
      </c>
      <c r="AT60" s="1">
        <v>257.77777780000002</v>
      </c>
      <c r="AU60" s="1">
        <v>1056.5873019999999</v>
      </c>
      <c r="AV60" s="1">
        <v>27.063492060000002</v>
      </c>
      <c r="AW60" s="1">
        <v>7.8571428570000004</v>
      </c>
      <c r="AX60" s="1">
        <v>157.14285709999999</v>
      </c>
      <c r="AY60" s="1">
        <v>157.30158729999999</v>
      </c>
      <c r="AZ60" s="1">
        <v>217.85714280999997</v>
      </c>
      <c r="BA60" s="1">
        <v>2085.7936511369994</v>
      </c>
      <c r="BB60" s="1">
        <v>2603.9682543369995</v>
      </c>
      <c r="BC60">
        <f>IF(AL60="NA","NA",LN(AL60+1))</f>
        <v>5.3178087096159938</v>
      </c>
      <c r="BD60">
        <f>IF(AM60="NA","NA",LN(AM60+1))</f>
        <v>4.6453062310588065</v>
      </c>
      <c r="BE60">
        <f>IF(AN60="NA","NA",LN(AN60+1))</f>
        <v>2.8257156517716759</v>
      </c>
      <c r="BF60">
        <f>IF(AO60="NA","NA",LN(AO60+1))</f>
        <v>4.2869743581721407</v>
      </c>
      <c r="BG60">
        <f>IF(AP60="NA","NA",LN(AP60+1))</f>
        <v>6.2051347966585535</v>
      </c>
      <c r="BH60">
        <f>IF(AQ60="NA","NA",LN(AQ60+1))</f>
        <v>2.9781177268126209</v>
      </c>
      <c r="BI60">
        <f>IF(AR60="NA","NA",LN(AR60+1))</f>
        <v>3.5453206301355067</v>
      </c>
      <c r="BJ60">
        <f>IF(AS60="NA","NA",LN(AS60+1))</f>
        <v>0</v>
      </c>
      <c r="BK60">
        <f>IF(AT60="NA","NA",LN(AT60+1))</f>
        <v>5.5559696926339956</v>
      </c>
      <c r="BL60">
        <f>IF(AU60="NA","NA",LN(AU60+1))</f>
        <v>6.9637454625956918</v>
      </c>
      <c r="BM60">
        <f>IF(AV60="NA","NA",LN(AV60+1))</f>
        <v>3.3344695166816218</v>
      </c>
      <c r="BN60">
        <f>IF(AW60="NA","NA",LN(AW60+1))</f>
        <v>2.1812242359736493</v>
      </c>
      <c r="BO60">
        <f>IF(AX60="NA","NA",LN(AX60+1))</f>
        <v>5.0634987833823208</v>
      </c>
      <c r="BP60">
        <f>IF(AY60="NA","NA",LN(AY60+1))</f>
        <v>5.0645019940003078</v>
      </c>
      <c r="BQ60" s="1">
        <v>2.3401607251887793</v>
      </c>
      <c r="BR60" s="1">
        <v>3.3194795067544001</v>
      </c>
      <c r="BS60" s="1">
        <v>3.415802435101849</v>
      </c>
      <c r="BT60" s="1">
        <v>26.8</v>
      </c>
      <c r="BU60" s="10">
        <v>39.4</v>
      </c>
      <c r="BV60" s="1" t="s">
        <v>77</v>
      </c>
      <c r="BW60" s="1">
        <v>17</v>
      </c>
      <c r="BX60" s="1">
        <v>39</v>
      </c>
      <c r="BY60" s="1">
        <v>2.7857142857142856</v>
      </c>
      <c r="BZ60" s="1">
        <v>195.0997150997151</v>
      </c>
      <c r="CA60" s="1">
        <v>14.28333333</v>
      </c>
      <c r="CB60" s="1">
        <v>0.27033333300000001</v>
      </c>
      <c r="CC60" s="1">
        <v>1.040333333</v>
      </c>
      <c r="CD60" s="1">
        <v>0.46033333300000001</v>
      </c>
      <c r="CE60" s="1">
        <v>0.73166666700000005</v>
      </c>
      <c r="CF60" s="1">
        <v>0.70933333300000001</v>
      </c>
      <c r="CG60" s="1">
        <v>0.49033333299999998</v>
      </c>
      <c r="CH60" s="1">
        <v>0.11899999999999999</v>
      </c>
      <c r="CI60" s="1">
        <v>7.2</v>
      </c>
      <c r="CJ60" s="1">
        <v>4.0999999999999996</v>
      </c>
      <c r="CK60" s="10">
        <v>14.76</v>
      </c>
      <c r="CL60" s="1">
        <v>14</v>
      </c>
      <c r="CM60" s="1">
        <v>5</v>
      </c>
      <c r="CN60" s="1">
        <v>89</v>
      </c>
      <c r="CO60" s="1" t="s">
        <v>151</v>
      </c>
      <c r="CP60" s="1">
        <v>0</v>
      </c>
      <c r="CQ60" s="1">
        <v>2</v>
      </c>
      <c r="CR60" s="1">
        <v>0</v>
      </c>
      <c r="CS60" s="5"/>
    </row>
    <row r="61" spans="1:97" x14ac:dyDescent="0.35">
      <c r="A61" s="1" t="s">
        <v>75</v>
      </c>
      <c r="B61" s="2" t="s">
        <v>125</v>
      </c>
      <c r="C61" s="1" t="s">
        <v>75</v>
      </c>
      <c r="D61" s="1" t="s">
        <v>75</v>
      </c>
      <c r="E61" s="1" t="s">
        <v>75</v>
      </c>
      <c r="F61" s="1" t="s">
        <v>75</v>
      </c>
      <c r="G61" s="1">
        <v>30</v>
      </c>
      <c r="H61" s="1">
        <v>5</v>
      </c>
      <c r="I61" s="1">
        <v>4</v>
      </c>
      <c r="J61" s="1">
        <v>80</v>
      </c>
      <c r="K61" s="4">
        <v>44876</v>
      </c>
      <c r="L61" s="1">
        <v>7.9638307309060366E-2</v>
      </c>
      <c r="M61" s="1">
        <v>6.6256123140069441E-3</v>
      </c>
      <c r="N61" s="1">
        <v>0.13356175861933575</v>
      </c>
      <c r="O61" s="1">
        <v>5.0430741409780939</v>
      </c>
      <c r="P61" s="1">
        <v>5.8721926618399478E-2</v>
      </c>
      <c r="Q61" s="1">
        <v>7.0504122093251534E-3</v>
      </c>
      <c r="R61" s="1">
        <v>3.6411807761416233E-2</v>
      </c>
      <c r="S61" s="1">
        <v>8.6169576726923575E-2</v>
      </c>
      <c r="T61" s="1">
        <v>8.6601784436883475E-2</v>
      </c>
      <c r="U61" s="1">
        <v>1.041575891875293E-2</v>
      </c>
      <c r="V61" s="1">
        <v>0.14004755561641788</v>
      </c>
      <c r="W61" s="1">
        <v>9.0515600208129599E-2</v>
      </c>
      <c r="X61" s="1">
        <v>8.6263919623067314E-2</v>
      </c>
      <c r="Y61" s="1">
        <v>5.1017960675964931</v>
      </c>
      <c r="Z61" s="1">
        <v>5.5482710858921971</v>
      </c>
      <c r="AA61" s="1">
        <v>3.327828562678202E-2</v>
      </c>
      <c r="AB61" s="1">
        <v>2.8679762748418866E-3</v>
      </c>
      <c r="AC61" s="1">
        <v>5.4445186303676757E-2</v>
      </c>
      <c r="AD61" s="1">
        <v>0.78125792253244575</v>
      </c>
      <c r="AE61" s="1">
        <v>2.478190761138591E-2</v>
      </c>
      <c r="AF61" s="1">
        <v>3.0512115628820269E-3</v>
      </c>
      <c r="AG61" s="1">
        <v>1.5532352226190566E-2</v>
      </c>
      <c r="AH61" s="1">
        <v>3.5897634173182029E-2</v>
      </c>
      <c r="AI61" s="1">
        <v>3.6070413904452842E-2</v>
      </c>
      <c r="AJ61" s="1">
        <v>4.5001110608171944E-3</v>
      </c>
      <c r="AK61" s="10">
        <v>0.81612665007254714</v>
      </c>
      <c r="AL61" s="1">
        <v>305.12345679999999</v>
      </c>
      <c r="AM61" s="1">
        <v>64.876543209999994</v>
      </c>
      <c r="AN61" s="1">
        <v>67.037037040000001</v>
      </c>
      <c r="AO61" s="1">
        <v>55.802469139999999</v>
      </c>
      <c r="AP61" s="1">
        <v>144.69135800000001</v>
      </c>
      <c r="AQ61" s="1">
        <v>17.345679010000001</v>
      </c>
      <c r="AR61" s="1">
        <v>18.518518520000001</v>
      </c>
      <c r="AS61" s="1">
        <v>5.7407407409999998</v>
      </c>
      <c r="AT61" s="1">
        <v>18.395061729999998</v>
      </c>
      <c r="AU61" s="1">
        <v>1443.950617</v>
      </c>
      <c r="AV61" s="1">
        <v>84.259259259999993</v>
      </c>
      <c r="AW61" s="1">
        <v>9.4444444440000002</v>
      </c>
      <c r="AX61" s="1">
        <v>135.67901230000001</v>
      </c>
      <c r="AY61" s="1">
        <v>212.037037</v>
      </c>
      <c r="AZ61" s="1">
        <v>238.45679007999999</v>
      </c>
      <c r="BA61" s="1">
        <v>2281.8518515139999</v>
      </c>
      <c r="BB61" s="1">
        <v>2582.9012341950001</v>
      </c>
      <c r="BC61">
        <f>IF(AL61="NA","NA",LN(AL61+1))</f>
        <v>5.7239884741816347</v>
      </c>
      <c r="BD61">
        <f>IF(AM61="NA","NA",LN(AM61+1))</f>
        <v>4.1877824329248945</v>
      </c>
      <c r="BE61">
        <f>IF(AN61="NA","NA",LN(AN61+1))</f>
        <v>4.2200522192543461</v>
      </c>
      <c r="BF61">
        <f>IF(AO61="NA","NA",LN(AO61+1))</f>
        <v>4.0395797955569268</v>
      </c>
      <c r="BG61">
        <f>IF(AP61="NA","NA",LN(AP61+1))</f>
        <v>4.9814903977838325</v>
      </c>
      <c r="BH61">
        <f>IF(AQ61="NA","NA",LN(AQ61+1))</f>
        <v>2.9093940704774059</v>
      </c>
      <c r="BI61">
        <f>IF(AR61="NA","NA",LN(AR61+1))</f>
        <v>2.9713636826129348</v>
      </c>
      <c r="BJ61">
        <f>IF(AS61="NA","NA",LN(AS61+1))</f>
        <v>1.9081698211109277</v>
      </c>
      <c r="BK61">
        <f>IF(AT61="NA","NA",LN(AT61+1))</f>
        <v>2.9650184836659323</v>
      </c>
      <c r="BL61">
        <f>IF(AU61="NA","NA",LN(AU61+1))</f>
        <v>7.2758304248760455</v>
      </c>
      <c r="BM61">
        <f>IF(AV61="NA","NA",LN(AV61+1))</f>
        <v>4.4456967232861873</v>
      </c>
      <c r="BN61">
        <f>IF(AW61="NA","NA",LN(AW61+1))</f>
        <v>2.3460702048912312</v>
      </c>
      <c r="BO61">
        <f>IF(AX61="NA","NA",LN(AX61+1))</f>
        <v>4.9176352008528212</v>
      </c>
      <c r="BP61">
        <f>IF(AY61="NA","NA",LN(AY61+1))</f>
        <v>5.3614660332227011</v>
      </c>
      <c r="BQ61" s="1">
        <v>2.3792271564860208</v>
      </c>
      <c r="BR61" s="1">
        <v>3.3584777283287632</v>
      </c>
      <c r="BS61" s="1">
        <v>3.4122759093757278</v>
      </c>
      <c r="BT61" s="1">
        <v>20.399999999999999</v>
      </c>
      <c r="BU61" s="10">
        <v>45.8</v>
      </c>
      <c r="BV61" s="1" t="s">
        <v>111</v>
      </c>
      <c r="BW61" s="1">
        <v>16</v>
      </c>
      <c r="BX61" s="1">
        <v>94</v>
      </c>
      <c r="BY61" s="1">
        <v>6.2666666666666666</v>
      </c>
      <c r="BZ61" s="1">
        <v>108.71794871794872</v>
      </c>
      <c r="CA61" s="1">
        <v>17.239999999999998</v>
      </c>
      <c r="CB61" s="1">
        <v>0.34933333300000002</v>
      </c>
      <c r="CC61" s="1">
        <v>1.0636666669999999</v>
      </c>
      <c r="CD61" s="1">
        <v>0.55000000000000004</v>
      </c>
      <c r="CE61" s="1">
        <v>0.81299999999999994</v>
      </c>
      <c r="CF61" s="1">
        <v>0.69099999999999995</v>
      </c>
      <c r="CG61" s="1">
        <v>0.52300000000000002</v>
      </c>
      <c r="CH61" s="1">
        <v>0.122</v>
      </c>
      <c r="CI61" s="1">
        <v>12</v>
      </c>
      <c r="CJ61" s="1">
        <v>6.5</v>
      </c>
      <c r="CK61" s="10">
        <v>39</v>
      </c>
      <c r="CL61" s="1">
        <v>34</v>
      </c>
      <c r="CM61" s="1">
        <v>6</v>
      </c>
      <c r="CN61" s="1">
        <v>120</v>
      </c>
      <c r="CO61" s="1" t="s">
        <v>152</v>
      </c>
      <c r="CP61" s="1">
        <v>0</v>
      </c>
      <c r="CQ61" s="1">
        <v>1</v>
      </c>
      <c r="CR61" s="1">
        <v>0</v>
      </c>
      <c r="CS61" s="5"/>
    </row>
    <row r="62" spans="1:97" x14ac:dyDescent="0.35">
      <c r="A62" s="1" t="s">
        <v>75</v>
      </c>
      <c r="B62" s="2" t="s">
        <v>125</v>
      </c>
      <c r="C62" s="1" t="s">
        <v>75</v>
      </c>
      <c r="D62" s="1" t="s">
        <v>75</v>
      </c>
      <c r="E62" s="1" t="s">
        <v>75</v>
      </c>
      <c r="F62" s="1" t="s">
        <v>75</v>
      </c>
      <c r="G62" s="1">
        <v>31</v>
      </c>
      <c r="H62" s="1">
        <v>5</v>
      </c>
      <c r="I62" s="1">
        <v>5</v>
      </c>
      <c r="J62" s="1">
        <v>100</v>
      </c>
      <c r="K62" s="4">
        <v>44877</v>
      </c>
      <c r="L62" s="1">
        <v>1.4183954929569387E-2</v>
      </c>
      <c r="M62" s="1">
        <v>4.898658807556318E-3</v>
      </c>
      <c r="N62" s="1">
        <v>0.14685069691928054</v>
      </c>
      <c r="O62" s="1">
        <v>2.7328470289291995</v>
      </c>
      <c r="P62" s="1">
        <v>0.16570415519137557</v>
      </c>
      <c r="Q62" s="1">
        <v>7.3493863559291554E-3</v>
      </c>
      <c r="R62" s="1">
        <v>9.7008245759616796E-3</v>
      </c>
      <c r="S62" s="1">
        <v>3.3585384071831495E-2</v>
      </c>
      <c r="T62" s="1">
        <v>0.23277646217911033</v>
      </c>
      <c r="U62" s="1">
        <v>2.2337097030888368E-2</v>
      </c>
      <c r="V62" s="1">
        <v>7.2972692034610695E-2</v>
      </c>
      <c r="W62" s="1">
        <v>0.15039121648891696</v>
      </c>
      <c r="X62" s="1">
        <v>1.9082613737125706E-2</v>
      </c>
      <c r="Y62" s="1">
        <v>2.8985511841205751</v>
      </c>
      <c r="Z62" s="1">
        <v>3.3702336489907028</v>
      </c>
      <c r="AA62" s="1">
        <v>6.1167354361977939E-3</v>
      </c>
      <c r="AB62" s="1">
        <v>2.1222665924955971E-3</v>
      </c>
      <c r="AC62" s="1">
        <v>5.9506882831861271E-2</v>
      </c>
      <c r="AD62" s="1">
        <v>0.57204019301948572</v>
      </c>
      <c r="AE62" s="1">
        <v>6.6588344530632226E-2</v>
      </c>
      <c r="AF62" s="1">
        <v>3.1801262134372021E-3</v>
      </c>
      <c r="AG62" s="1">
        <v>4.1927109280750332E-3</v>
      </c>
      <c r="AH62" s="1">
        <v>1.4346359337316808E-2</v>
      </c>
      <c r="AI62" s="1">
        <v>9.0884333657055699E-2</v>
      </c>
      <c r="AJ62" s="1">
        <v>9.5941201054095086E-3</v>
      </c>
      <c r="AK62" s="10">
        <v>0.64050465659393852</v>
      </c>
      <c r="AL62" s="1">
        <v>333.20987650000001</v>
      </c>
      <c r="AM62" s="1">
        <v>252.09876539999999</v>
      </c>
      <c r="AN62" s="1">
        <v>20.864197529999998</v>
      </c>
      <c r="AO62" s="1">
        <v>149.62962959999999</v>
      </c>
      <c r="AP62" s="1">
        <v>443.08641979999999</v>
      </c>
      <c r="AQ62" s="1">
        <v>11.851851849999999</v>
      </c>
      <c r="AR62" s="1">
        <v>5.1851851849999999</v>
      </c>
      <c r="AS62" s="1">
        <v>8.0246913580000001</v>
      </c>
      <c r="AT62" s="1">
        <v>223.2716049</v>
      </c>
      <c r="AU62" s="1">
        <v>1912.345679</v>
      </c>
      <c r="AV62" s="1">
        <v>95.802469139999999</v>
      </c>
      <c r="AW62" s="1">
        <v>14.9382716</v>
      </c>
      <c r="AX62" s="1">
        <v>330.06172839999999</v>
      </c>
      <c r="AY62" s="1">
        <v>244.1975309</v>
      </c>
      <c r="AZ62" s="1">
        <v>431.04938272499999</v>
      </c>
      <c r="BA62" s="1">
        <v>3316.975308605</v>
      </c>
      <c r="BB62" s="1">
        <v>4044.567901163</v>
      </c>
      <c r="BC62">
        <f>IF(AL62="NA","NA",LN(AL62+1))</f>
        <v>5.8117691683876984</v>
      </c>
      <c r="BD62">
        <f>IF(AM62="NA","NA",LN(AM62+1))</f>
        <v>5.5337797896253136</v>
      </c>
      <c r="BE62">
        <f>IF(AN62="NA","NA",LN(AN62+1))</f>
        <v>3.084850483070869</v>
      </c>
      <c r="BF62">
        <f>IF(AO62="NA","NA",LN(AO62+1))</f>
        <v>5.0148240397061903</v>
      </c>
      <c r="BG62">
        <f>IF(AP62="NA","NA",LN(AP62+1))</f>
        <v>6.0960191826816645</v>
      </c>
      <c r="BH62">
        <f>IF(AQ62="NA","NA",LN(AQ62+1))</f>
        <v>2.5534879137984379</v>
      </c>
      <c r="BI62">
        <f>IF(AR62="NA","NA",LN(AR62+1))</f>
        <v>1.8221569463824858</v>
      </c>
      <c r="BJ62">
        <f>IF(AS62="NA","NA",LN(AS62+1))</f>
        <v>2.1999643050746038</v>
      </c>
      <c r="BK62">
        <f>IF(AT62="NA","NA",LN(AT62+1))</f>
        <v>5.4128578392190718</v>
      </c>
      <c r="BL62">
        <f>IF(AU62="NA","NA",LN(AU62+1))</f>
        <v>7.5566086530637095</v>
      </c>
      <c r="BM62">
        <f>IF(AV62="NA","NA",LN(AV62+1))</f>
        <v>4.5726725016018452</v>
      </c>
      <c r="BN62">
        <f>IF(AW62="NA","NA",LN(AW62+1))</f>
        <v>2.7687232358643663</v>
      </c>
      <c r="BO62">
        <f>IF(AX62="NA","NA",LN(AX62+1))</f>
        <v>5.8023048486242876</v>
      </c>
      <c r="BP62">
        <f>IF(AY62="NA","NA",LN(AY62+1))</f>
        <v>5.5020641342723673</v>
      </c>
      <c r="BQ62" s="1">
        <v>2.6355333889891233</v>
      </c>
      <c r="BR62" s="1">
        <v>3.5208731498087462</v>
      </c>
      <c r="BS62" s="1">
        <v>3.6069794948060463</v>
      </c>
      <c r="BT62" s="1">
        <v>28.2</v>
      </c>
      <c r="BU62" s="10">
        <v>48.2</v>
      </c>
      <c r="BV62" s="1" t="s">
        <v>106</v>
      </c>
      <c r="BW62" s="1">
        <v>17</v>
      </c>
      <c r="BX62" s="1">
        <v>120</v>
      </c>
      <c r="BY62" s="1">
        <v>8.5714285714285712</v>
      </c>
      <c r="BZ62" s="1">
        <v>29.62962962962963</v>
      </c>
      <c r="CA62" s="1">
        <v>16.083333329999999</v>
      </c>
      <c r="CB62" s="1">
        <v>0.35199999999999998</v>
      </c>
      <c r="CC62" s="1">
        <v>1.167333333</v>
      </c>
      <c r="CD62" s="1">
        <v>0.53266666699999998</v>
      </c>
      <c r="CE62" s="1">
        <v>0.78466666699999998</v>
      </c>
      <c r="CF62" s="1">
        <v>0.74566666699999995</v>
      </c>
      <c r="CG62" s="1">
        <v>0.63</v>
      </c>
      <c r="CH62" s="1">
        <v>4.2999999999999997E-2</v>
      </c>
      <c r="CI62" s="1">
        <v>15.6</v>
      </c>
      <c r="CJ62" s="1">
        <v>5.6</v>
      </c>
      <c r="CK62" s="10">
        <v>43.68</v>
      </c>
      <c r="CL62" s="1">
        <v>60</v>
      </c>
      <c r="CM62" s="1">
        <v>7</v>
      </c>
      <c r="CN62" s="1">
        <v>132</v>
      </c>
      <c r="CO62" s="1" t="s">
        <v>153</v>
      </c>
      <c r="CP62" s="1">
        <v>0</v>
      </c>
      <c r="CQ62" s="1">
        <v>2</v>
      </c>
      <c r="CR62" s="1">
        <v>0</v>
      </c>
      <c r="CS62" s="5"/>
    </row>
    <row r="63" spans="1:97" x14ac:dyDescent="0.35">
      <c r="A63" s="1" t="s">
        <v>75</v>
      </c>
      <c r="B63" s="2" t="s">
        <v>125</v>
      </c>
      <c r="C63" s="1" t="s">
        <v>75</v>
      </c>
      <c r="D63" s="1" t="s">
        <v>75</v>
      </c>
      <c r="E63" s="1" t="s">
        <v>75</v>
      </c>
      <c r="F63" s="1" t="s">
        <v>75</v>
      </c>
      <c r="G63" s="1">
        <v>32</v>
      </c>
      <c r="H63" s="1">
        <v>5</v>
      </c>
      <c r="I63" s="1">
        <v>5</v>
      </c>
      <c r="J63" s="1">
        <v>100</v>
      </c>
      <c r="K63" s="4">
        <v>44877</v>
      </c>
      <c r="L63" s="1" t="s">
        <v>79</v>
      </c>
      <c r="M63" s="1" t="s">
        <v>79</v>
      </c>
      <c r="N63" s="1" t="s">
        <v>79</v>
      </c>
      <c r="O63" s="1" t="s">
        <v>79</v>
      </c>
      <c r="P63" s="1" t="s">
        <v>79</v>
      </c>
      <c r="Q63" s="1" t="s">
        <v>79</v>
      </c>
      <c r="R63" s="1" t="s">
        <v>79</v>
      </c>
      <c r="S63" s="1" t="s">
        <v>79</v>
      </c>
      <c r="T63" s="1" t="s">
        <v>79</v>
      </c>
      <c r="U63" s="1" t="s">
        <v>79</v>
      </c>
      <c r="V63" s="1" t="s">
        <v>79</v>
      </c>
      <c r="W63" s="1" t="s">
        <v>79</v>
      </c>
      <c r="X63" s="1" t="s">
        <v>79</v>
      </c>
      <c r="Y63" s="1" t="s">
        <v>79</v>
      </c>
      <c r="Z63" s="1" t="s">
        <v>79</v>
      </c>
      <c r="AA63" s="1" t="s">
        <v>79</v>
      </c>
      <c r="AB63" s="1" t="s">
        <v>79</v>
      </c>
      <c r="AC63" s="1" t="s">
        <v>79</v>
      </c>
      <c r="AD63" s="1" t="s">
        <v>79</v>
      </c>
      <c r="AE63" s="1" t="s">
        <v>79</v>
      </c>
      <c r="AF63" s="1" t="s">
        <v>79</v>
      </c>
      <c r="AG63" s="1" t="s">
        <v>79</v>
      </c>
      <c r="AH63" s="1" t="s">
        <v>79</v>
      </c>
      <c r="AI63" s="1" t="s">
        <v>79</v>
      </c>
      <c r="AJ63" s="1" t="s">
        <v>79</v>
      </c>
      <c r="AK63" s="10" t="s">
        <v>79</v>
      </c>
      <c r="AL63" s="1">
        <v>817.03703700000005</v>
      </c>
      <c r="AM63" s="1">
        <v>106.0493827</v>
      </c>
      <c r="AN63" s="1">
        <v>61.111111110000003</v>
      </c>
      <c r="AO63" s="1">
        <v>9.1358024689999997</v>
      </c>
      <c r="AP63" s="1">
        <v>620.18518519999998</v>
      </c>
      <c r="AQ63" s="1">
        <v>35.987654319999997</v>
      </c>
      <c r="AR63" s="1">
        <v>45.246913579999998</v>
      </c>
      <c r="AS63" s="1">
        <v>17.83950617</v>
      </c>
      <c r="AT63" s="1">
        <v>0</v>
      </c>
      <c r="AU63" s="1">
        <v>232.40740740000001</v>
      </c>
      <c r="AV63" s="1">
        <v>6.5432098769999998</v>
      </c>
      <c r="AW63" s="1">
        <v>95.432098769999996</v>
      </c>
      <c r="AX63" s="1">
        <v>259.5061728</v>
      </c>
      <c r="AY63" s="1">
        <v>520.12345679999999</v>
      </c>
      <c r="AZ63" s="1">
        <v>311.29629625699999</v>
      </c>
      <c r="BA63" s="1">
        <v>2182.5925925259999</v>
      </c>
      <c r="BB63" s="1">
        <v>2826.6049381959997</v>
      </c>
      <c r="BC63">
        <f>IF(AL63="NA","NA",LN(AL63+1))</f>
        <v>6.7069076130838639</v>
      </c>
      <c r="BD63">
        <f>IF(AM63="NA","NA",LN(AM63+1))</f>
        <v>4.6732902485547969</v>
      </c>
      <c r="BE63">
        <f>IF(AN63="NA","NA",LN(AN63+1))</f>
        <v>4.1289248958009903</v>
      </c>
      <c r="BF63">
        <f>IF(AO63="NA","NA",LN(AO63+1))</f>
        <v>2.3160739547665909</v>
      </c>
      <c r="BG63">
        <f>IF(AP63="NA","NA",LN(AP63+1))</f>
        <v>6.4316292423101737</v>
      </c>
      <c r="BH63">
        <f>IF(AQ63="NA","NA",LN(AQ63+1))</f>
        <v>3.6105841899379691</v>
      </c>
      <c r="BI63">
        <f>IF(AR63="NA","NA",LN(AR63+1))</f>
        <v>3.8339947283262559</v>
      </c>
      <c r="BJ63">
        <f>IF(AS63="NA","NA",LN(AS63+1))</f>
        <v>2.9359560570212428</v>
      </c>
      <c r="BK63">
        <f>IF(AT63="NA","NA",LN(AT63+1))</f>
        <v>0</v>
      </c>
      <c r="BL63">
        <f>IF(AU63="NA","NA",LN(AU63+1))</f>
        <v>5.4527854562811546</v>
      </c>
      <c r="BM63">
        <f>IF(AV63="NA","NA",LN(AV63+1))</f>
        <v>2.0206478045597129</v>
      </c>
      <c r="BN63">
        <f>IF(AW63="NA","NA",LN(AW63+1))</f>
        <v>4.5688391209852277</v>
      </c>
      <c r="BO63">
        <f>IF(AX63="NA","NA",LN(AX63+1))</f>
        <v>5.5626265568819662</v>
      </c>
      <c r="BP63">
        <f>IF(AY63="NA","NA",LN(AY63+1))</f>
        <v>6.2559869749108961</v>
      </c>
      <c r="BQ63" s="1">
        <v>2.4945668336548366</v>
      </c>
      <c r="BR63" s="1">
        <v>3.3391716123647628</v>
      </c>
      <c r="BS63" s="1">
        <v>3.451418731452057</v>
      </c>
      <c r="BT63" s="1">
        <v>24.4</v>
      </c>
      <c r="BU63" s="10">
        <v>51.2</v>
      </c>
      <c r="BV63" s="1" t="s">
        <v>121</v>
      </c>
      <c r="BW63" s="1">
        <v>19</v>
      </c>
      <c r="BX63" s="1">
        <v>53</v>
      </c>
      <c r="BY63" s="1">
        <v>4.416666666666667</v>
      </c>
      <c r="BZ63" s="1">
        <v>305.41310541310543</v>
      </c>
      <c r="CA63" s="1">
        <v>15.16666667</v>
      </c>
      <c r="CB63" s="1">
        <v>0.35333333300000003</v>
      </c>
      <c r="CC63" s="1">
        <v>1.0573333330000001</v>
      </c>
      <c r="CD63" s="1">
        <v>0.54733333299999998</v>
      </c>
      <c r="CE63" s="1">
        <v>0.83366666700000003</v>
      </c>
      <c r="CF63" s="1">
        <v>0.66966666699999999</v>
      </c>
      <c r="CG63" s="1">
        <v>0.60833333300000003</v>
      </c>
      <c r="CH63" s="1">
        <v>0.16400000000000001</v>
      </c>
      <c r="CI63" s="1">
        <v>14.4</v>
      </c>
      <c r="CJ63" s="1">
        <v>7.2</v>
      </c>
      <c r="CK63" s="10">
        <v>51.84</v>
      </c>
      <c r="CL63" s="1">
        <v>29</v>
      </c>
      <c r="CM63" s="1">
        <v>5</v>
      </c>
      <c r="CN63" s="1">
        <v>0</v>
      </c>
      <c r="CO63" s="1" t="s">
        <v>154</v>
      </c>
      <c r="CP63" s="1">
        <v>0</v>
      </c>
      <c r="CQ63" s="1">
        <v>7</v>
      </c>
      <c r="CR63" s="1">
        <v>1</v>
      </c>
      <c r="CS63" s="5"/>
    </row>
    <row r="64" spans="1:97" x14ac:dyDescent="0.35">
      <c r="A64" s="1" t="s">
        <v>75</v>
      </c>
      <c r="B64" s="2" t="s">
        <v>125</v>
      </c>
      <c r="C64" s="1" t="s">
        <v>75</v>
      </c>
      <c r="D64" s="1" t="s">
        <v>75</v>
      </c>
      <c r="E64" s="1" t="s">
        <v>75</v>
      </c>
      <c r="F64" s="1" t="s">
        <v>75</v>
      </c>
      <c r="G64" s="1">
        <v>33</v>
      </c>
      <c r="H64" s="1">
        <v>5</v>
      </c>
      <c r="I64" s="1">
        <v>5</v>
      </c>
      <c r="J64" s="1">
        <v>100</v>
      </c>
      <c r="K64" s="4">
        <v>44877</v>
      </c>
      <c r="L64" s="1">
        <v>3.138997382884718E-2</v>
      </c>
      <c r="M64" s="1">
        <v>8.6417132148613532E-3</v>
      </c>
      <c r="N64" s="1">
        <v>0.14130880414462846</v>
      </c>
      <c r="O64" s="1">
        <v>12.960084775226912</v>
      </c>
      <c r="P64" s="1">
        <v>0.66774820020911463</v>
      </c>
      <c r="Q64" s="1">
        <v>2.8568838980315217E-2</v>
      </c>
      <c r="R64" s="1">
        <v>2.3492065853581667E-2</v>
      </c>
      <c r="S64" s="1">
        <v>0.11482934944129851</v>
      </c>
      <c r="T64" s="1">
        <v>0.46414999612726549</v>
      </c>
      <c r="U64" s="1">
        <v>4.084361271898649E-2</v>
      </c>
      <c r="V64" s="1">
        <v>0.20773386699418186</v>
      </c>
      <c r="W64" s="1">
        <v>0.22298873813996334</v>
      </c>
      <c r="X64" s="1">
        <v>4.0031687043708533E-2</v>
      </c>
      <c r="Y64" s="1">
        <v>13.627832975436027</v>
      </c>
      <c r="Z64" s="1">
        <v>14.481057329745811</v>
      </c>
      <c r="AA64" s="1">
        <v>1.3422905302254715E-2</v>
      </c>
      <c r="AB64" s="1">
        <v>3.7369248031207452E-3</v>
      </c>
      <c r="AC64" s="1">
        <v>5.7403167460298894E-2</v>
      </c>
      <c r="AD64" s="1">
        <v>1.1448880556296537</v>
      </c>
      <c r="AE64" s="1">
        <v>0.22213048064545918</v>
      </c>
      <c r="AF64" s="1">
        <v>1.2233363010646798E-2</v>
      </c>
      <c r="AG64" s="1">
        <v>1.0084480345506562E-2</v>
      </c>
      <c r="AH64" s="1">
        <v>4.7208393601204948E-2</v>
      </c>
      <c r="AI64" s="1">
        <v>0.16558557067966445</v>
      </c>
      <c r="AJ64" s="1">
        <v>1.7385481445891079E-2</v>
      </c>
      <c r="AK64" s="10">
        <v>1.189800618930386</v>
      </c>
      <c r="AL64" s="1">
        <v>243.37606840000001</v>
      </c>
      <c r="AM64" s="1">
        <v>72.649572649999996</v>
      </c>
      <c r="AN64" s="1">
        <v>21.068376069999999</v>
      </c>
      <c r="AO64" s="1">
        <v>57.350427349999997</v>
      </c>
      <c r="AP64" s="1">
        <v>296.11111110000002</v>
      </c>
      <c r="AQ64" s="1">
        <v>8.5897435899999994</v>
      </c>
      <c r="AR64" s="1">
        <v>20.555555559999998</v>
      </c>
      <c r="AS64" s="1">
        <v>5.0427350430000004</v>
      </c>
      <c r="AT64" s="1">
        <v>66.666666669999998</v>
      </c>
      <c r="AU64" s="1">
        <v>578.07692310000004</v>
      </c>
      <c r="AV64" s="1">
        <v>120.1709402</v>
      </c>
      <c r="AW64" s="1">
        <v>6.4102564099999997</v>
      </c>
      <c r="AX64" s="1">
        <v>324.01709399999999</v>
      </c>
      <c r="AY64" s="1">
        <v>343.24786319999998</v>
      </c>
      <c r="AZ64" s="1">
        <v>464.74358976000002</v>
      </c>
      <c r="BA64" s="1">
        <v>1675.7264957799991</v>
      </c>
      <c r="BB64" s="1">
        <v>2163.3333333429991</v>
      </c>
      <c r="BC64">
        <f>IF(AL64="NA","NA",LN(AL64+1))</f>
        <v>5.4987083026993826</v>
      </c>
      <c r="BD64">
        <f>IF(AM64="NA","NA",LN(AM64+1))</f>
        <v>4.2993183404478135</v>
      </c>
      <c r="BE64">
        <f>IF(AN64="NA","NA",LN(AN64+1))</f>
        <v>3.094145636682418</v>
      </c>
      <c r="BF64">
        <f>IF(AO64="NA","NA",LN(AO64+1))</f>
        <v>4.0664666826131999</v>
      </c>
      <c r="BG64">
        <f>IF(AP64="NA","NA",LN(AP64+1))</f>
        <v>5.694106180288272</v>
      </c>
      <c r="BH64">
        <f>IF(AQ64="NA","NA",LN(AQ64+1))</f>
        <v>2.2606941513116232</v>
      </c>
      <c r="BI64">
        <f>IF(AR64="NA","NA",LN(AR64+1))</f>
        <v>3.0706335819332944</v>
      </c>
      <c r="BJ64">
        <f>IF(AS64="NA","NA",LN(AS64+1))</f>
        <v>1.798856731142664</v>
      </c>
      <c r="BK64">
        <f>IF(AT64="NA","NA",LN(AT64+1))</f>
        <v>4.2145936904229391</v>
      </c>
      <c r="BL64">
        <f>IF(AU64="NA","NA",LN(AU64+1))</f>
        <v>6.3614353238435299</v>
      </c>
      <c r="BM64">
        <f>IF(AV64="NA","NA",LN(AV64+1))</f>
        <v>4.7972022775597001</v>
      </c>
      <c r="BN64">
        <f>IF(AW64="NA","NA",LN(AW64+1))</f>
        <v>2.0028650419481835</v>
      </c>
      <c r="BO64">
        <f>IF(AX64="NA","NA",LN(AX64+1))</f>
        <v>5.7838777778696446</v>
      </c>
      <c r="BP64">
        <f>IF(AY64="NA","NA",LN(AY64+1))</f>
        <v>5.841361930472579</v>
      </c>
      <c r="BQ64" s="1">
        <v>2.6681468862177322</v>
      </c>
      <c r="BR64" s="1">
        <v>3.2244622271495054</v>
      </c>
      <c r="BS64" s="1">
        <v>3.3353241481550331</v>
      </c>
      <c r="BT64" s="1">
        <v>27.7</v>
      </c>
      <c r="BU64" s="10">
        <v>60.2</v>
      </c>
      <c r="BV64" s="1" t="s">
        <v>119</v>
      </c>
      <c r="BW64" s="1">
        <v>18</v>
      </c>
      <c r="BX64" s="1">
        <v>90</v>
      </c>
      <c r="BY64" s="1">
        <v>6.9230769230769234</v>
      </c>
      <c r="BZ64" s="1">
        <v>105.52706552706552</v>
      </c>
      <c r="CA64" s="1">
        <v>15.98</v>
      </c>
      <c r="CB64" s="1">
        <v>0.34366666699999998</v>
      </c>
      <c r="CC64" s="1">
        <v>1.1486666670000001</v>
      </c>
      <c r="CD64" s="1">
        <v>0.54400000000000004</v>
      </c>
      <c r="CE64" s="1">
        <v>0.82499999999999996</v>
      </c>
      <c r="CF64" s="1">
        <v>0.76300000000000001</v>
      </c>
      <c r="CG64" s="1">
        <v>0.53433333299999997</v>
      </c>
      <c r="CH64" s="1">
        <v>6.2E-2</v>
      </c>
      <c r="CI64" s="1">
        <v>15.8</v>
      </c>
      <c r="CJ64" s="1">
        <v>6.6</v>
      </c>
      <c r="CK64" s="10">
        <v>52.14</v>
      </c>
      <c r="CL64" s="1">
        <v>52</v>
      </c>
      <c r="CM64" s="1">
        <v>6</v>
      </c>
      <c r="CN64" s="1">
        <v>130</v>
      </c>
      <c r="CO64" s="1" t="s">
        <v>155</v>
      </c>
      <c r="CP64" s="1">
        <v>2</v>
      </c>
      <c r="CQ64" s="1">
        <v>9</v>
      </c>
      <c r="CR64" s="1">
        <v>0</v>
      </c>
      <c r="CS64" s="5"/>
    </row>
    <row r="65" spans="1:97" x14ac:dyDescent="0.35">
      <c r="A65" s="1" t="s">
        <v>75</v>
      </c>
      <c r="B65" s="2" t="s">
        <v>125</v>
      </c>
      <c r="C65" s="1" t="s">
        <v>75</v>
      </c>
      <c r="D65" s="1" t="s">
        <v>75</v>
      </c>
      <c r="E65" s="1" t="s">
        <v>75</v>
      </c>
      <c r="F65" s="1" t="s">
        <v>75</v>
      </c>
      <c r="G65" s="1">
        <v>34</v>
      </c>
      <c r="H65" s="1">
        <v>5</v>
      </c>
      <c r="I65" s="1">
        <v>5</v>
      </c>
      <c r="J65" s="1">
        <v>100</v>
      </c>
      <c r="K65" s="4">
        <v>44877</v>
      </c>
      <c r="L65" s="1">
        <v>0</v>
      </c>
      <c r="M65" s="1">
        <v>3.8393241205486907E-3</v>
      </c>
      <c r="N65" s="1">
        <v>0.1446519704784775</v>
      </c>
      <c r="O65" s="1">
        <v>4.47657254409242</v>
      </c>
      <c r="P65" s="1">
        <v>0.14189881832722151</v>
      </c>
      <c r="Q65" s="1">
        <v>1.9982276830775428E-2</v>
      </c>
      <c r="R65" s="1">
        <v>6.2053051875494349E-2</v>
      </c>
      <c r="S65" s="1">
        <v>0.18805717636120226</v>
      </c>
      <c r="T65" s="1">
        <v>0.24223148362963054</v>
      </c>
      <c r="U65" s="1">
        <v>5.7375837365143643E-2</v>
      </c>
      <c r="V65" s="1">
        <v>0.32746834243261569</v>
      </c>
      <c r="W65" s="1">
        <v>0.1528759922219744</v>
      </c>
      <c r="X65" s="1">
        <v>3.8393241205486907E-3</v>
      </c>
      <c r="Y65" s="1">
        <v>4.6184713624196414</v>
      </c>
      <c r="Z65" s="1">
        <v>5.3366624830809153</v>
      </c>
      <c r="AA65" s="1">
        <v>0</v>
      </c>
      <c r="AB65" s="1">
        <v>1.664204609682697E-3</v>
      </c>
      <c r="AC65" s="1">
        <v>5.8673460233591948E-2</v>
      </c>
      <c r="AD65" s="1">
        <v>0.7385088448202296</v>
      </c>
      <c r="AE65" s="1">
        <v>5.7627623534224501E-2</v>
      </c>
      <c r="AF65" s="1">
        <v>8.5926255447923306E-3</v>
      </c>
      <c r="AG65" s="1">
        <v>2.6146211247634395E-2</v>
      </c>
      <c r="AH65" s="1">
        <v>7.4837341975679136E-2</v>
      </c>
      <c r="AI65" s="1">
        <v>9.4202531988382451E-2</v>
      </c>
      <c r="AJ65" s="1">
        <v>2.422938189764957E-2</v>
      </c>
      <c r="AK65" s="10">
        <v>0.80186057541635314</v>
      </c>
      <c r="AL65" s="1">
        <v>239.6732026</v>
      </c>
      <c r="AM65" s="1">
        <v>16.568627450000001</v>
      </c>
      <c r="AN65" s="1">
        <v>149.1176471</v>
      </c>
      <c r="AO65" s="1">
        <v>6.3398692810000004</v>
      </c>
      <c r="AP65" s="1">
        <v>820.91503269999998</v>
      </c>
      <c r="AQ65" s="1">
        <v>4.7712418300000001</v>
      </c>
      <c r="AR65" s="1">
        <v>160.3267974</v>
      </c>
      <c r="AS65" s="1">
        <v>0</v>
      </c>
      <c r="AT65" s="1">
        <v>21.437908499999999</v>
      </c>
      <c r="AU65" s="1">
        <v>228.56209150000001</v>
      </c>
      <c r="AV65" s="1">
        <v>25.947712419999998</v>
      </c>
      <c r="AW65" s="1">
        <v>73.529411760000002</v>
      </c>
      <c r="AX65" s="1">
        <v>207.45098039999999</v>
      </c>
      <c r="AY65" s="1">
        <v>375.9477124</v>
      </c>
      <c r="AZ65" s="1">
        <v>393.72549021999998</v>
      </c>
      <c r="BA65" s="1">
        <v>1916.6339869909998</v>
      </c>
      <c r="BB65" s="1">
        <v>2330.5882353409997</v>
      </c>
      <c r="BC65">
        <f>IF(AL65="NA","NA",LN(AL65+1))</f>
        <v>5.4834400074736838</v>
      </c>
      <c r="BD65">
        <f>IF(AM65="NA","NA",LN(AM65+1))</f>
        <v>2.8661147801948013</v>
      </c>
      <c r="BE65">
        <f>IF(AN65="NA","NA",LN(AN65+1))</f>
        <v>5.0114193006827588</v>
      </c>
      <c r="BF65">
        <f>IF(AO65="NA","NA",LN(AO65+1))</f>
        <v>1.9933210333397744</v>
      </c>
      <c r="BG65">
        <f>IF(AP65="NA","NA",LN(AP65+1))</f>
        <v>6.7116370231684783</v>
      </c>
      <c r="BH65">
        <f>IF(AQ65="NA","NA",LN(AQ65+1))</f>
        <v>1.7528872792001995</v>
      </c>
      <c r="BI65">
        <f>IF(AR65="NA","NA",LN(AR65+1))</f>
        <v>5.0834321052444187</v>
      </c>
      <c r="BJ65">
        <f>IF(AS65="NA","NA",LN(AS65+1))</f>
        <v>0</v>
      </c>
      <c r="BK65">
        <f>IF(AT65="NA","NA",LN(AT65+1))</f>
        <v>3.1107518722109018</v>
      </c>
      <c r="BL65">
        <f>IF(AU65="NA","NA",LN(AU65+1))</f>
        <v>5.4361735441064818</v>
      </c>
      <c r="BM65">
        <f>IF(AV65="NA","NA",LN(AV65+1))</f>
        <v>3.2938984113775254</v>
      </c>
      <c r="BN65">
        <f>IF(AW65="NA","NA",LN(AW65+1))</f>
        <v>4.3111938362017819</v>
      </c>
      <c r="BO65">
        <f>IF(AX65="NA","NA",LN(AX65+1))</f>
        <v>5.3397039076019048</v>
      </c>
      <c r="BP65">
        <f>IF(AY65="NA","NA",LN(AY65+1))</f>
        <v>5.9321064839299185</v>
      </c>
      <c r="BQ65" s="1">
        <v>2.5962951727710872</v>
      </c>
      <c r="BR65" s="1">
        <v>3.2827657182679029</v>
      </c>
      <c r="BS65" s="1">
        <v>3.3676518553026762</v>
      </c>
      <c r="BT65" s="1">
        <v>28</v>
      </c>
      <c r="BU65" s="10">
        <v>57.4</v>
      </c>
      <c r="BV65" s="1" t="s">
        <v>121</v>
      </c>
      <c r="BW65" s="1">
        <v>19</v>
      </c>
      <c r="BX65" s="1">
        <v>83</v>
      </c>
      <c r="BY65" s="1">
        <v>6.916666666666667</v>
      </c>
      <c r="BZ65" s="1">
        <v>190.54131054131054</v>
      </c>
      <c r="CA65" s="1">
        <v>13.03</v>
      </c>
      <c r="CB65" s="1">
        <v>0.19366666699999999</v>
      </c>
      <c r="CC65" s="1">
        <v>0.87066666699999995</v>
      </c>
      <c r="CD65" s="1">
        <v>0.40283333300000002</v>
      </c>
      <c r="CE65" s="1">
        <v>0.66833333299999997</v>
      </c>
      <c r="CF65" s="1">
        <v>0.64133333299999995</v>
      </c>
      <c r="CG65" s="1">
        <v>0.45716666700000003</v>
      </c>
      <c r="CH65" s="1">
        <v>0.08</v>
      </c>
      <c r="CI65" s="1">
        <v>13.2</v>
      </c>
      <c r="CJ65" s="1">
        <v>6.2</v>
      </c>
      <c r="CK65" s="10">
        <v>40.92</v>
      </c>
      <c r="CL65" s="1">
        <v>43</v>
      </c>
      <c r="CM65" s="1">
        <v>4</v>
      </c>
      <c r="CN65" s="1">
        <v>118</v>
      </c>
      <c r="CO65" s="1" t="s">
        <v>156</v>
      </c>
      <c r="CP65" s="1">
        <v>2</v>
      </c>
      <c r="CQ65" s="1">
        <v>5</v>
      </c>
      <c r="CR65" s="1">
        <v>0</v>
      </c>
      <c r="CS65" s="5"/>
    </row>
    <row r="66" spans="1:97" x14ac:dyDescent="0.35">
      <c r="A66" s="1" t="s">
        <v>75</v>
      </c>
      <c r="B66" s="2" t="s">
        <v>125</v>
      </c>
      <c r="C66" s="1" t="s">
        <v>75</v>
      </c>
      <c r="D66" s="1" t="s">
        <v>75</v>
      </c>
      <c r="E66" s="1" t="s">
        <v>75</v>
      </c>
      <c r="F66" s="1" t="s">
        <v>75</v>
      </c>
      <c r="G66" s="1">
        <v>35</v>
      </c>
      <c r="H66" s="1">
        <v>5</v>
      </c>
      <c r="I66" s="1">
        <v>5</v>
      </c>
      <c r="J66" s="1">
        <v>100</v>
      </c>
      <c r="K66" s="4">
        <v>44877</v>
      </c>
      <c r="L66" s="1" t="s">
        <v>79</v>
      </c>
      <c r="M66" s="1" t="s">
        <v>79</v>
      </c>
      <c r="N66" s="1" t="s">
        <v>79</v>
      </c>
      <c r="O66" s="1" t="s">
        <v>79</v>
      </c>
      <c r="P66" s="1" t="s">
        <v>79</v>
      </c>
      <c r="Q66" s="1" t="s">
        <v>79</v>
      </c>
      <c r="R66" s="1" t="s">
        <v>79</v>
      </c>
      <c r="S66" s="1" t="s">
        <v>79</v>
      </c>
      <c r="T66" s="1" t="s">
        <v>79</v>
      </c>
      <c r="U66" s="1" t="s">
        <v>79</v>
      </c>
      <c r="V66" s="1" t="s">
        <v>79</v>
      </c>
      <c r="W66" s="1" t="s">
        <v>79</v>
      </c>
      <c r="X66" s="1" t="s">
        <v>79</v>
      </c>
      <c r="Y66" s="1" t="s">
        <v>79</v>
      </c>
      <c r="Z66" s="1" t="s">
        <v>79</v>
      </c>
      <c r="AA66" s="1" t="s">
        <v>79</v>
      </c>
      <c r="AB66" s="1" t="s">
        <v>79</v>
      </c>
      <c r="AC66" s="1" t="s">
        <v>79</v>
      </c>
      <c r="AD66" s="1" t="s">
        <v>79</v>
      </c>
      <c r="AE66" s="1" t="s">
        <v>79</v>
      </c>
      <c r="AF66" s="1" t="s">
        <v>79</v>
      </c>
      <c r="AG66" s="1" t="s">
        <v>79</v>
      </c>
      <c r="AH66" s="1" t="s">
        <v>79</v>
      </c>
      <c r="AI66" s="1" t="s">
        <v>79</v>
      </c>
      <c r="AJ66" s="1" t="s">
        <v>79</v>
      </c>
      <c r="AK66" s="10" t="s">
        <v>79</v>
      </c>
      <c r="AL66" s="1">
        <v>543.40277779999997</v>
      </c>
      <c r="AM66" s="1">
        <v>102.91666669999999</v>
      </c>
      <c r="AN66" s="1">
        <v>31.38888889</v>
      </c>
      <c r="AO66" s="1">
        <v>24.652777780000001</v>
      </c>
      <c r="AP66" s="1">
        <v>67.916666669999998</v>
      </c>
      <c r="AQ66" s="1">
        <v>3.611111111</v>
      </c>
      <c r="AR66" s="1">
        <v>1.388888889</v>
      </c>
      <c r="AS66" s="1">
        <v>0</v>
      </c>
      <c r="AT66" s="1">
        <v>39.375</v>
      </c>
      <c r="AU66" s="1">
        <v>388.125</v>
      </c>
      <c r="AV66" s="1">
        <v>12.5</v>
      </c>
      <c r="AW66" s="1">
        <v>139.6527778</v>
      </c>
      <c r="AX66" s="1">
        <v>55.972222219999999</v>
      </c>
      <c r="AY66" s="1">
        <v>204.7222222</v>
      </c>
      <c r="AZ66" s="1">
        <v>69.861111109000007</v>
      </c>
      <c r="BA66" s="1">
        <v>1268.6111111599998</v>
      </c>
      <c r="BB66" s="1">
        <v>1615.6250000599998</v>
      </c>
      <c r="BC66">
        <f>IF(AL66="NA","NA",LN(AL66+1))</f>
        <v>6.2996893732624564</v>
      </c>
      <c r="BD66">
        <f>IF(AM66="NA","NA",LN(AM66+1))</f>
        <v>4.6435892962128058</v>
      </c>
      <c r="BE66">
        <f>IF(AN66="NA","NA",LN(AN66+1))</f>
        <v>3.4778154284886331</v>
      </c>
      <c r="BF66">
        <f>IF(AO66="NA","NA",LN(AO66+1))</f>
        <v>3.2446518612698116</v>
      </c>
      <c r="BG66">
        <f>IF(AP66="NA","NA",LN(AP66+1))</f>
        <v>4.2328980452840588</v>
      </c>
      <c r="BH66">
        <f>IF(AQ66="NA","NA",LN(AQ66+1))</f>
        <v>1.5284688498763368</v>
      </c>
      <c r="BI66">
        <f>IF(AR66="NA","NA",LN(AR66+1))</f>
        <v>0.87082835784390933</v>
      </c>
      <c r="BJ66">
        <f>IF(AS66="NA","NA",LN(AS66+1))</f>
        <v>0</v>
      </c>
      <c r="BK66">
        <f>IF(AT66="NA","NA",LN(AT66+1))</f>
        <v>3.6982107815428207</v>
      </c>
      <c r="BL66">
        <f>IF(AU66="NA","NA",LN(AU66+1))</f>
        <v>5.9639006287617722</v>
      </c>
      <c r="BM66">
        <f>IF(AV66="NA","NA",LN(AV66+1))</f>
        <v>2.6026896854443837</v>
      </c>
      <c r="BN66">
        <f>IF(AW66="NA","NA",LN(AW66+1))</f>
        <v>4.9462942844742228</v>
      </c>
      <c r="BO66">
        <f>IF(AX66="NA","NA",LN(AX66+1))</f>
        <v>4.0425638195772651</v>
      </c>
      <c r="BP66">
        <f>IF(AY66="NA","NA",LN(AY66+1))</f>
        <v>5.3265268229094271</v>
      </c>
      <c r="BQ66" s="1">
        <v>1.8504079578295642</v>
      </c>
      <c r="BR66" s="1">
        <v>3.1036707145457521</v>
      </c>
      <c r="BS66" s="1">
        <v>3.2086092905977255</v>
      </c>
      <c r="BT66" s="1">
        <v>21.1</v>
      </c>
      <c r="BU66" s="10">
        <v>53.7</v>
      </c>
      <c r="BV66" s="1" t="s">
        <v>121</v>
      </c>
      <c r="BW66" s="1">
        <v>19</v>
      </c>
      <c r="BX66" s="1">
        <v>46</v>
      </c>
      <c r="BY66" s="1">
        <v>3.8333333333333335</v>
      </c>
      <c r="BZ66" s="1">
        <v>69.287749287749293</v>
      </c>
      <c r="CA66" s="1">
        <v>14.78333333</v>
      </c>
      <c r="CB66" s="1">
        <v>0.34799999999999998</v>
      </c>
      <c r="CC66" s="1">
        <v>1.084333333</v>
      </c>
      <c r="CD66" s="1">
        <v>0.53700000000000003</v>
      </c>
      <c r="CE66" s="1">
        <v>0.72166666700000004</v>
      </c>
      <c r="CF66" s="1">
        <v>0.63833333299999995</v>
      </c>
      <c r="CG66" s="1">
        <v>0.56466666700000001</v>
      </c>
      <c r="CH66" s="1">
        <v>0.106</v>
      </c>
      <c r="CI66" s="1">
        <v>19.7</v>
      </c>
      <c r="CJ66" s="1">
        <v>10</v>
      </c>
      <c r="CK66" s="10">
        <v>98.5</v>
      </c>
      <c r="CL66" s="1">
        <v>28</v>
      </c>
      <c r="CM66" s="1">
        <v>3</v>
      </c>
      <c r="CN66" s="1">
        <v>0</v>
      </c>
      <c r="CO66" s="1" t="s">
        <v>157</v>
      </c>
      <c r="CP66" s="1">
        <v>4</v>
      </c>
      <c r="CQ66" s="1">
        <v>4</v>
      </c>
      <c r="CR66" s="1">
        <v>0</v>
      </c>
      <c r="CS66" s="5"/>
    </row>
    <row r="67" spans="1:97" x14ac:dyDescent="0.35">
      <c r="A67" s="1" t="s">
        <v>75</v>
      </c>
      <c r="B67" s="2" t="s">
        <v>125</v>
      </c>
      <c r="C67" s="1" t="s">
        <v>75</v>
      </c>
      <c r="D67" s="1" t="s">
        <v>75</v>
      </c>
      <c r="E67" s="1" t="s">
        <v>75</v>
      </c>
      <c r="F67" s="1" t="s">
        <v>75</v>
      </c>
      <c r="G67" s="1">
        <v>36</v>
      </c>
      <c r="H67" s="1">
        <v>5</v>
      </c>
      <c r="I67" s="1">
        <v>5</v>
      </c>
      <c r="J67" s="1">
        <v>100</v>
      </c>
      <c r="K67" s="4">
        <v>44877</v>
      </c>
      <c r="L67" s="1" t="s">
        <v>79</v>
      </c>
      <c r="M67" s="1" t="s">
        <v>79</v>
      </c>
      <c r="N67" s="1" t="s">
        <v>79</v>
      </c>
      <c r="O67" s="1" t="s">
        <v>79</v>
      </c>
      <c r="P67" s="1" t="s">
        <v>79</v>
      </c>
      <c r="Q67" s="1" t="s">
        <v>79</v>
      </c>
      <c r="R67" s="1" t="s">
        <v>79</v>
      </c>
      <c r="S67" s="1" t="s">
        <v>79</v>
      </c>
      <c r="T67" s="1" t="s">
        <v>79</v>
      </c>
      <c r="U67" s="1" t="s">
        <v>79</v>
      </c>
      <c r="V67" s="1" t="s">
        <v>79</v>
      </c>
      <c r="W67" s="1" t="s">
        <v>79</v>
      </c>
      <c r="X67" s="1" t="s">
        <v>79</v>
      </c>
      <c r="Y67" s="1" t="s">
        <v>79</v>
      </c>
      <c r="Z67" s="1" t="s">
        <v>79</v>
      </c>
      <c r="AA67" s="1" t="s">
        <v>79</v>
      </c>
      <c r="AB67" s="1" t="s">
        <v>79</v>
      </c>
      <c r="AC67" s="1" t="s">
        <v>79</v>
      </c>
      <c r="AD67" s="1" t="s">
        <v>79</v>
      </c>
      <c r="AE67" s="1" t="s">
        <v>79</v>
      </c>
      <c r="AF67" s="1" t="s">
        <v>79</v>
      </c>
      <c r="AG67" s="1" t="s">
        <v>79</v>
      </c>
      <c r="AH67" s="1" t="s">
        <v>79</v>
      </c>
      <c r="AI67" s="1" t="s">
        <v>79</v>
      </c>
      <c r="AJ67" s="1" t="s">
        <v>79</v>
      </c>
      <c r="AK67" s="10" t="s">
        <v>79</v>
      </c>
      <c r="AL67" s="1">
        <v>218.05555559999999</v>
      </c>
      <c r="AM67" s="1">
        <v>314.16666670000001</v>
      </c>
      <c r="AN67" s="1">
        <v>39.444444439999998</v>
      </c>
      <c r="AO67" s="1">
        <v>4.907407407</v>
      </c>
      <c r="AP67" s="1">
        <v>372.77777780000002</v>
      </c>
      <c r="AQ67" s="1">
        <v>69.537037040000001</v>
      </c>
      <c r="AR67" s="1">
        <v>15.92592593</v>
      </c>
      <c r="AS67" s="1">
        <v>0</v>
      </c>
      <c r="AT67" s="1">
        <v>169.81481479999999</v>
      </c>
      <c r="AU67" s="1">
        <v>69.351851850000003</v>
      </c>
      <c r="AV67" s="1">
        <v>31.38888889</v>
      </c>
      <c r="AW67" s="1">
        <v>15.74074074</v>
      </c>
      <c r="AX67" s="1">
        <v>473.42592589999998</v>
      </c>
      <c r="AY67" s="1">
        <v>731.66666669999995</v>
      </c>
      <c r="AZ67" s="1">
        <v>520.74074071999996</v>
      </c>
      <c r="BA67" s="1">
        <v>1310.555555597</v>
      </c>
      <c r="BB67" s="1">
        <v>2526.2037037969999</v>
      </c>
      <c r="BC67">
        <f>IF(AL67="NA","NA",LN(AL67+1))</f>
        <v>5.3893253761843534</v>
      </c>
      <c r="BD67">
        <f>IF(AM67="NA","NA",LN(AM67+1))</f>
        <v>5.7531015995361665</v>
      </c>
      <c r="BE67">
        <f>IF(AN67="NA","NA",LN(AN67+1))</f>
        <v>3.6999292901906311</v>
      </c>
      <c r="BF67">
        <f>IF(AO67="NA","NA",LN(AO67+1))</f>
        <v>1.7762070561516046</v>
      </c>
      <c r="BG67">
        <f>IF(AP67="NA","NA",LN(AP67+1))</f>
        <v>5.923661443816072</v>
      </c>
      <c r="BH67">
        <f>IF(AQ67="NA","NA",LN(AQ67+1))</f>
        <v>4.2561379199563358</v>
      </c>
      <c r="BI67">
        <f>IF(AR67="NA","NA",LN(AR67+1))</f>
        <v>2.8288465251305759</v>
      </c>
      <c r="BJ67">
        <f>IF(AS67="NA","NA",LN(AS67+1))</f>
        <v>0</v>
      </c>
      <c r="BK67">
        <f>IF(AT67="NA","NA",LN(AT67+1))</f>
        <v>5.14058001529789</v>
      </c>
      <c r="BL67">
        <f>IF(AU67="NA","NA",LN(AU67+1))</f>
        <v>4.2535091065970283</v>
      </c>
      <c r="BM67">
        <f>IF(AV67="NA","NA",LN(AV67+1))</f>
        <v>3.4778154284886331</v>
      </c>
      <c r="BN67">
        <f>IF(AW67="NA","NA",LN(AW67+1))</f>
        <v>2.8178453137836543</v>
      </c>
      <c r="BO67">
        <f>IF(AX67="NA","NA",LN(AX67+1))</f>
        <v>6.1621054960637904</v>
      </c>
      <c r="BP67">
        <f>IF(AY67="NA","NA",LN(AY67+1))</f>
        <v>6.5966908463409526</v>
      </c>
      <c r="BQ67" s="1">
        <v>2.7174547504257665</v>
      </c>
      <c r="BR67" s="1">
        <v>3.1177866914023205</v>
      </c>
      <c r="BS67" s="1">
        <v>3.40264024938705</v>
      </c>
      <c r="BT67" s="1">
        <v>40.799999999999997</v>
      </c>
      <c r="BU67" s="10">
        <v>64.099999999999994</v>
      </c>
      <c r="BV67" s="1" t="s">
        <v>121</v>
      </c>
      <c r="BW67" s="1">
        <v>19</v>
      </c>
      <c r="BX67" s="1">
        <v>90</v>
      </c>
      <c r="BY67" s="1">
        <v>7.5</v>
      </c>
      <c r="BZ67" s="1">
        <v>102.79202279202278</v>
      </c>
      <c r="CA67" s="1">
        <v>15.143333330000001</v>
      </c>
      <c r="CB67" s="1">
        <v>0.307666667</v>
      </c>
      <c r="CC67" s="1">
        <v>1.0253333330000001</v>
      </c>
      <c r="CD67" s="1">
        <v>0.52566666699999998</v>
      </c>
      <c r="CE67" s="1">
        <v>0.63500000000000001</v>
      </c>
      <c r="CF67" s="1">
        <v>0.63500000000000001</v>
      </c>
      <c r="CG67" s="1">
        <v>0.55733333299999999</v>
      </c>
      <c r="CH67" s="1">
        <v>3.5333333000000001E-2</v>
      </c>
      <c r="CI67" s="1">
        <v>16.600000000000001</v>
      </c>
      <c r="CJ67" s="1">
        <v>6.6</v>
      </c>
      <c r="CK67" s="10">
        <v>54.78</v>
      </c>
      <c r="CL67" s="1">
        <v>53</v>
      </c>
      <c r="CM67" s="1">
        <v>8</v>
      </c>
      <c r="CN67" s="1">
        <v>215</v>
      </c>
      <c r="CO67" s="1" t="s">
        <v>158</v>
      </c>
      <c r="CP67" s="1">
        <v>0</v>
      </c>
      <c r="CQ67" s="1">
        <v>8</v>
      </c>
      <c r="CR67" s="1">
        <v>0</v>
      </c>
      <c r="CS67" s="5"/>
    </row>
    <row r="68" spans="1:97" x14ac:dyDescent="0.35">
      <c r="A68" s="1" t="s">
        <v>75</v>
      </c>
      <c r="B68" s="2" t="s">
        <v>125</v>
      </c>
      <c r="C68" s="1" t="s">
        <v>75</v>
      </c>
      <c r="D68" s="1" t="s">
        <v>75</v>
      </c>
      <c r="E68" s="1" t="s">
        <v>75</v>
      </c>
      <c r="F68" s="1" t="s">
        <v>75</v>
      </c>
      <c r="G68" s="1">
        <v>4</v>
      </c>
      <c r="H68" s="1">
        <v>5</v>
      </c>
      <c r="I68" s="1">
        <v>4</v>
      </c>
      <c r="J68" s="1">
        <v>80</v>
      </c>
      <c r="K68" s="4">
        <v>44868</v>
      </c>
      <c r="L68" s="1">
        <v>0.18282744980546112</v>
      </c>
      <c r="M68" s="1">
        <v>2.0868223183848792E-2</v>
      </c>
      <c r="N68" s="1">
        <v>0.40719518978385866</v>
      </c>
      <c r="O68" s="1">
        <v>19.953333126588632</v>
      </c>
      <c r="P68" s="1">
        <v>0.34683079418034546</v>
      </c>
      <c r="Q68" s="1">
        <v>4.1888960877906065E-3</v>
      </c>
      <c r="R68" s="1">
        <v>0.12288525231869314</v>
      </c>
      <c r="S68" s="1">
        <v>0.10260965811403398</v>
      </c>
      <c r="T68" s="1">
        <v>0.38374870433829439</v>
      </c>
      <c r="U68" s="1">
        <v>0.11046770927010449</v>
      </c>
      <c r="V68" s="1">
        <v>0.34015151579062219</v>
      </c>
      <c r="W68" s="1">
        <v>0.28941156914176769</v>
      </c>
      <c r="X68" s="1">
        <v>0.20369567298930991</v>
      </c>
      <c r="Y68" s="1">
        <v>20.300163920768977</v>
      </c>
      <c r="Z68" s="1">
        <v>21.63495500367106</v>
      </c>
      <c r="AA68" s="1">
        <v>7.2921394616940693E-2</v>
      </c>
      <c r="AB68" s="1">
        <v>8.9696856347583603E-3</v>
      </c>
      <c r="AC68" s="1">
        <v>0.14835434190286031</v>
      </c>
      <c r="AD68" s="1">
        <v>1.3212531176767532</v>
      </c>
      <c r="AE68" s="1">
        <v>0.12931303761633892</v>
      </c>
      <c r="AF68" s="1">
        <v>1.8154148132117735E-3</v>
      </c>
      <c r="AG68" s="1">
        <v>5.0335377961369075E-2</v>
      </c>
      <c r="AH68" s="1">
        <v>4.2421792285514077E-2</v>
      </c>
      <c r="AI68" s="1">
        <v>0.1410572272389074</v>
      </c>
      <c r="AJ68" s="1">
        <v>4.5505934438115361E-2</v>
      </c>
      <c r="AK68" s="10">
        <v>1.3547796354923363</v>
      </c>
      <c r="AL68" s="1">
        <v>313.33333329999999</v>
      </c>
      <c r="AM68" s="1">
        <v>32.916666669999998</v>
      </c>
      <c r="AN68" s="1">
        <v>26.666666670000001</v>
      </c>
      <c r="AO68" s="1">
        <v>6.1111111109999996</v>
      </c>
      <c r="AP68" s="1">
        <v>157.36111109999999</v>
      </c>
      <c r="AQ68" s="1">
        <v>16.875</v>
      </c>
      <c r="AR68" s="1">
        <v>9.6527777780000008</v>
      </c>
      <c r="AS68" s="1">
        <v>8.3333333330000006</v>
      </c>
      <c r="AT68" s="1">
        <v>227.7777778</v>
      </c>
      <c r="AU68" s="1">
        <v>87.430555560000002</v>
      </c>
      <c r="AV68" s="1">
        <v>40.416666669999998</v>
      </c>
      <c r="AW68" s="1">
        <v>5.7638888890000004</v>
      </c>
      <c r="AX68" s="1">
        <v>84.861111109999996</v>
      </c>
      <c r="AY68" s="1">
        <v>221.31944440000001</v>
      </c>
      <c r="AZ68" s="1">
        <v>134.93055555799998</v>
      </c>
      <c r="BA68" s="1">
        <v>748.47222218799982</v>
      </c>
      <c r="BB68" s="1">
        <v>1238.8194443909999</v>
      </c>
      <c r="BC68">
        <f>IF(AL68="NA","NA",LN(AL68+1))</f>
        <v>5.7504539938593036</v>
      </c>
      <c r="BD68">
        <f>IF(AM68="NA","NA",LN(AM68+1))</f>
        <v>3.5239065357528747</v>
      </c>
      <c r="BE68">
        <f>IF(AN68="NA","NA",LN(AN68+1))</f>
        <v>3.3202283192489701</v>
      </c>
      <c r="BF68">
        <f>IF(AO68="NA","NA",LN(AO68+1))</f>
        <v>1.9616585060078273</v>
      </c>
      <c r="BG68">
        <f>IF(AP68="NA","NA",LN(AP68+1))</f>
        <v>5.0648779385053091</v>
      </c>
      <c r="BH68">
        <f>IF(AQ68="NA","NA",LN(AQ68+1))</f>
        <v>2.8834030885800712</v>
      </c>
      <c r="BI68">
        <f>IF(AR68="NA","NA",LN(AR68+1))</f>
        <v>2.3658206823720613</v>
      </c>
      <c r="BJ68">
        <f>IF(AS68="NA","NA",LN(AS68+1))</f>
        <v>2.2335922214713801</v>
      </c>
      <c r="BK68">
        <f>IF(AT68="NA","NA",LN(AT68+1))</f>
        <v>5.4327511297887048</v>
      </c>
      <c r="BL68">
        <f>IF(AU68="NA","NA",LN(AU68+1))</f>
        <v>4.4822175610512289</v>
      </c>
      <c r="BM68">
        <f>IF(AV68="NA","NA",LN(AV68+1))</f>
        <v>3.7236833763891113</v>
      </c>
      <c r="BN68">
        <f>IF(AW68="NA","NA",LN(AW68+1))</f>
        <v>1.9115980040829617</v>
      </c>
      <c r="BO68">
        <f>IF(AX68="NA","NA",LN(AX68+1))</f>
        <v>4.4527310036630654</v>
      </c>
      <c r="BP68">
        <f>IF(AY68="NA","NA",LN(AY68+1))</f>
        <v>5.4041152863307298</v>
      </c>
      <c r="BQ68" s="1">
        <v>2.1333170918953956</v>
      </c>
      <c r="BR68" s="1">
        <v>2.8747555411549071</v>
      </c>
      <c r="BS68" s="1">
        <v>3.0933584432153416</v>
      </c>
      <c r="BT68" s="1">
        <v>24.7</v>
      </c>
      <c r="BU68" s="10">
        <v>39.1</v>
      </c>
      <c r="BV68" s="1" t="s">
        <v>80</v>
      </c>
      <c r="BW68" s="1">
        <v>16</v>
      </c>
      <c r="BX68" s="1">
        <v>64</v>
      </c>
      <c r="BY68" s="1">
        <v>4.2666666666666666</v>
      </c>
      <c r="BZ68" s="1">
        <v>63.817663817663806</v>
      </c>
      <c r="CA68" s="1">
        <v>16.346666670000001</v>
      </c>
      <c r="CB68" s="1">
        <v>0.307666667</v>
      </c>
      <c r="CC68" s="1">
        <v>1.128333333</v>
      </c>
      <c r="CD68" s="1">
        <v>0.498</v>
      </c>
      <c r="CE68" s="1">
        <v>0.80866666700000001</v>
      </c>
      <c r="CF68" s="1">
        <v>0.65633333299999996</v>
      </c>
      <c r="CG68" s="1">
        <v>0.54900000000000004</v>
      </c>
      <c r="CH68" s="1">
        <v>0.15233333299999999</v>
      </c>
      <c r="CI68" s="1">
        <v>11.7</v>
      </c>
      <c r="CJ68" s="1">
        <v>5.0999999999999996</v>
      </c>
      <c r="CK68" s="10">
        <v>29.834999999999997</v>
      </c>
      <c r="CL68" s="1">
        <v>6</v>
      </c>
      <c r="CM68" s="1">
        <v>2</v>
      </c>
      <c r="CN68" s="1">
        <v>93</v>
      </c>
      <c r="CO68" s="1" t="s">
        <v>159</v>
      </c>
      <c r="CP68" s="1">
        <v>0</v>
      </c>
      <c r="CQ68" s="1">
        <v>8</v>
      </c>
      <c r="CR68" s="1">
        <v>0</v>
      </c>
      <c r="CS68" s="5"/>
    </row>
    <row r="69" spans="1:97" x14ac:dyDescent="0.35">
      <c r="A69" s="1" t="s">
        <v>75</v>
      </c>
      <c r="B69" s="2" t="s">
        <v>125</v>
      </c>
      <c r="C69" s="1" t="s">
        <v>75</v>
      </c>
      <c r="D69" s="1" t="s">
        <v>75</v>
      </c>
      <c r="E69" s="1" t="s">
        <v>75</v>
      </c>
      <c r="F69" s="1" t="s">
        <v>75</v>
      </c>
      <c r="G69" s="1">
        <v>5</v>
      </c>
      <c r="H69" s="1">
        <v>5</v>
      </c>
      <c r="I69" s="1">
        <v>5</v>
      </c>
      <c r="J69" s="1">
        <v>100</v>
      </c>
      <c r="K69" s="4">
        <v>44868</v>
      </c>
      <c r="L69" s="1">
        <v>0.11508964640667352</v>
      </c>
      <c r="M69" s="1">
        <v>3.8159515044800731E-2</v>
      </c>
      <c r="N69" s="1">
        <v>0.54550031643381669</v>
      </c>
      <c r="O69" s="1">
        <v>11.316039590758542</v>
      </c>
      <c r="P69" s="1">
        <v>0.29812210534457356</v>
      </c>
      <c r="Q69" s="1">
        <v>2.1250100025996806E-2</v>
      </c>
      <c r="R69" s="1">
        <v>0.18029959627318065</v>
      </c>
      <c r="S69" s="1">
        <v>0.45658102052659522</v>
      </c>
      <c r="T69" s="1">
        <v>0.29999372307840932</v>
      </c>
      <c r="U69" s="1">
        <v>0.34071210016639814</v>
      </c>
      <c r="V69" s="1">
        <v>0.99884281699217081</v>
      </c>
      <c r="W69" s="1">
        <v>0.30301035367282259</v>
      </c>
      <c r="X69" s="1">
        <v>0.15324916145147424</v>
      </c>
      <c r="Y69" s="1">
        <v>11.614161696103116</v>
      </c>
      <c r="Z69" s="1">
        <v>13.611747714058987</v>
      </c>
      <c r="AA69" s="1">
        <v>4.7309783415312549E-2</v>
      </c>
      <c r="AB69" s="1">
        <v>1.6264088754477796E-2</v>
      </c>
      <c r="AC69" s="1">
        <v>0.18906909831905611</v>
      </c>
      <c r="AD69" s="1">
        <v>1.0904710763029641</v>
      </c>
      <c r="AE69" s="1">
        <v>0.11331554545604068</v>
      </c>
      <c r="AF69" s="1">
        <v>9.1321120773006255E-3</v>
      </c>
      <c r="AG69" s="1">
        <v>7.1992258571808215E-2</v>
      </c>
      <c r="AH69" s="1">
        <v>0.16333464673161796</v>
      </c>
      <c r="AI69" s="1">
        <v>0.11394125535376648</v>
      </c>
      <c r="AJ69" s="1">
        <v>0.12733552898305203</v>
      </c>
      <c r="AK69" s="10">
        <v>1.1647021650908014</v>
      </c>
      <c r="AL69" s="1">
        <v>1089.2592589999999</v>
      </c>
      <c r="AM69" s="1">
        <v>52.469135799999997</v>
      </c>
      <c r="AN69" s="1">
        <v>42.654320990000002</v>
      </c>
      <c r="AO69" s="1">
        <v>3.703703704</v>
      </c>
      <c r="AP69" s="1">
        <v>245.67901230000001</v>
      </c>
      <c r="AQ69" s="1">
        <v>23.703703699999998</v>
      </c>
      <c r="AR69" s="1">
        <v>9.6296296300000002</v>
      </c>
      <c r="AS69" s="1">
        <v>6.4814814810000003</v>
      </c>
      <c r="AT69" s="1">
        <v>27.592592589999999</v>
      </c>
      <c r="AU69" s="1">
        <v>116.3580247</v>
      </c>
      <c r="AV69" s="1">
        <v>24.197530860000001</v>
      </c>
      <c r="AW69" s="1">
        <v>9.4444444440000002</v>
      </c>
      <c r="AX69" s="1">
        <v>100.8641975</v>
      </c>
      <c r="AY69" s="1">
        <v>83.518518520000001</v>
      </c>
      <c r="AZ69" s="1">
        <v>134.69135799</v>
      </c>
      <c r="BA69" s="1">
        <v>1665.4938268279998</v>
      </c>
      <c r="BB69" s="1">
        <v>1835.5555552189999</v>
      </c>
      <c r="BC69">
        <f>IF(AL69="NA","NA",LN(AL69+1))</f>
        <v>6.9941707992343956</v>
      </c>
      <c r="BD69">
        <f>IF(AM69="NA","NA",LN(AM69+1))</f>
        <v>3.9791045864960091</v>
      </c>
      <c r="BE69">
        <f>IF(AN69="NA","NA",LN(AN69+1))</f>
        <v>3.7763022691388284</v>
      </c>
      <c r="BF69">
        <f>IF(AO69="NA","NA",LN(AO69+1))</f>
        <v>1.5483502205172543</v>
      </c>
      <c r="BG69">
        <f>IF(AP69="NA","NA",LN(AP69+1))</f>
        <v>5.5080879461425178</v>
      </c>
      <c r="BH69">
        <f>IF(AQ69="NA","NA",LN(AQ69+1))</f>
        <v>3.2069531797613697</v>
      </c>
      <c r="BI69">
        <f>IF(AR69="NA","NA",LN(AR69+1))</f>
        <v>2.3636453497901351</v>
      </c>
      <c r="BJ69">
        <f>IF(AS69="NA","NA",LN(AS69+1))</f>
        <v>2.0124308313325194</v>
      </c>
      <c r="BK69">
        <f>IF(AT69="NA","NA",LN(AT69+1))</f>
        <v>3.3531476839297736</v>
      </c>
      <c r="BL69">
        <f>IF(AU69="NA","NA",LN(AU69+1))</f>
        <v>4.765229302575154</v>
      </c>
      <c r="BM69">
        <f>IF(AV69="NA","NA",LN(AV69+1))</f>
        <v>3.2267460079708212</v>
      </c>
      <c r="BN69">
        <f>IF(AW69="NA","NA",LN(AW69+1))</f>
        <v>2.3460702048912312</v>
      </c>
      <c r="BO69">
        <f>IF(AX69="NA","NA",LN(AX69+1))</f>
        <v>4.6236405291289113</v>
      </c>
      <c r="BP69">
        <f>IF(AY69="NA","NA",LN(AY69+1))</f>
        <v>4.4369706644352203</v>
      </c>
      <c r="BQ69" s="1">
        <v>2.1325521888773453</v>
      </c>
      <c r="BR69" s="1">
        <v>3.2218037092479732</v>
      </c>
      <c r="BS69" s="1">
        <v>3.2640040701493915</v>
      </c>
      <c r="BT69" s="1">
        <v>33.299999999999997</v>
      </c>
      <c r="BU69" s="10">
        <v>48.1</v>
      </c>
      <c r="BV69" s="1" t="s">
        <v>80</v>
      </c>
      <c r="BW69" s="1">
        <v>16</v>
      </c>
      <c r="BX69" s="1">
        <v>93</v>
      </c>
      <c r="BY69" s="1">
        <v>6.2</v>
      </c>
      <c r="BZ69" s="1">
        <v>36.923076923076927</v>
      </c>
      <c r="CA69" s="1">
        <v>13.32</v>
      </c>
      <c r="CB69" s="1">
        <v>0.20699999999999999</v>
      </c>
      <c r="CC69" s="1">
        <v>0.91366666699999999</v>
      </c>
      <c r="CD69" s="1">
        <v>0.40566666699999998</v>
      </c>
      <c r="CE69" s="1">
        <v>0.74766666699999995</v>
      </c>
      <c r="CF69" s="1">
        <v>0.58266666700000003</v>
      </c>
      <c r="CG69" s="1">
        <v>0.47933333299999997</v>
      </c>
      <c r="CH69" s="1">
        <v>0.16500000000000001</v>
      </c>
      <c r="CI69" s="1">
        <v>9.8000000000000007</v>
      </c>
      <c r="CJ69" s="1">
        <v>4.3</v>
      </c>
      <c r="CK69" s="10">
        <v>21.07</v>
      </c>
      <c r="CL69" s="1">
        <v>31</v>
      </c>
      <c r="CM69" s="1">
        <v>14</v>
      </c>
      <c r="CN69" s="1">
        <v>180.2</v>
      </c>
      <c r="CO69" s="1" t="s">
        <v>160</v>
      </c>
      <c r="CP69" s="1">
        <v>3</v>
      </c>
      <c r="CQ69" s="1">
        <v>9</v>
      </c>
      <c r="CR69" s="1">
        <v>0</v>
      </c>
      <c r="CS69" s="5"/>
    </row>
    <row r="70" spans="1:97" x14ac:dyDescent="0.35">
      <c r="A70" s="1" t="s">
        <v>75</v>
      </c>
      <c r="B70" s="2" t="s">
        <v>125</v>
      </c>
      <c r="C70" s="1" t="s">
        <v>75</v>
      </c>
      <c r="D70" s="1" t="s">
        <v>75</v>
      </c>
      <c r="E70" s="1" t="s">
        <v>75</v>
      </c>
      <c r="F70" s="1" t="s">
        <v>75</v>
      </c>
      <c r="G70" s="1">
        <v>6</v>
      </c>
      <c r="H70" s="1">
        <v>5</v>
      </c>
      <c r="I70" s="1">
        <v>5</v>
      </c>
      <c r="J70" s="1">
        <v>100</v>
      </c>
      <c r="K70" s="4">
        <v>44868</v>
      </c>
      <c r="L70" s="1">
        <v>0.11507005822918197</v>
      </c>
      <c r="M70" s="1">
        <v>1.1470280896034423E-2</v>
      </c>
      <c r="N70" s="1">
        <v>0.45993684045515609</v>
      </c>
      <c r="O70" s="1">
        <v>15.089214213015662</v>
      </c>
      <c r="P70" s="1">
        <v>0.29550466321819857</v>
      </c>
      <c r="Q70" s="1">
        <v>4.3121254447589637E-2</v>
      </c>
      <c r="R70" s="1">
        <v>0.12334607136905376</v>
      </c>
      <c r="S70" s="1">
        <v>0.34472489295636527</v>
      </c>
      <c r="T70" s="1">
        <v>0.62089800750131918</v>
      </c>
      <c r="U70" s="1">
        <v>0.16917440564074424</v>
      </c>
      <c r="V70" s="1">
        <v>0.68036662441375284</v>
      </c>
      <c r="W70" s="1">
        <v>0.37408975621523771</v>
      </c>
      <c r="X70" s="1">
        <v>0.12654033912521639</v>
      </c>
      <c r="Y70" s="1">
        <v>15.38471887623386</v>
      </c>
      <c r="Z70" s="1">
        <v>17.272460687729307</v>
      </c>
      <c r="AA70" s="1">
        <v>4.7302154331729275E-2</v>
      </c>
      <c r="AB70" s="1">
        <v>4.9531268176762622E-3</v>
      </c>
      <c r="AC70" s="1">
        <v>0.16433406781517043</v>
      </c>
      <c r="AD70" s="1">
        <v>1.2065348339508228</v>
      </c>
      <c r="AE70" s="1">
        <v>0.11243898058412585</v>
      </c>
      <c r="AF70" s="1">
        <v>1.8334794597880146E-2</v>
      </c>
      <c r="AG70" s="1">
        <v>5.0513570805022043E-2</v>
      </c>
      <c r="AH70" s="1">
        <v>0.12863344441898911</v>
      </c>
      <c r="AI70" s="1">
        <v>0.20975568840006728</v>
      </c>
      <c r="AJ70" s="1">
        <v>6.7879299662942316E-2</v>
      </c>
      <c r="AK70" s="10">
        <v>1.2617970361945057</v>
      </c>
      <c r="AL70" s="1">
        <v>266.66666670000001</v>
      </c>
      <c r="AM70" s="1">
        <v>71.222222220000006</v>
      </c>
      <c r="AN70" s="1">
        <v>55</v>
      </c>
      <c r="AO70" s="1">
        <v>11</v>
      </c>
      <c r="AP70" s="1">
        <v>420.55555559999999</v>
      </c>
      <c r="AQ70" s="1">
        <v>9.4444444440000002</v>
      </c>
      <c r="AR70" s="1">
        <v>31.666666670000001</v>
      </c>
      <c r="AS70" s="1">
        <v>7.7777777779999999</v>
      </c>
      <c r="AT70" s="1">
        <v>90.111111109999996</v>
      </c>
      <c r="AU70" s="1">
        <v>205.88888890000001</v>
      </c>
      <c r="AV70" s="1">
        <v>31.666666670000001</v>
      </c>
      <c r="AW70" s="1">
        <v>17</v>
      </c>
      <c r="AX70" s="1">
        <v>231.7777778</v>
      </c>
      <c r="AY70" s="1">
        <v>221.33333329999999</v>
      </c>
      <c r="AZ70" s="1">
        <v>295.11111113999999</v>
      </c>
      <c r="BA70" s="1">
        <v>1280.666666784</v>
      </c>
      <c r="BB70" s="1">
        <v>1671.111111192</v>
      </c>
      <c r="BC70">
        <f>IF(AL70="NA","NA",LN(AL70+1))</f>
        <v>5.5897424254031849</v>
      </c>
      <c r="BD70">
        <f>IF(AM70="NA","NA",LN(AM70+1))</f>
        <v>4.2797477855226944</v>
      </c>
      <c r="BE70">
        <f>IF(AN70="NA","NA",LN(AN70+1))</f>
        <v>4.0253516907351496</v>
      </c>
      <c r="BF70">
        <f>IF(AO70="NA","NA",LN(AO70+1))</f>
        <v>2.4849066497880004</v>
      </c>
      <c r="BG70">
        <f>IF(AP70="NA","NA",LN(AP70+1))</f>
        <v>6.0439515732641693</v>
      </c>
      <c r="BH70">
        <f>IF(AQ70="NA","NA",LN(AQ70+1))</f>
        <v>2.3460702048912312</v>
      </c>
      <c r="BI70">
        <f>IF(AR70="NA","NA",LN(AR70+1))</f>
        <v>3.4863551901045029</v>
      </c>
      <c r="BJ70">
        <f>IF(AS70="NA","NA",LN(AS70+1))</f>
        <v>2.1722232751561186</v>
      </c>
      <c r="BK70">
        <f>IF(AT70="NA","NA",LN(AT70+1))</f>
        <v>4.5120797629098846</v>
      </c>
      <c r="BL70">
        <f>IF(AU70="NA","NA",LN(AU70+1))</f>
        <v>5.3321818805544989</v>
      </c>
      <c r="BM70">
        <f>IF(AV70="NA","NA",LN(AV70+1))</f>
        <v>3.4863551901045029</v>
      </c>
      <c r="BN70">
        <f>IF(AW70="NA","NA",LN(AW70+1))</f>
        <v>2.8903717578961645</v>
      </c>
      <c r="BO70">
        <f>IF(AX70="NA","NA",LN(AX70+1))</f>
        <v>5.4500842551154838</v>
      </c>
      <c r="BP70">
        <f>IF(AY70="NA","NA",LN(AY70+1))</f>
        <v>5.4041777570975889</v>
      </c>
      <c r="BQ70" s="1">
        <v>2.4714547039656365</v>
      </c>
      <c r="BR70" s="1">
        <v>3.107775089457546</v>
      </c>
      <c r="BS70" s="1">
        <v>3.2232651327766009</v>
      </c>
      <c r="BT70" s="1">
        <v>28.8</v>
      </c>
      <c r="BU70" s="10">
        <v>37.200000000000003</v>
      </c>
      <c r="BV70" s="1" t="s">
        <v>77</v>
      </c>
      <c r="BW70" s="1">
        <v>17</v>
      </c>
      <c r="BX70" s="1">
        <v>53</v>
      </c>
      <c r="BY70" s="1">
        <v>3.7857142857142856</v>
      </c>
      <c r="BZ70" s="1">
        <v>110.54131054131052</v>
      </c>
      <c r="CA70" s="1">
        <v>14.2</v>
      </c>
      <c r="CB70" s="1">
        <v>0.237666667</v>
      </c>
      <c r="CC70" s="1">
        <v>1</v>
      </c>
      <c r="CD70" s="1">
        <v>0.42499999999999999</v>
      </c>
      <c r="CE70" s="1">
        <v>0.82299999999999995</v>
      </c>
      <c r="CF70" s="1">
        <v>0.67400000000000004</v>
      </c>
      <c r="CG70" s="1">
        <v>0.442333333</v>
      </c>
      <c r="CH70" s="1">
        <v>0.14899999999999999</v>
      </c>
      <c r="CI70" s="1">
        <v>8.4</v>
      </c>
      <c r="CJ70" s="1">
        <v>3.8</v>
      </c>
      <c r="CK70" s="10">
        <v>15.959999999999999</v>
      </c>
      <c r="CL70" s="1">
        <v>16</v>
      </c>
      <c r="CM70" s="1">
        <v>4</v>
      </c>
      <c r="CN70" s="1">
        <v>126</v>
      </c>
      <c r="CO70" s="1" t="s">
        <v>161</v>
      </c>
      <c r="CP70" s="1">
        <v>0</v>
      </c>
      <c r="CQ70" s="1">
        <v>6</v>
      </c>
      <c r="CR70" s="1">
        <v>0</v>
      </c>
      <c r="CS70" s="5"/>
    </row>
    <row r="71" spans="1:97" x14ac:dyDescent="0.35">
      <c r="A71" s="1" t="s">
        <v>75</v>
      </c>
      <c r="B71" s="2" t="s">
        <v>125</v>
      </c>
      <c r="C71" s="1" t="s">
        <v>75</v>
      </c>
      <c r="D71" s="1" t="s">
        <v>75</v>
      </c>
      <c r="E71" s="1" t="s">
        <v>75</v>
      </c>
      <c r="F71" s="1" t="s">
        <v>75</v>
      </c>
      <c r="G71" s="1">
        <v>7</v>
      </c>
      <c r="H71" s="1">
        <v>5</v>
      </c>
      <c r="I71" s="1">
        <v>5</v>
      </c>
      <c r="J71" s="1">
        <v>100</v>
      </c>
      <c r="K71" s="4">
        <v>44869</v>
      </c>
      <c r="L71" s="1">
        <v>0.14835461494399357</v>
      </c>
      <c r="M71" s="1">
        <v>2.3393682745395276E-2</v>
      </c>
      <c r="N71" s="1">
        <v>0.48554556303954582</v>
      </c>
      <c r="O71" s="1">
        <v>16.294620840975647</v>
      </c>
      <c r="P71" s="1">
        <v>0.58234786150158557</v>
      </c>
      <c r="Q71" s="1">
        <v>3.4447370503319273E-2</v>
      </c>
      <c r="R71" s="1">
        <v>5.6462899963331391E-2</v>
      </c>
      <c r="S71" s="1">
        <v>0.2283656705257707</v>
      </c>
      <c r="T71" s="1">
        <v>1.1733401824292631</v>
      </c>
      <c r="U71" s="1">
        <v>0</v>
      </c>
      <c r="V71" s="1">
        <v>0.31927594099242135</v>
      </c>
      <c r="W71" s="1">
        <v>0.50901368620884535</v>
      </c>
      <c r="X71" s="1">
        <v>0.17174829768938885</v>
      </c>
      <c r="Y71" s="1">
        <v>16.876968702477232</v>
      </c>
      <c r="Z71" s="1">
        <v>19.026878686627853</v>
      </c>
      <c r="AA71" s="1">
        <v>6.0076020058466781E-2</v>
      </c>
      <c r="AB71" s="1">
        <v>1.0042731810142525E-2</v>
      </c>
      <c r="AC71" s="1">
        <v>0.17188597655247032</v>
      </c>
      <c r="AD71" s="1">
        <v>1.2379110451895208</v>
      </c>
      <c r="AE71" s="1">
        <v>0.19930196444824824</v>
      </c>
      <c r="AF71" s="1">
        <v>1.4708399997961044E-2</v>
      </c>
      <c r="AG71" s="1">
        <v>2.3854250442652526E-2</v>
      </c>
      <c r="AH71" s="1">
        <v>8.9327670592948494E-2</v>
      </c>
      <c r="AI71" s="1">
        <v>0.33712770965637501</v>
      </c>
      <c r="AJ71" s="1">
        <v>0</v>
      </c>
      <c r="AK71" s="10">
        <v>1.3016132670766385</v>
      </c>
      <c r="AL71" s="1">
        <v>531.94444439999995</v>
      </c>
      <c r="AM71" s="1">
        <v>37.460317459999999</v>
      </c>
      <c r="AN71" s="1">
        <v>111.8650794</v>
      </c>
      <c r="AO71" s="1">
        <v>20.35714286</v>
      </c>
      <c r="AP71" s="1">
        <v>667.38095239999996</v>
      </c>
      <c r="AQ71" s="1">
        <v>19.603174599999999</v>
      </c>
      <c r="AR71" s="1">
        <v>114.9603175</v>
      </c>
      <c r="AS71" s="1">
        <v>9.9206349209999996</v>
      </c>
      <c r="AT71" s="1">
        <v>89.52380952</v>
      </c>
      <c r="AU71" s="1">
        <v>1396.1111109999999</v>
      </c>
      <c r="AV71" s="1">
        <v>95.952380950000006</v>
      </c>
      <c r="AW71" s="1">
        <v>55.833333330000002</v>
      </c>
      <c r="AX71" s="1">
        <v>341.86507940000001</v>
      </c>
      <c r="AY71" s="1">
        <v>465.59523810000002</v>
      </c>
      <c r="AZ71" s="1">
        <v>552.77777785000001</v>
      </c>
      <c r="BA71" s="1">
        <v>3355.8730158399999</v>
      </c>
      <c r="BB71" s="1">
        <v>3958.3730158410003</v>
      </c>
      <c r="BC71">
        <f>IF(AL71="NA","NA",LN(AL71+1))</f>
        <v>6.2784171868383885</v>
      </c>
      <c r="BD71">
        <f>IF(AM71="NA","NA",LN(AM71+1))</f>
        <v>3.6496269944167388</v>
      </c>
      <c r="BE71">
        <f>IF(AN71="NA","NA",LN(AN71+1))</f>
        <v>4.7261931177306202</v>
      </c>
      <c r="BF71">
        <f>IF(AO71="NA","NA",LN(AO71+1))</f>
        <v>3.0613862439092072</v>
      </c>
      <c r="BG71">
        <f>IF(AP71="NA","NA",LN(AP71+1))</f>
        <v>6.5048582990081805</v>
      </c>
      <c r="BH71">
        <f>IF(AQ71="NA","NA",LN(AQ71+1))</f>
        <v>3.0254451707184193</v>
      </c>
      <c r="BI71">
        <f>IF(AR71="NA","NA",LN(AR71+1))</f>
        <v>4.7532480420628147</v>
      </c>
      <c r="BJ71">
        <f>IF(AS71="NA","NA",LN(AS71+1))</f>
        <v>2.3906541115752411</v>
      </c>
      <c r="BK71">
        <f>IF(AT71="NA","NA",LN(AT71+1))</f>
        <v>4.5056129047229234</v>
      </c>
      <c r="BL71">
        <f>IF(AU71="NA","NA",LN(AU71+1))</f>
        <v>7.2421618915272576</v>
      </c>
      <c r="BM71">
        <f>IF(AV71="NA","NA",LN(AV71+1))</f>
        <v>4.5742199399224326</v>
      </c>
      <c r="BN71">
        <f>IF(AW71="NA","NA",LN(AW71+1))</f>
        <v>4.0401230079968107</v>
      </c>
      <c r="BO71">
        <f>IF(AX71="NA","NA",LN(AX71+1))</f>
        <v>5.8373370152628068</v>
      </c>
      <c r="BP71">
        <f>IF(AY71="NA","NA",LN(AY71+1))</f>
        <v>6.1454621540058918</v>
      </c>
      <c r="BQ71" s="1">
        <v>2.7433355242684279</v>
      </c>
      <c r="BR71" s="1">
        <v>3.5259349130195208</v>
      </c>
      <c r="BS71" s="1">
        <v>3.5976264189257718</v>
      </c>
      <c r="BT71" s="1">
        <v>16.2</v>
      </c>
      <c r="BU71" s="10">
        <v>46.6</v>
      </c>
      <c r="BV71" s="1" t="s">
        <v>97</v>
      </c>
      <c r="BW71" s="1">
        <v>19</v>
      </c>
      <c r="BX71" s="1">
        <v>77</v>
      </c>
      <c r="BY71" s="1">
        <v>6.416666666666667</v>
      </c>
      <c r="BZ71" s="1">
        <v>224.04558404558406</v>
      </c>
      <c r="CA71" s="1">
        <v>15.16666667</v>
      </c>
      <c r="CB71" s="1">
        <v>0.29533333299999998</v>
      </c>
      <c r="CC71" s="1">
        <v>1.062666667</v>
      </c>
      <c r="CD71" s="1">
        <v>0.51233333299999995</v>
      </c>
      <c r="CE71" s="1">
        <v>0.71866666700000004</v>
      </c>
      <c r="CF71" s="1">
        <v>0.63600000000000001</v>
      </c>
      <c r="CG71" s="1">
        <v>0.51600000000000001</v>
      </c>
      <c r="CH71" s="1">
        <v>8.2666666999999999E-2</v>
      </c>
      <c r="CI71" s="1">
        <v>15</v>
      </c>
      <c r="CJ71" s="1">
        <v>6.2</v>
      </c>
      <c r="CK71" s="10">
        <v>46.5</v>
      </c>
      <c r="CL71" s="1">
        <v>52</v>
      </c>
      <c r="CM71" s="1">
        <v>6</v>
      </c>
      <c r="CN71" s="1">
        <v>94</v>
      </c>
      <c r="CO71" s="1" t="s">
        <v>162</v>
      </c>
      <c r="CP71" s="1">
        <v>3</v>
      </c>
      <c r="CQ71" s="1">
        <v>5</v>
      </c>
      <c r="CR71" s="1">
        <v>0</v>
      </c>
      <c r="CS71" s="5"/>
    </row>
    <row r="72" spans="1:97" x14ac:dyDescent="0.35">
      <c r="A72" s="1" t="s">
        <v>75</v>
      </c>
      <c r="B72" s="2" t="s">
        <v>125</v>
      </c>
      <c r="C72" s="1" t="s">
        <v>75</v>
      </c>
      <c r="D72" s="1" t="s">
        <v>75</v>
      </c>
      <c r="E72" s="1" t="s">
        <v>75</v>
      </c>
      <c r="F72" s="1" t="s">
        <v>75</v>
      </c>
      <c r="G72" s="1">
        <v>8</v>
      </c>
      <c r="H72" s="1">
        <v>5</v>
      </c>
      <c r="I72" s="1">
        <v>5</v>
      </c>
      <c r="J72" s="1">
        <v>100</v>
      </c>
      <c r="K72" s="4">
        <v>44869</v>
      </c>
      <c r="L72" s="1">
        <v>9.2571677657057858E-2</v>
      </c>
      <c r="M72" s="1">
        <v>2.0999899065064359E-2</v>
      </c>
      <c r="N72" s="1">
        <v>0.44153612432593708</v>
      </c>
      <c r="O72" s="1">
        <v>17.680481327983898</v>
      </c>
      <c r="P72" s="1">
        <v>0.62079097321504528</v>
      </c>
      <c r="Q72" s="1">
        <v>1.2567413714095997E-2</v>
      </c>
      <c r="R72" s="1">
        <v>5.9151003099210293E-2</v>
      </c>
      <c r="S72" s="1">
        <v>0.22754645328592912</v>
      </c>
      <c r="T72" s="1">
        <v>1.3356593880123553</v>
      </c>
      <c r="U72" s="1">
        <v>0.1618392070190445</v>
      </c>
      <c r="V72" s="1">
        <v>0.46110407711827994</v>
      </c>
      <c r="W72" s="1">
        <v>0.52723503948566808</v>
      </c>
      <c r="X72" s="1">
        <v>0.11357157672212222</v>
      </c>
      <c r="Y72" s="1">
        <v>18.301272301198942</v>
      </c>
      <c r="Z72" s="1">
        <v>20.653143467377635</v>
      </c>
      <c r="AA72" s="1">
        <v>3.8449938264706503E-2</v>
      </c>
      <c r="AB72" s="1">
        <v>9.0256991530339153E-3</v>
      </c>
      <c r="AC72" s="1">
        <v>0.15882553010878456</v>
      </c>
      <c r="AD72" s="1">
        <v>1.2713880622256748</v>
      </c>
      <c r="AE72" s="1">
        <v>0.20972700927619298</v>
      </c>
      <c r="AF72" s="1">
        <v>5.4239468787198397E-3</v>
      </c>
      <c r="AG72" s="1">
        <v>2.4957881861649375E-2</v>
      </c>
      <c r="AH72" s="1">
        <v>8.9037935845121458E-2</v>
      </c>
      <c r="AI72" s="1">
        <v>0.36840950937688355</v>
      </c>
      <c r="AJ72" s="1">
        <v>6.5146027937007508E-2</v>
      </c>
      <c r="AK72" s="10">
        <v>1.3355209534116226</v>
      </c>
      <c r="AL72" s="1">
        <v>225.11111109999999</v>
      </c>
      <c r="AM72" s="1">
        <v>62.666666669999998</v>
      </c>
      <c r="AN72" s="1">
        <v>9.3333333330000006</v>
      </c>
      <c r="AO72" s="1">
        <v>21.833333329999999</v>
      </c>
      <c r="AP72" s="1">
        <v>430.22222219999998</v>
      </c>
      <c r="AQ72" s="1">
        <v>17.333333329999999</v>
      </c>
      <c r="AR72" s="1">
        <v>4.9444444440000002</v>
      </c>
      <c r="AS72" s="1">
        <v>5.5555555559999998</v>
      </c>
      <c r="AT72" s="1">
        <v>56.666666669999998</v>
      </c>
      <c r="AU72" s="1">
        <v>771.27777779999997</v>
      </c>
      <c r="AV72" s="1">
        <v>21.333333329999999</v>
      </c>
      <c r="AW72" s="1">
        <v>6.2777777779999999</v>
      </c>
      <c r="AX72" s="1">
        <v>168.88888890000001</v>
      </c>
      <c r="AY72" s="1">
        <v>224.7777778</v>
      </c>
      <c r="AZ72" s="1">
        <v>195.166666674</v>
      </c>
      <c r="BA72" s="1">
        <v>1676.5555555450001</v>
      </c>
      <c r="BB72" s="1">
        <v>2026.2222222410001</v>
      </c>
      <c r="BC72">
        <f>IF(AL72="NA","NA",LN(AL72+1))</f>
        <v>5.4210265204913357</v>
      </c>
      <c r="BD72">
        <f>IF(AM72="NA","NA",LN(AM72+1))</f>
        <v>4.1536611394308762</v>
      </c>
      <c r="BE72">
        <f>IF(AN72="NA","NA",LN(AN72+1))</f>
        <v>2.3353749157847785</v>
      </c>
      <c r="BF72">
        <f>IF(AO72="NA","NA",LN(AO72+1))</f>
        <v>3.1282214564540847</v>
      </c>
      <c r="BG72">
        <f>IF(AP72="NA","NA",LN(AP72+1))</f>
        <v>6.0666235539811542</v>
      </c>
      <c r="BH72">
        <f>IF(AQ72="NA","NA",LN(AQ72+1))</f>
        <v>2.9087208963825431</v>
      </c>
      <c r="BI72">
        <f>IF(AR72="NA","NA",LN(AR72+1))</f>
        <v>1.7824570764909751</v>
      </c>
      <c r="BJ72">
        <f>IF(AS72="NA","NA",LN(AS72+1))</f>
        <v>1.8803128666372966</v>
      </c>
      <c r="BK72">
        <f>IF(AT72="NA","NA",LN(AT72+1))</f>
        <v>4.0546793058874728</v>
      </c>
      <c r="BL72">
        <f>IF(AU72="NA","NA",LN(AU72+1))</f>
        <v>6.6493443011097026</v>
      </c>
      <c r="BM72">
        <f>IF(AV72="NA","NA",LN(AV72+1))</f>
        <v>3.1060803305736027</v>
      </c>
      <c r="BN72">
        <f>IF(AW72="NA","NA",LN(AW72+1))</f>
        <v>1.9848255653355211</v>
      </c>
      <c r="BO72">
        <f>IF(AX72="NA","NA",LN(AX72+1))</f>
        <v>5.1351446286582449</v>
      </c>
      <c r="BP72">
        <f>IF(AY72="NA","NA",LN(AY72+1))</f>
        <v>5.419551231460578</v>
      </c>
      <c r="BQ72" s="1">
        <v>2.2926252124760262</v>
      </c>
      <c r="BR72" s="1">
        <v>3.2246769115934075</v>
      </c>
      <c r="BS72" s="1">
        <v>3.3069013582653648</v>
      </c>
      <c r="BT72" s="1">
        <v>29.7</v>
      </c>
      <c r="BU72" s="10">
        <v>46.2</v>
      </c>
      <c r="BV72" s="1" t="s">
        <v>100</v>
      </c>
      <c r="BW72" s="1">
        <v>18</v>
      </c>
      <c r="BX72" s="1">
        <v>61</v>
      </c>
      <c r="BY72" s="1">
        <v>4.6923076923076925</v>
      </c>
      <c r="BZ72" s="1">
        <v>86.609686609686605</v>
      </c>
      <c r="CA72" s="1">
        <v>15.196666670000001</v>
      </c>
      <c r="CB72" s="1">
        <v>0.30733333299999999</v>
      </c>
      <c r="CC72" s="1">
        <v>1.092666667</v>
      </c>
      <c r="CD72" s="1">
        <v>0.50566666699999996</v>
      </c>
      <c r="CE72" s="1">
        <v>0.72699999999999998</v>
      </c>
      <c r="CF72" s="1">
        <v>0.61933333300000004</v>
      </c>
      <c r="CG72" s="1">
        <v>0.51700000000000002</v>
      </c>
      <c r="CH72" s="1">
        <v>0.10766666699999999</v>
      </c>
      <c r="CI72" s="1">
        <v>8.1999999999999993</v>
      </c>
      <c r="CJ72" s="1">
        <v>4.5</v>
      </c>
      <c r="CK72" s="10">
        <v>18.45</v>
      </c>
      <c r="CL72" s="1">
        <v>25</v>
      </c>
      <c r="CM72" s="1">
        <v>6</v>
      </c>
      <c r="CN72" s="1">
        <v>83.4</v>
      </c>
      <c r="CO72" s="1" t="s">
        <v>163</v>
      </c>
      <c r="CP72" s="1">
        <v>2</v>
      </c>
      <c r="CQ72" s="1">
        <v>2</v>
      </c>
      <c r="CR72" s="1">
        <v>0</v>
      </c>
      <c r="CS72" s="5"/>
    </row>
    <row r="73" spans="1:97" x14ac:dyDescent="0.35">
      <c r="A73" s="1" t="s">
        <v>75</v>
      </c>
      <c r="B73" s="2" t="s">
        <v>125</v>
      </c>
      <c r="C73" s="1" t="s">
        <v>75</v>
      </c>
      <c r="D73" s="1" t="s">
        <v>75</v>
      </c>
      <c r="E73" s="1" t="s">
        <v>75</v>
      </c>
      <c r="F73" s="1" t="s">
        <v>75</v>
      </c>
      <c r="G73" s="1">
        <v>9</v>
      </c>
      <c r="H73" s="1">
        <v>5</v>
      </c>
      <c r="I73" s="1">
        <v>5</v>
      </c>
      <c r="J73" s="1">
        <v>100</v>
      </c>
      <c r="K73" s="4">
        <v>44869</v>
      </c>
      <c r="L73" s="1">
        <v>5.0758203002288033E-2</v>
      </c>
      <c r="M73" s="1">
        <v>4.5432586619218833E-3</v>
      </c>
      <c r="N73" s="1">
        <v>0.44692376472255629</v>
      </c>
      <c r="O73" s="1">
        <v>16.664112761532891</v>
      </c>
      <c r="P73" s="1">
        <v>0.43110778016400281</v>
      </c>
      <c r="Q73" s="1">
        <v>2.044715534703884E-2</v>
      </c>
      <c r="R73" s="1">
        <v>3.7618347247956804E-2</v>
      </c>
      <c r="S73" s="1">
        <v>0.25342747617654815</v>
      </c>
      <c r="T73" s="1">
        <v>0.29536645469937262</v>
      </c>
      <c r="U73" s="1">
        <v>1.657417268954376E-2</v>
      </c>
      <c r="V73" s="1">
        <v>0.32806715146108756</v>
      </c>
      <c r="W73" s="1">
        <v>0.27283829589575809</v>
      </c>
      <c r="X73" s="1">
        <v>5.5301461664209919E-2</v>
      </c>
      <c r="Y73" s="1">
        <v>17.095220541696893</v>
      </c>
      <c r="Z73" s="1">
        <v>18.22087937424412</v>
      </c>
      <c r="AA73" s="1">
        <v>2.1502789117372644E-2</v>
      </c>
      <c r="AB73" s="1">
        <v>1.9686435169697751E-3</v>
      </c>
      <c r="AC73" s="1">
        <v>0.16044564968675415</v>
      </c>
      <c r="AD73" s="1">
        <v>1.2470918284424017</v>
      </c>
      <c r="AE73" s="1">
        <v>0.15567234275196148</v>
      </c>
      <c r="AF73" s="1">
        <v>8.7905193554559582E-3</v>
      </c>
      <c r="AG73" s="1">
        <v>1.6037642372572398E-2</v>
      </c>
      <c r="AH73" s="1">
        <v>9.809921056585888E-2</v>
      </c>
      <c r="AI73" s="1">
        <v>0.11239264620900394</v>
      </c>
      <c r="AJ73" s="1">
        <v>7.139071724250423E-3</v>
      </c>
      <c r="AK73" s="10">
        <v>1.2837732531892017</v>
      </c>
      <c r="AL73" s="1">
        <v>271.11111110000002</v>
      </c>
      <c r="AM73" s="1">
        <v>41.358024690000001</v>
      </c>
      <c r="AN73" s="1">
        <v>47.90123457</v>
      </c>
      <c r="AO73" s="1">
        <v>82.283950619999999</v>
      </c>
      <c r="AP73" s="1">
        <v>1034.8765430000001</v>
      </c>
      <c r="AQ73" s="1">
        <v>31.049382720000001</v>
      </c>
      <c r="AR73" s="1">
        <v>88.333333330000002</v>
      </c>
      <c r="AS73" s="1">
        <v>12.716049379999999</v>
      </c>
      <c r="AT73" s="1">
        <v>261.97530860000001</v>
      </c>
      <c r="AU73" s="1">
        <v>3736.9753089999999</v>
      </c>
      <c r="AV73" s="1">
        <v>119.0123457</v>
      </c>
      <c r="AW73" s="1">
        <v>99.259259259999993</v>
      </c>
      <c r="AX73" s="1">
        <v>536.79012350000005</v>
      </c>
      <c r="AY73" s="1">
        <v>508.2716049</v>
      </c>
      <c r="AZ73" s="1">
        <v>744.13580252999998</v>
      </c>
      <c r="BA73" s="1">
        <v>6047.5925927999997</v>
      </c>
      <c r="BB73" s="1">
        <v>6871.9135803700001</v>
      </c>
      <c r="BC73">
        <f>IF(AL73="NA","NA",LN(AL73+1))</f>
        <v>5.6062104795751155</v>
      </c>
      <c r="BD73">
        <f>IF(AM73="NA","NA",LN(AM73+1))</f>
        <v>3.7461578881539501</v>
      </c>
      <c r="BE73">
        <f>IF(AN73="NA","NA",LN(AN73+1))</f>
        <v>3.8898026429923962</v>
      </c>
      <c r="BF73">
        <f>IF(AO73="NA","NA",LN(AO73+1))</f>
        <v>4.4222558609817684</v>
      </c>
      <c r="BG73">
        <f>IF(AP73="NA","NA",LN(AP73+1))</f>
        <v>6.9430032487300615</v>
      </c>
      <c r="BH73">
        <f>IF(AQ73="NA","NA",LN(AQ73+1))</f>
        <v>3.4672779232748083</v>
      </c>
      <c r="BI73">
        <f>IF(AR73="NA","NA",LN(AR73+1))</f>
        <v>4.4923746918054333</v>
      </c>
      <c r="BJ73">
        <f>IF(AS73="NA","NA",LN(AS73+1))</f>
        <v>2.6185666347691714</v>
      </c>
      <c r="BK73">
        <f>IF(AT73="NA","NA",LN(AT73+1))</f>
        <v>5.5720601441202291</v>
      </c>
      <c r="BL73">
        <f>IF(AU73="NA","NA",LN(AU73+1))</f>
        <v>8.2262993825897333</v>
      </c>
      <c r="BM73">
        <f>IF(AV73="NA","NA",LN(AV73+1))</f>
        <v>4.7875946183235092</v>
      </c>
      <c r="BN73">
        <f>IF(AW73="NA","NA",LN(AW73+1))</f>
        <v>4.6077594236173605</v>
      </c>
      <c r="BO73">
        <f>IF(AX73="NA","NA",LN(AX73+1))</f>
        <v>6.2874683790324397</v>
      </c>
      <c r="BP73">
        <f>IF(AY73="NA","NA",LN(AY73+1))</f>
        <v>6.2329814791456384</v>
      </c>
      <c r="BQ73" s="1">
        <v>2.8722354310229559</v>
      </c>
      <c r="BR73" s="1">
        <v>3.781654333282769</v>
      </c>
      <c r="BS73" s="1">
        <v>3.8371408831489267</v>
      </c>
      <c r="BT73" s="1">
        <v>14.4</v>
      </c>
      <c r="BU73" s="10">
        <v>25.4</v>
      </c>
      <c r="BV73" s="1" t="s">
        <v>88</v>
      </c>
      <c r="BW73" s="1">
        <v>20</v>
      </c>
      <c r="BX73" s="1">
        <v>40</v>
      </c>
      <c r="BY73" s="1">
        <v>3.6363636363636362</v>
      </c>
      <c r="BZ73" s="1">
        <v>54.700854700854691</v>
      </c>
      <c r="CA73" s="1">
        <v>14.153333330000001</v>
      </c>
      <c r="CB73" s="1">
        <v>0.26266666700000002</v>
      </c>
      <c r="CC73" s="1">
        <v>0.945333333</v>
      </c>
      <c r="CD73" s="1">
        <v>0.55100000000000005</v>
      </c>
      <c r="CE73" s="1">
        <v>0.69499999999999995</v>
      </c>
      <c r="CF73" s="1">
        <v>0.58333333300000001</v>
      </c>
      <c r="CG73" s="1">
        <v>0.57366666700000002</v>
      </c>
      <c r="CH73" s="1">
        <v>0.111666667</v>
      </c>
      <c r="CI73" s="1">
        <v>12.1</v>
      </c>
      <c r="CJ73" s="1">
        <v>4.2</v>
      </c>
      <c r="CK73" s="10">
        <v>25.41</v>
      </c>
      <c r="CL73" s="1">
        <v>3</v>
      </c>
      <c r="CM73" s="1">
        <v>1</v>
      </c>
      <c r="CN73" s="1">
        <v>28</v>
      </c>
      <c r="CO73" s="1" t="s">
        <v>164</v>
      </c>
      <c r="CP73" s="1">
        <v>0</v>
      </c>
      <c r="CQ73" s="1">
        <v>3</v>
      </c>
      <c r="CR73" s="1">
        <v>0</v>
      </c>
      <c r="CS73" s="5"/>
    </row>
    <row r="74" spans="1:97" x14ac:dyDescent="0.35">
      <c r="A74" s="1" t="s">
        <v>165</v>
      </c>
      <c r="B74" s="2" t="s">
        <v>76</v>
      </c>
      <c r="C74" s="1" t="s">
        <v>166</v>
      </c>
      <c r="D74" s="1" t="s">
        <v>167</v>
      </c>
      <c r="E74" s="1" t="s">
        <v>125</v>
      </c>
      <c r="F74" s="1" t="s">
        <v>168</v>
      </c>
      <c r="G74" s="1">
        <v>1</v>
      </c>
      <c r="H74" s="1">
        <v>6</v>
      </c>
      <c r="I74" s="1">
        <v>2</v>
      </c>
      <c r="J74" s="1">
        <v>33.33</v>
      </c>
      <c r="K74" s="4">
        <v>44866</v>
      </c>
      <c r="L74" s="1">
        <v>5.8144588665550369E-2</v>
      </c>
      <c r="M74" s="1">
        <v>1.916645245708401E-2</v>
      </c>
      <c r="N74" s="1">
        <v>0.4171505772150636</v>
      </c>
      <c r="O74" s="1">
        <v>15.893155933617594</v>
      </c>
      <c r="P74" s="1">
        <v>0.4399802747942565</v>
      </c>
      <c r="Q74" s="1">
        <v>2.4061727520195201E-2</v>
      </c>
      <c r="R74" s="1">
        <v>7.6634480327095092E-2</v>
      </c>
      <c r="S74" s="1">
        <v>0.41518212752666922</v>
      </c>
      <c r="T74" s="1">
        <v>0.93820139689938553</v>
      </c>
      <c r="U74" s="1">
        <v>9.3850760018424684E-2</v>
      </c>
      <c r="V74" s="1">
        <v>0.60972909539238418</v>
      </c>
      <c r="W74" s="1">
        <v>0.43881490024865366</v>
      </c>
      <c r="X74" s="1">
        <v>7.7311041122634372E-2</v>
      </c>
      <c r="Y74" s="1">
        <v>16.333136208411851</v>
      </c>
      <c r="Z74" s="1">
        <v>18.375528319041312</v>
      </c>
      <c r="AA74" s="1">
        <v>2.4545015307102909E-2</v>
      </c>
      <c r="AB74" s="1">
        <v>8.2451197081541919E-3</v>
      </c>
      <c r="AC74" s="1">
        <v>0.15141599800981981</v>
      </c>
      <c r="AD74" s="1">
        <v>1.2277107908688822</v>
      </c>
      <c r="AE74" s="1">
        <v>0.15835654306283167</v>
      </c>
      <c r="AF74" s="1">
        <v>1.0326135461524489E-2</v>
      </c>
      <c r="AG74" s="1">
        <v>3.2068284430068761E-2</v>
      </c>
      <c r="AH74" s="1">
        <v>0.15081233518886403</v>
      </c>
      <c r="AI74" s="1">
        <v>0.28739890223883385</v>
      </c>
      <c r="AJ74" s="1">
        <v>3.8958072891611434E-2</v>
      </c>
      <c r="AK74" s="10">
        <v>1.2872535533933727</v>
      </c>
      <c r="AL74" s="1">
        <v>194.69696970000001</v>
      </c>
      <c r="AM74" s="1">
        <v>18.535353539999999</v>
      </c>
      <c r="AN74" s="1">
        <v>9.7979797980000001</v>
      </c>
      <c r="AO74" s="1">
        <v>28.787878790000001</v>
      </c>
      <c r="AP74" s="1">
        <v>403.43434339999999</v>
      </c>
      <c r="AQ74" s="1">
        <v>8.3333333330000006</v>
      </c>
      <c r="AR74" s="1">
        <v>39.242424239999998</v>
      </c>
      <c r="AS74" s="1">
        <v>7.0202020200000002</v>
      </c>
      <c r="AT74" s="1">
        <v>14.09090909</v>
      </c>
      <c r="AU74" s="1">
        <v>735.30303030000005</v>
      </c>
      <c r="AV74" s="1">
        <v>220.7070707</v>
      </c>
      <c r="AW74" s="1">
        <v>9.4444444440000002</v>
      </c>
      <c r="AX74" s="1">
        <v>223.030303</v>
      </c>
      <c r="AY74" s="1">
        <v>204.7474747</v>
      </c>
      <c r="AZ74" s="1">
        <v>482.97979794000003</v>
      </c>
      <c r="BA74" s="1">
        <v>1872.7777777050005</v>
      </c>
      <c r="BB74" s="1">
        <v>2117.1717170550005</v>
      </c>
      <c r="BC74">
        <f>IF(AL74="NA","NA",LN(AL74+1))</f>
        <v>5.2765673898672247</v>
      </c>
      <c r="BD74">
        <f>IF(AM74="NA","NA",LN(AM74+1))</f>
        <v>2.9722258261164987</v>
      </c>
      <c r="BE74">
        <f>IF(AN74="NA","NA",LN(AN74+1))</f>
        <v>2.3793590608923263</v>
      </c>
      <c r="BF74">
        <f>IF(AO74="NA","NA",LN(AO74+1))</f>
        <v>3.3941015587518968</v>
      </c>
      <c r="BG74">
        <f>IF(AP74="NA","NA",LN(AP74+1))</f>
        <v>6.0024894078727939</v>
      </c>
      <c r="BH74">
        <f>IF(AQ74="NA","NA",LN(AQ74+1))</f>
        <v>2.2335922214713801</v>
      </c>
      <c r="BI74">
        <f>IF(AR74="NA","NA",LN(AR74+1))</f>
        <v>3.694921768509658</v>
      </c>
      <c r="BJ74">
        <f>IF(AS74="NA","NA",LN(AS74+1))</f>
        <v>2.0819636110873567</v>
      </c>
      <c r="BK74">
        <f>IF(AT74="NA","NA",LN(AT74+1))</f>
        <v>2.7140925154979318</v>
      </c>
      <c r="BL74">
        <f>IF(AU74="NA","NA",LN(AU74+1))</f>
        <v>6.6016417599440915</v>
      </c>
      <c r="BM74">
        <f>IF(AV74="NA","NA",LN(AV74+1))</f>
        <v>5.4013570092124743</v>
      </c>
      <c r="BN74">
        <f>IF(AW74="NA","NA",LN(AW74+1))</f>
        <v>2.3460702048912312</v>
      </c>
      <c r="BO74">
        <f>IF(AX74="NA","NA",LN(AX74+1))</f>
        <v>5.4117813239553572</v>
      </c>
      <c r="BP74">
        <f>IF(AY74="NA","NA",LN(AY74+1))</f>
        <v>5.3266495658488076</v>
      </c>
      <c r="BQ74" s="1">
        <v>2.6848272339041412</v>
      </c>
      <c r="BR74" s="1">
        <v>3.27271808407626</v>
      </c>
      <c r="BS74" s="1">
        <v>3.325961164811353</v>
      </c>
      <c r="BT74" s="1">
        <v>30.7</v>
      </c>
      <c r="BU74" s="10">
        <v>41.2</v>
      </c>
      <c r="BV74" s="1" t="s">
        <v>80</v>
      </c>
      <c r="BW74" s="1">
        <v>18</v>
      </c>
      <c r="BX74" s="1">
        <v>63</v>
      </c>
      <c r="BY74" s="1">
        <v>4.8461538461538458</v>
      </c>
      <c r="BZ74" s="1">
        <v>67.920227920227916</v>
      </c>
      <c r="CA74" s="1">
        <v>15.96666667</v>
      </c>
      <c r="CB74" s="1">
        <v>0.369666667</v>
      </c>
      <c r="CC74" s="1">
        <v>1.121666667</v>
      </c>
      <c r="CD74" s="1">
        <v>0.574333333</v>
      </c>
      <c r="CE74" s="1">
        <v>0.84599999999999997</v>
      </c>
      <c r="CF74" s="1">
        <v>0.71966666700000004</v>
      </c>
      <c r="CG74" s="1">
        <v>0.58233333300000001</v>
      </c>
      <c r="CH74" s="1">
        <v>0.12633333299999999</v>
      </c>
      <c r="CI74" s="1">
        <v>10.199999999999999</v>
      </c>
      <c r="CJ74" s="1">
        <v>5.5</v>
      </c>
      <c r="CK74" s="10">
        <v>28.049999999999997</v>
      </c>
      <c r="CL74" s="1">
        <v>15</v>
      </c>
      <c r="CM74" s="1">
        <v>7</v>
      </c>
      <c r="CN74" s="1">
        <v>78.3</v>
      </c>
      <c r="CO74" s="1" t="s">
        <v>87</v>
      </c>
      <c r="CP74" s="1">
        <v>0</v>
      </c>
      <c r="CQ74" s="1">
        <v>9</v>
      </c>
      <c r="CR74" s="1">
        <v>0</v>
      </c>
      <c r="CS74" s="5"/>
    </row>
    <row r="75" spans="1:97" x14ac:dyDescent="0.35">
      <c r="A75" s="1" t="s">
        <v>165</v>
      </c>
      <c r="B75" s="2" t="s">
        <v>76</v>
      </c>
      <c r="C75" s="1" t="s">
        <v>166</v>
      </c>
      <c r="D75" s="1" t="s">
        <v>167</v>
      </c>
      <c r="E75" s="1" t="s">
        <v>125</v>
      </c>
      <c r="F75" s="1" t="s">
        <v>168</v>
      </c>
      <c r="G75" s="1">
        <v>2</v>
      </c>
      <c r="H75" s="1">
        <v>6</v>
      </c>
      <c r="I75" s="1">
        <v>5</v>
      </c>
      <c r="J75" s="1">
        <v>83.33</v>
      </c>
      <c r="K75" s="4">
        <v>44866</v>
      </c>
      <c r="L75" s="1">
        <v>0.10003655220246545</v>
      </c>
      <c r="M75" s="1">
        <v>8.7336676914640914E-3</v>
      </c>
      <c r="N75" s="1">
        <v>0.12416259213040197</v>
      </c>
      <c r="O75" s="1">
        <v>11.350960622296499</v>
      </c>
      <c r="P75" s="1">
        <v>0.12478948344512078</v>
      </c>
      <c r="Q75" s="1">
        <v>8.7486973449241428E-3</v>
      </c>
      <c r="R75" s="1">
        <v>0.12920780082389202</v>
      </c>
      <c r="S75" s="1">
        <v>0.13701151864615513</v>
      </c>
      <c r="T75" s="1">
        <v>0.23010331763747202</v>
      </c>
      <c r="U75" s="1">
        <v>0.24677928136415914</v>
      </c>
      <c r="V75" s="1">
        <v>0.52174729817913046</v>
      </c>
      <c r="W75" s="1">
        <v>0.14077071933299465</v>
      </c>
      <c r="X75" s="1">
        <v>0.10877021989392954</v>
      </c>
      <c r="Y75" s="1">
        <v>11.47575010574162</v>
      </c>
      <c r="Z75" s="1">
        <v>12.460533533582552</v>
      </c>
      <c r="AA75" s="1">
        <v>4.1407116209216228E-2</v>
      </c>
      <c r="AB75" s="1">
        <v>3.7765161674057331E-3</v>
      </c>
      <c r="AC75" s="1">
        <v>5.0829129523324974E-2</v>
      </c>
      <c r="AD75" s="1">
        <v>1.0917007370886487</v>
      </c>
      <c r="AE75" s="1">
        <v>5.1071247128892272E-2</v>
      </c>
      <c r="AF75" s="1">
        <v>3.7829869011042645E-3</v>
      </c>
      <c r="AG75" s="1">
        <v>5.2773869690139003E-2</v>
      </c>
      <c r="AH75" s="1">
        <v>5.5764864387932593E-2</v>
      </c>
      <c r="AI75" s="1">
        <v>8.9941589809669681E-2</v>
      </c>
      <c r="AJ75" s="1">
        <v>9.5789576678285651E-2</v>
      </c>
      <c r="AK75" s="10">
        <v>1.1290622743083598</v>
      </c>
      <c r="AL75" s="1">
        <v>205.55555559999999</v>
      </c>
      <c r="AM75" s="1">
        <v>58.333333330000002</v>
      </c>
      <c r="AN75" s="1">
        <v>23.88888889</v>
      </c>
      <c r="AO75" s="1">
        <v>13.05555556</v>
      </c>
      <c r="AP75" s="1">
        <v>91.018518520000001</v>
      </c>
      <c r="AQ75" s="1">
        <v>4.7222222220000001</v>
      </c>
      <c r="AR75" s="1">
        <v>34.074074070000002</v>
      </c>
      <c r="AS75" s="1">
        <v>9.0740740740000003</v>
      </c>
      <c r="AT75" s="1">
        <v>66.574074069999995</v>
      </c>
      <c r="AU75" s="1">
        <v>183.14814809999999</v>
      </c>
      <c r="AV75" s="1">
        <v>43.888888889999997</v>
      </c>
      <c r="AW75" s="1">
        <v>18.055555559999998</v>
      </c>
      <c r="AX75" s="1">
        <v>105.83333330000001</v>
      </c>
      <c r="AY75" s="1">
        <v>342.59259259999999</v>
      </c>
      <c r="AZ75" s="1">
        <v>183.79629626000002</v>
      </c>
      <c r="BA75" s="1">
        <v>723.24074071199993</v>
      </c>
      <c r="BB75" s="1">
        <v>1199.8148147859999</v>
      </c>
      <c r="BC75">
        <f>IF(AL75="NA","NA",LN(AL75+1))</f>
        <v>5.3305694106003942</v>
      </c>
      <c r="BD75">
        <f>IF(AM75="NA","NA",LN(AM75+1))</f>
        <v>4.083171261567796</v>
      </c>
      <c r="BE75">
        <f>IF(AN75="NA","NA",LN(AN75+1))</f>
        <v>3.2144214745634634</v>
      </c>
      <c r="BF75">
        <f>IF(AO75="NA","NA",LN(AO75+1))</f>
        <v>2.6430177311475611</v>
      </c>
      <c r="BG75">
        <f>IF(AP75="NA","NA",LN(AP75+1))</f>
        <v>4.5219898450541463</v>
      </c>
      <c r="BH75">
        <f>IF(AQ75="NA","NA",LN(AQ75+1))</f>
        <v>1.7443572302946362</v>
      </c>
      <c r="BI75">
        <f>IF(AR75="NA","NA",LN(AR75+1))</f>
        <v>3.5574622270655931</v>
      </c>
      <c r="BJ75">
        <f>IF(AS75="NA","NA",LN(AS75+1))</f>
        <v>2.3099652002843154</v>
      </c>
      <c r="BK75">
        <f>IF(AT75="NA","NA",LN(AT75+1))</f>
        <v>4.2132243898118826</v>
      </c>
      <c r="BL75">
        <f>IF(AU75="NA","NA",LN(AU75+1))</f>
        <v>5.2157405863648085</v>
      </c>
      <c r="BM75">
        <f>IF(AV75="NA","NA",LN(AV75+1))</f>
        <v>3.8041903006496831</v>
      </c>
      <c r="BN75">
        <f>IF(AW75="NA","NA",LN(AW75+1))</f>
        <v>2.9473586895030115</v>
      </c>
      <c r="BO75">
        <f>IF(AX75="NA","NA",LN(AX75+1))</f>
        <v>4.6712699873806027</v>
      </c>
      <c r="BP75">
        <f>IF(AY75="NA","NA",LN(AY75+1))</f>
        <v>5.839456631670501</v>
      </c>
      <c r="BQ75" s="1">
        <v>2.2666932627176193</v>
      </c>
      <c r="BR75" s="1">
        <v>2.8598829515342183</v>
      </c>
      <c r="BS75" s="1">
        <v>3.0794760372799517</v>
      </c>
      <c r="BT75" s="1">
        <v>21.2</v>
      </c>
      <c r="BU75" s="10">
        <v>31.1</v>
      </c>
      <c r="BV75" s="1" t="s">
        <v>77</v>
      </c>
      <c r="BW75" s="1">
        <v>19</v>
      </c>
      <c r="BX75" s="1">
        <v>29</v>
      </c>
      <c r="BY75" s="1">
        <v>2.4166666666666665</v>
      </c>
      <c r="BZ75" s="1">
        <v>118.06267806267806</v>
      </c>
      <c r="CA75" s="1">
        <v>11.91</v>
      </c>
      <c r="CB75" s="1">
        <v>0.25600000000000001</v>
      </c>
      <c r="CC75" s="1">
        <v>1.022666667</v>
      </c>
      <c r="CD75" s="1">
        <v>0.439</v>
      </c>
      <c r="CE75" s="1">
        <v>0.66100000000000003</v>
      </c>
      <c r="CF75" s="1">
        <v>0.695333333</v>
      </c>
      <c r="CG75" s="1">
        <v>0.52100000000000002</v>
      </c>
      <c r="CH75" s="1">
        <v>0.10566666700000001</v>
      </c>
      <c r="CI75" s="1">
        <v>6.2</v>
      </c>
      <c r="CJ75" s="1">
        <v>2.8</v>
      </c>
      <c r="CK75" s="10">
        <v>8.68</v>
      </c>
      <c r="CL75" s="1">
        <v>6</v>
      </c>
      <c r="CM75" s="1">
        <v>3</v>
      </c>
      <c r="CN75" s="1">
        <v>41.5</v>
      </c>
      <c r="CO75" s="1" t="s">
        <v>85</v>
      </c>
      <c r="CP75" s="1">
        <v>0</v>
      </c>
      <c r="CQ75" s="1">
        <v>5</v>
      </c>
      <c r="CR75" s="1">
        <v>0</v>
      </c>
      <c r="CS75" s="5"/>
    </row>
    <row r="76" spans="1:97" x14ac:dyDescent="0.35">
      <c r="A76" s="1" t="s">
        <v>165</v>
      </c>
      <c r="B76" s="2" t="s">
        <v>76</v>
      </c>
      <c r="C76" s="1" t="s">
        <v>166</v>
      </c>
      <c r="D76" s="1" t="s">
        <v>167</v>
      </c>
      <c r="E76" s="1" t="s">
        <v>125</v>
      </c>
      <c r="F76" s="1" t="s">
        <v>168</v>
      </c>
      <c r="G76" s="1">
        <v>4</v>
      </c>
      <c r="H76" s="1">
        <v>6</v>
      </c>
      <c r="I76" s="1">
        <v>4</v>
      </c>
      <c r="J76" s="1">
        <v>66.67</v>
      </c>
      <c r="K76" s="4">
        <v>44866</v>
      </c>
      <c r="L76" s="1">
        <v>0</v>
      </c>
      <c r="M76" s="1">
        <v>0</v>
      </c>
      <c r="N76" s="1">
        <v>0.14162082763170233</v>
      </c>
      <c r="O76" s="1">
        <v>1.7730716258547687</v>
      </c>
      <c r="P76" s="1">
        <v>5.4901981950542807E-2</v>
      </c>
      <c r="Q76" s="1">
        <v>1.766062269035695E-2</v>
      </c>
      <c r="R76" s="1">
        <v>3.2523759462662061E-2</v>
      </c>
      <c r="S76" s="1">
        <v>0.53899341576672788</v>
      </c>
      <c r="T76" s="1">
        <v>0.1177480416509878</v>
      </c>
      <c r="U76" s="1">
        <v>0.22297476383717313</v>
      </c>
      <c r="V76" s="1">
        <v>0.81215256175691997</v>
      </c>
      <c r="W76" s="1">
        <v>0.10586580104550608</v>
      </c>
      <c r="X76" s="1">
        <v>0</v>
      </c>
      <c r="Y76" s="1">
        <v>1.8279736078053115</v>
      </c>
      <c r="Z76" s="1">
        <v>2.8994950388449214</v>
      </c>
      <c r="AA76" s="1">
        <v>0</v>
      </c>
      <c r="AB76" s="1">
        <v>0</v>
      </c>
      <c r="AC76" s="1">
        <v>5.7521883409856027E-2</v>
      </c>
      <c r="AD76" s="1">
        <v>0.44296108714430793</v>
      </c>
      <c r="AE76" s="1">
        <v>2.3212108282415541E-2</v>
      </c>
      <c r="AF76" s="1">
        <v>7.6029702733772823E-3</v>
      </c>
      <c r="AG76" s="1">
        <v>1.3900054018322578E-2</v>
      </c>
      <c r="AH76" s="1">
        <v>0.18723676180529641</v>
      </c>
      <c r="AI76" s="1">
        <v>4.8343917635650061E-2</v>
      </c>
      <c r="AJ76" s="1">
        <v>8.7417495434209611E-2</v>
      </c>
      <c r="AK76" s="10">
        <v>0.59100837214399971</v>
      </c>
      <c r="AL76" s="1">
        <v>138.61111109999999</v>
      </c>
      <c r="AM76" s="1">
        <v>75.416666669999998</v>
      </c>
      <c r="AN76" s="1">
        <v>12.56944444</v>
      </c>
      <c r="AO76" s="1">
        <v>12.56944444</v>
      </c>
      <c r="AP76" s="1">
        <v>140.20833329999999</v>
      </c>
      <c r="AQ76" s="1">
        <v>6.875</v>
      </c>
      <c r="AR76" s="1">
        <v>52.638888889999997</v>
      </c>
      <c r="AS76" s="1">
        <v>9.3055555559999998</v>
      </c>
      <c r="AT76" s="1">
        <v>29.652777780000001</v>
      </c>
      <c r="AU76" s="1">
        <v>165.20833329999999</v>
      </c>
      <c r="AV76" s="1">
        <v>20.555555559999998</v>
      </c>
      <c r="AW76" s="1">
        <v>13.33333333</v>
      </c>
      <c r="AX76" s="1">
        <v>58.125</v>
      </c>
      <c r="AY76" s="1">
        <v>352.29166670000001</v>
      </c>
      <c r="AZ76" s="1">
        <v>131.31944444999999</v>
      </c>
      <c r="BA76" s="1">
        <v>620.69444435999981</v>
      </c>
      <c r="BB76" s="1">
        <v>1087.3611110659997</v>
      </c>
      <c r="BC76">
        <f>IF(AL76="NA","NA",LN(AL76+1))</f>
        <v>4.9388607795678414</v>
      </c>
      <c r="BD76">
        <f>IF(AM76="NA","NA",LN(AM76+1))</f>
        <v>4.3362008225120849</v>
      </c>
      <c r="BE76">
        <f>IF(AN76="NA","NA",LN(AN76+1))</f>
        <v>2.6078205326991943</v>
      </c>
      <c r="BF76">
        <f>IF(AO76="NA","NA",LN(AO76+1))</f>
        <v>2.6078205326991943</v>
      </c>
      <c r="BG76">
        <f>IF(AP76="NA","NA",LN(AP76+1))</f>
        <v>4.9502363410230474</v>
      </c>
      <c r="BH76">
        <f>IF(AQ76="NA","NA",LN(AQ76+1))</f>
        <v>2.0636931847116968</v>
      </c>
      <c r="BI76">
        <f>IF(AR76="NA","NA",LN(AR76+1))</f>
        <v>3.9822743439931192</v>
      </c>
      <c r="BJ76">
        <f>IF(AS76="NA","NA",LN(AS76+1))</f>
        <v>2.3326831241944519</v>
      </c>
      <c r="BK76">
        <f>IF(AT76="NA","NA",LN(AT76+1))</f>
        <v>3.4227232873131777</v>
      </c>
      <c r="BL76">
        <f>IF(AU76="NA","NA",LN(AU76+1))</f>
        <v>5.1132420213569096</v>
      </c>
      <c r="BM76">
        <f>IF(AV76="NA","NA",LN(AV76+1))</f>
        <v>3.0706335819332944</v>
      </c>
      <c r="BN76">
        <f>IF(AW76="NA","NA",LN(AW76+1))</f>
        <v>2.6625878267928944</v>
      </c>
      <c r="BO76">
        <f>IF(AX76="NA","NA",LN(AX76+1))</f>
        <v>4.0796538468120973</v>
      </c>
      <c r="BP76">
        <f>IF(AY76="NA","NA",LN(AY76+1))</f>
        <v>5.8672939670504078</v>
      </c>
      <c r="BQ76" s="1">
        <v>2.1216236688045571</v>
      </c>
      <c r="BR76" s="1">
        <v>2.7935769864053501</v>
      </c>
      <c r="BS76" s="1">
        <v>3.0367730153282455</v>
      </c>
      <c r="BT76" s="1">
        <v>27.9</v>
      </c>
      <c r="BU76" s="10">
        <v>33</v>
      </c>
      <c r="BV76" s="1" t="s">
        <v>97</v>
      </c>
      <c r="BW76" s="1">
        <v>22</v>
      </c>
      <c r="BX76" s="1">
        <v>57</v>
      </c>
      <c r="BY76" s="1">
        <v>6.333333333333333</v>
      </c>
      <c r="BZ76" s="1">
        <v>107.57834757834758</v>
      </c>
      <c r="CA76" s="1">
        <v>14.49</v>
      </c>
      <c r="CB76" s="1">
        <v>0.32766666700000002</v>
      </c>
      <c r="CC76" s="1">
        <v>1.073</v>
      </c>
      <c r="CD76" s="1">
        <v>0.54466666699999999</v>
      </c>
      <c r="CE76" s="1">
        <v>0.71766666700000004</v>
      </c>
      <c r="CF76" s="1">
        <v>0.74933333300000005</v>
      </c>
      <c r="CG76" s="1">
        <v>0.53300000000000003</v>
      </c>
      <c r="CH76" s="1">
        <v>8.6999999999999994E-2</v>
      </c>
      <c r="CI76" s="1">
        <v>8.6</v>
      </c>
      <c r="CJ76" s="1">
        <v>3.7</v>
      </c>
      <c r="CK76" s="10">
        <v>15.91</v>
      </c>
      <c r="CL76" s="1">
        <v>6</v>
      </c>
      <c r="CM76" s="1">
        <v>7</v>
      </c>
      <c r="CN76" s="1">
        <v>63.5</v>
      </c>
      <c r="CO76" s="1" t="s">
        <v>78</v>
      </c>
      <c r="CP76" s="1">
        <v>0</v>
      </c>
      <c r="CQ76" s="1">
        <v>9</v>
      </c>
      <c r="CR76" s="1">
        <v>0</v>
      </c>
      <c r="CS76" s="5"/>
    </row>
    <row r="77" spans="1:97" x14ac:dyDescent="0.35">
      <c r="A77" s="1" t="s">
        <v>165</v>
      </c>
      <c r="B77" s="2" t="s">
        <v>76</v>
      </c>
      <c r="C77" s="1" t="s">
        <v>166</v>
      </c>
      <c r="D77" s="1" t="s">
        <v>167</v>
      </c>
      <c r="E77" s="1" t="s">
        <v>125</v>
      </c>
      <c r="F77" s="1" t="s">
        <v>168</v>
      </c>
      <c r="G77" s="1">
        <v>5</v>
      </c>
      <c r="H77" s="1">
        <v>6</v>
      </c>
      <c r="I77" s="1">
        <v>4</v>
      </c>
      <c r="J77" s="1">
        <v>66.67</v>
      </c>
      <c r="K77" s="4">
        <v>44866</v>
      </c>
      <c r="L77" s="1">
        <v>9.594684142261492E-2</v>
      </c>
      <c r="M77" s="1">
        <v>9.1146915742362326E-3</v>
      </c>
      <c r="N77" s="1">
        <v>0.57242430413248535</v>
      </c>
      <c r="O77" s="1">
        <v>17.429837342280962</v>
      </c>
      <c r="P77" s="1">
        <v>0.42961295725717902</v>
      </c>
      <c r="Q77" s="1">
        <v>1.5588693865276794E-2</v>
      </c>
      <c r="R77" s="1">
        <v>0.23389400404600771</v>
      </c>
      <c r="S77" s="1">
        <v>0.14750004510129233</v>
      </c>
      <c r="T77" s="1">
        <v>0.421941084344089</v>
      </c>
      <c r="U77" s="1">
        <v>6.0050910598336456E-2</v>
      </c>
      <c r="V77" s="1">
        <v>0.4570336536109133</v>
      </c>
      <c r="W77" s="1">
        <v>0.34945135039044661</v>
      </c>
      <c r="X77" s="1">
        <v>0.10506153299685116</v>
      </c>
      <c r="Y77" s="1">
        <v>17.859450299538143</v>
      </c>
      <c r="Z77" s="1">
        <v>19.415910874622476</v>
      </c>
      <c r="AA77" s="1">
        <v>3.9789489333828053E-2</v>
      </c>
      <c r="AB77" s="1">
        <v>3.9405290586303661E-3</v>
      </c>
      <c r="AC77" s="1">
        <v>0.19656974786049922</v>
      </c>
      <c r="AD77" s="1">
        <v>1.2655215022477473</v>
      </c>
      <c r="AE77" s="1">
        <v>0.15521847573135394</v>
      </c>
      <c r="AF77" s="1">
        <v>6.7178574052554575E-3</v>
      </c>
      <c r="AG77" s="1">
        <v>9.1277853834105804E-2</v>
      </c>
      <c r="AH77" s="1">
        <v>5.9752711278790831E-2</v>
      </c>
      <c r="AI77" s="1">
        <v>0.15288160252994742</v>
      </c>
      <c r="AJ77" s="1">
        <v>2.5326723435507209E-2</v>
      </c>
      <c r="AK77" s="10">
        <v>1.3099687611386319</v>
      </c>
      <c r="AL77" s="1">
        <v>169.95726500000001</v>
      </c>
      <c r="AM77" s="1">
        <v>46.837606839999999</v>
      </c>
      <c r="AN77" s="1">
        <v>34.914529909999999</v>
      </c>
      <c r="AO77" s="1">
        <v>9.4017094019999998</v>
      </c>
      <c r="AP77" s="1">
        <v>292.86324789999998</v>
      </c>
      <c r="AQ77" s="1">
        <v>27.606837609999999</v>
      </c>
      <c r="AR77" s="1">
        <v>29.316239320000001</v>
      </c>
      <c r="AS77" s="1">
        <v>4.8290598290000002</v>
      </c>
      <c r="AT77" s="1">
        <v>36.282051279999997</v>
      </c>
      <c r="AU77" s="1">
        <v>425.17094020000002</v>
      </c>
      <c r="AV77" s="1">
        <v>42.264957260000003</v>
      </c>
      <c r="AW77" s="1">
        <v>9.0170940169999998</v>
      </c>
      <c r="AX77" s="1">
        <v>142.43589739999999</v>
      </c>
      <c r="AY77" s="1">
        <v>186.36752139999999</v>
      </c>
      <c r="AZ77" s="1">
        <v>214.01709397999997</v>
      </c>
      <c r="BA77" s="1">
        <v>1182.9487180190001</v>
      </c>
      <c r="BB77" s="1">
        <v>1457.2649573680001</v>
      </c>
      <c r="BC77">
        <f>IF(AL77="NA","NA",LN(AL77+1))</f>
        <v>5.1414136129886803</v>
      </c>
      <c r="BD77">
        <f>IF(AM77="NA","NA",LN(AM77+1))</f>
        <v>3.8678120841436301</v>
      </c>
      <c r="BE77">
        <f>IF(AN77="NA","NA",LN(AN77+1))</f>
        <v>3.581141946481059</v>
      </c>
      <c r="BF77">
        <f>IF(AO77="NA","NA",LN(AO77+1))</f>
        <v>2.3419701582177086</v>
      </c>
      <c r="BG77">
        <f>IF(AP77="NA","NA",LN(AP77+1))</f>
        <v>5.6831145159287484</v>
      </c>
      <c r="BH77">
        <f>IF(AQ77="NA","NA",LN(AQ77+1))</f>
        <v>3.3536457665241173</v>
      </c>
      <c r="BI77">
        <f>IF(AR77="NA","NA",LN(AR77+1))</f>
        <v>3.4116835200999143</v>
      </c>
      <c r="BJ77">
        <f>IF(AS77="NA","NA",LN(AS77+1))</f>
        <v>1.762855723035442</v>
      </c>
      <c r="BK77">
        <f>IF(AT77="NA","NA",LN(AT77+1))</f>
        <v>3.6185120119087975</v>
      </c>
      <c r="BL77">
        <f>IF(AU77="NA","NA",LN(AU77+1))</f>
        <v>6.054840533857984</v>
      </c>
      <c r="BM77">
        <f>IF(AV77="NA","NA",LN(AV77+1))</f>
        <v>3.7673430061927342</v>
      </c>
      <c r="BN77">
        <f>IF(AW77="NA","NA",LN(AW77+1))</f>
        <v>2.3042930353298163</v>
      </c>
      <c r="BO77">
        <f>IF(AX77="NA","NA",LN(AX77+1))</f>
        <v>4.9658882273819902</v>
      </c>
      <c r="BP77">
        <f>IF(AY77="NA","NA",LN(AY77+1))</f>
        <v>5.2330720431512541</v>
      </c>
      <c r="BQ77" s="1">
        <v>2.332472987943889</v>
      </c>
      <c r="BR77" s="1">
        <v>3.0733328916067491</v>
      </c>
      <c r="BS77" s="1">
        <v>3.1638364396668206</v>
      </c>
      <c r="BT77" s="1">
        <v>25.7</v>
      </c>
      <c r="BU77" s="10">
        <v>40.1</v>
      </c>
      <c r="BV77" s="1" t="s">
        <v>80</v>
      </c>
      <c r="BW77" s="1">
        <v>18</v>
      </c>
      <c r="BX77" s="1">
        <v>87</v>
      </c>
      <c r="BY77" s="1">
        <v>6.6923076923076925</v>
      </c>
      <c r="BZ77" s="1">
        <v>150.65527065527067</v>
      </c>
      <c r="CA77" s="1">
        <v>13.473333330000001</v>
      </c>
      <c r="CB77" s="1">
        <v>0.27966666699999998</v>
      </c>
      <c r="CC77" s="1">
        <v>1.0493333330000001</v>
      </c>
      <c r="CD77" s="1">
        <v>0.486666667</v>
      </c>
      <c r="CE77" s="1">
        <v>0.85866666700000005</v>
      </c>
      <c r="CF77" s="1">
        <v>0.67033333299999998</v>
      </c>
      <c r="CG77" s="1">
        <v>0.58233333300000001</v>
      </c>
      <c r="CH77" s="1">
        <v>0.18833333299999999</v>
      </c>
      <c r="CI77" s="1">
        <v>14.1</v>
      </c>
      <c r="CJ77" s="1">
        <v>6.5</v>
      </c>
      <c r="CK77" s="10">
        <v>45.824999999999996</v>
      </c>
      <c r="CL77" s="1">
        <v>37</v>
      </c>
      <c r="CM77" s="1">
        <v>6</v>
      </c>
      <c r="CN77" s="1">
        <v>74</v>
      </c>
      <c r="CO77" s="1" t="s">
        <v>86</v>
      </c>
      <c r="CP77" s="1">
        <v>0</v>
      </c>
      <c r="CQ77" s="1">
        <v>1</v>
      </c>
      <c r="CR77" s="1">
        <v>0</v>
      </c>
      <c r="CS77" s="5"/>
    </row>
    <row r="78" spans="1:97" x14ac:dyDescent="0.35">
      <c r="A78" s="1" t="s">
        <v>165</v>
      </c>
      <c r="B78" s="2" t="s">
        <v>76</v>
      </c>
      <c r="C78" s="1" t="s">
        <v>166</v>
      </c>
      <c r="D78" s="1" t="s">
        <v>167</v>
      </c>
      <c r="E78" s="1" t="s">
        <v>125</v>
      </c>
      <c r="F78" s="1" t="s">
        <v>168</v>
      </c>
      <c r="G78" s="1">
        <v>6</v>
      </c>
      <c r="H78" s="1">
        <v>6</v>
      </c>
      <c r="I78" s="1">
        <v>6</v>
      </c>
      <c r="J78" s="1">
        <v>100</v>
      </c>
      <c r="K78" s="4">
        <v>44866</v>
      </c>
      <c r="L78" s="1">
        <v>0.13337303763456712</v>
      </c>
      <c r="M78" s="1">
        <v>2.4916119749744971E-2</v>
      </c>
      <c r="N78" s="1">
        <v>0.11274331380273342</v>
      </c>
      <c r="O78" s="1">
        <v>11.273624106181572</v>
      </c>
      <c r="P78" s="1">
        <v>0.52968833305772023</v>
      </c>
      <c r="Q78" s="1">
        <v>3.7856886549654861E-3</v>
      </c>
      <c r="R78" s="1">
        <v>4.9492730515300759E-2</v>
      </c>
      <c r="S78" s="1">
        <v>3.1153400568416686E-2</v>
      </c>
      <c r="T78" s="1">
        <v>0.44954093963766922</v>
      </c>
      <c r="U78" s="1">
        <v>3.6812335522607285E-2</v>
      </c>
      <c r="V78" s="1">
        <v>0.12124415526129022</v>
      </c>
      <c r="W78" s="1">
        <v>0.20762547911414822</v>
      </c>
      <c r="X78" s="1">
        <v>0.1582891573843121</v>
      </c>
      <c r="Y78" s="1">
        <v>11.803312439239292</v>
      </c>
      <c r="Z78" s="1">
        <v>12.645130005325296</v>
      </c>
      <c r="AA78" s="1">
        <v>5.4372876784559453E-2</v>
      </c>
      <c r="AB78" s="1">
        <v>1.0688323713266558E-2</v>
      </c>
      <c r="AC78" s="1">
        <v>4.6394993395088707E-2</v>
      </c>
      <c r="AD78" s="1">
        <v>1.0889728183848579</v>
      </c>
      <c r="AE78" s="1">
        <v>0.18460295433309579</v>
      </c>
      <c r="AF78" s="1">
        <v>1.6409994925971137E-3</v>
      </c>
      <c r="AG78" s="1">
        <v>2.0979434716394279E-2</v>
      </c>
      <c r="AH78" s="1">
        <v>1.3323278343329355E-2</v>
      </c>
      <c r="AI78" s="1">
        <v>0.16123048571905951</v>
      </c>
      <c r="AJ78" s="1">
        <v>1.570015559589559E-2</v>
      </c>
      <c r="AK78" s="10">
        <v>1.1349776778092444</v>
      </c>
      <c r="AL78" s="1">
        <v>185.92592590000001</v>
      </c>
      <c r="AM78" s="1">
        <v>23.425925929999998</v>
      </c>
      <c r="AN78" s="1">
        <v>28.842592589999999</v>
      </c>
      <c r="AO78" s="1">
        <v>57.638888889999997</v>
      </c>
      <c r="AP78" s="1">
        <v>296.29629629999999</v>
      </c>
      <c r="AQ78" s="1">
        <v>30.972222219999999</v>
      </c>
      <c r="AR78" s="1">
        <v>13.842592590000001</v>
      </c>
      <c r="AS78" s="1">
        <v>7.0833333329999997</v>
      </c>
      <c r="AT78" s="1">
        <v>35.50925926</v>
      </c>
      <c r="AU78" s="1">
        <v>2723.796296</v>
      </c>
      <c r="AV78" s="1">
        <v>99.259259259999993</v>
      </c>
      <c r="AW78" s="1">
        <v>14.907407409999999</v>
      </c>
      <c r="AX78" s="1">
        <v>307.73148149999997</v>
      </c>
      <c r="AY78" s="1">
        <v>290.5092593</v>
      </c>
      <c r="AZ78" s="1">
        <v>420.83333334999998</v>
      </c>
      <c r="BA78" s="1">
        <v>3759.212962659999</v>
      </c>
      <c r="BB78" s="1">
        <v>4115.7407404829992</v>
      </c>
      <c r="BC78">
        <f>IF(AL78="NA","NA",LN(AL78+1))</f>
        <v>5.2307124201972375</v>
      </c>
      <c r="BD78">
        <f>IF(AM78="NA","NA",LN(AM78+1))</f>
        <v>3.1956451063198332</v>
      </c>
      <c r="BE78">
        <f>IF(AN78="NA","NA",LN(AN78+1))</f>
        <v>3.3959366546043426</v>
      </c>
      <c r="BF78">
        <f>IF(AO78="NA","NA",LN(AO78+1))</f>
        <v>4.0713981094111587</v>
      </c>
      <c r="BG78">
        <f>IF(AP78="NA","NA",LN(AP78+1))</f>
        <v>5.694729272139706</v>
      </c>
      <c r="BH78">
        <f>IF(AQ78="NA","NA",LN(AQ78+1))</f>
        <v>3.4648674701962676</v>
      </c>
      <c r="BI78">
        <f>IF(AR78="NA","NA",LN(AR78+1))</f>
        <v>2.6975009253106608</v>
      </c>
      <c r="BJ78">
        <f>IF(AS78="NA","NA",LN(AS78+1))</f>
        <v>2.0898043286741452</v>
      </c>
      <c r="BK78">
        <f>IF(AT78="NA","NA",LN(AT78+1))</f>
        <v>3.5975659067736965</v>
      </c>
      <c r="BL78">
        <f>IF(AU78="NA","NA",LN(AU78+1))</f>
        <v>7.9101489505416751</v>
      </c>
      <c r="BM78">
        <f>IF(AV78="NA","NA",LN(AV78+1))</f>
        <v>4.6077594236173605</v>
      </c>
      <c r="BN78">
        <f>IF(AW78="NA","NA",LN(AW78+1))</f>
        <v>2.7667848755829612</v>
      </c>
      <c r="BO78">
        <f>IF(AX78="NA","NA",LN(AX78+1))</f>
        <v>5.7324719071960093</v>
      </c>
      <c r="BP78">
        <f>IF(AY78="NA","NA",LN(AY78+1))</f>
        <v>5.6750717696085413</v>
      </c>
      <c r="BQ78" s="1">
        <v>2.6251408947917696</v>
      </c>
      <c r="BR78" s="1">
        <v>3.5752124422385543</v>
      </c>
      <c r="BS78" s="1">
        <v>3.6145535173441026</v>
      </c>
      <c r="BT78" s="1">
        <v>19.2</v>
      </c>
      <c r="BU78" s="10">
        <v>38.200000000000003</v>
      </c>
      <c r="BV78" s="1" t="s">
        <v>82</v>
      </c>
      <c r="BW78" s="1">
        <v>20</v>
      </c>
      <c r="BX78" s="1">
        <v>55</v>
      </c>
      <c r="BY78" s="1">
        <v>5</v>
      </c>
      <c r="BZ78" s="1">
        <v>202.16524216524215</v>
      </c>
      <c r="CA78" s="1">
        <v>14.676666669999999</v>
      </c>
      <c r="CB78" s="1">
        <v>0.27933333300000002</v>
      </c>
      <c r="CC78" s="1">
        <v>1.0209999999999999</v>
      </c>
      <c r="CD78" s="1">
        <v>0.48166666699999999</v>
      </c>
      <c r="CE78" s="1">
        <v>0.807666667</v>
      </c>
      <c r="CF78" s="1">
        <v>0.72266666700000004</v>
      </c>
      <c r="CG78" s="1">
        <v>0.6</v>
      </c>
      <c r="CH78" s="1">
        <v>8.5000000000000006E-2</v>
      </c>
      <c r="CI78" s="1">
        <v>9.6</v>
      </c>
      <c r="CJ78" s="1">
        <v>5.7</v>
      </c>
      <c r="CK78" s="10">
        <v>27.36</v>
      </c>
      <c r="CL78" s="1">
        <v>21</v>
      </c>
      <c r="CM78" s="1">
        <v>3</v>
      </c>
      <c r="CN78" s="1">
        <v>41.6</v>
      </c>
      <c r="CO78" s="1" t="s">
        <v>83</v>
      </c>
      <c r="CP78" s="1">
        <v>0</v>
      </c>
      <c r="CQ78" s="1">
        <v>1</v>
      </c>
      <c r="CR78" s="1">
        <v>0</v>
      </c>
      <c r="CS78" s="5"/>
    </row>
    <row r="79" spans="1:97" x14ac:dyDescent="0.35">
      <c r="A79" s="1" t="s">
        <v>165</v>
      </c>
      <c r="B79" s="2" t="s">
        <v>76</v>
      </c>
      <c r="C79" s="1" t="s">
        <v>166</v>
      </c>
      <c r="D79" s="1" t="s">
        <v>167</v>
      </c>
      <c r="E79" s="1" t="s">
        <v>125</v>
      </c>
      <c r="F79" s="1" t="s">
        <v>168</v>
      </c>
      <c r="G79" s="1">
        <v>7</v>
      </c>
      <c r="H79" s="1">
        <v>6</v>
      </c>
      <c r="I79" s="1">
        <v>5</v>
      </c>
      <c r="J79" s="1">
        <v>83.33</v>
      </c>
      <c r="K79" s="4">
        <v>44867</v>
      </c>
      <c r="L79" s="1">
        <v>4.6893222794935997E-2</v>
      </c>
      <c r="M79" s="1">
        <v>5.9261872555834653E-3</v>
      </c>
      <c r="N79" s="1">
        <v>0.10965019786155177</v>
      </c>
      <c r="O79" s="1">
        <v>6.1844672202421256</v>
      </c>
      <c r="P79" s="1">
        <v>0.1214269217694935</v>
      </c>
      <c r="Q79" s="1">
        <v>1.1635371282778261E-2</v>
      </c>
      <c r="R79" s="1">
        <v>1.8292344548157476E-2</v>
      </c>
      <c r="S79" s="1">
        <v>0.18528396720379459</v>
      </c>
      <c r="T79" s="1">
        <v>0.20559027846875758</v>
      </c>
      <c r="U79" s="1">
        <v>5.3783114919009618E-2</v>
      </c>
      <c r="V79" s="1">
        <v>0.26899479795373993</v>
      </c>
      <c r="W79" s="1">
        <v>0.12638583222564112</v>
      </c>
      <c r="X79" s="1">
        <v>5.2819410050519461E-2</v>
      </c>
      <c r="Y79" s="1">
        <v>6.3058941420116188</v>
      </c>
      <c r="Z79" s="1">
        <v>6.9429488263461874</v>
      </c>
      <c r="AA79" s="1">
        <v>1.9902388349566751E-2</v>
      </c>
      <c r="AB79" s="1">
        <v>2.5661142748951279E-3</v>
      </c>
      <c r="AC79" s="1">
        <v>4.5186094930011904E-2</v>
      </c>
      <c r="AD79" s="1">
        <v>0.85639456761456345</v>
      </c>
      <c r="AE79" s="1">
        <v>4.9770977868762487E-2</v>
      </c>
      <c r="AF79" s="1">
        <v>5.0240058091516214E-3</v>
      </c>
      <c r="AG79" s="1">
        <v>7.8724787837994529E-3</v>
      </c>
      <c r="AH79" s="1">
        <v>7.3822409937248326E-2</v>
      </c>
      <c r="AI79" s="1">
        <v>8.119973729562921E-2</v>
      </c>
      <c r="AJ79" s="1">
        <v>2.2751235462570813E-2</v>
      </c>
      <c r="AK79" s="10">
        <v>0.89998176455026457</v>
      </c>
      <c r="AL79" s="1">
        <v>438.11111110000002</v>
      </c>
      <c r="AM79" s="1">
        <v>116.44444439999999</v>
      </c>
      <c r="AN79" s="1">
        <v>65.111111109999996</v>
      </c>
      <c r="AO79" s="1">
        <v>20.333333329999999</v>
      </c>
      <c r="AP79" s="1">
        <v>1560.666667</v>
      </c>
      <c r="AQ79" s="1">
        <v>111.1111111</v>
      </c>
      <c r="AR79" s="1">
        <v>56.222222219999999</v>
      </c>
      <c r="AS79" s="1">
        <v>0</v>
      </c>
      <c r="AT79" s="1">
        <v>64.333333330000002</v>
      </c>
      <c r="AU79" s="1">
        <v>728.33333330000005</v>
      </c>
      <c r="AV79" s="1">
        <v>337.88888889999998</v>
      </c>
      <c r="AW79" s="1">
        <v>14.66666667</v>
      </c>
      <c r="AX79" s="1">
        <v>550.33333330000005</v>
      </c>
      <c r="AY79" s="1">
        <v>417.11111110000002</v>
      </c>
      <c r="AZ79" s="1">
        <v>944.44444442000008</v>
      </c>
      <c r="BA79" s="1">
        <v>3882.7777780299998</v>
      </c>
      <c r="BB79" s="1">
        <v>4480.6666668600001</v>
      </c>
      <c r="BC79">
        <f>IF(AL79="NA","NA",LN(AL79+1))</f>
        <v>6.0847524815062357</v>
      </c>
      <c r="BD79">
        <f>IF(AM79="NA","NA",LN(AM79+1))</f>
        <v>4.7659654081555889</v>
      </c>
      <c r="BE79">
        <f>IF(AN79="NA","NA",LN(AN79+1))</f>
        <v>4.191336828192604</v>
      </c>
      <c r="BF79">
        <f>IF(AO79="NA","NA",LN(AO79+1))</f>
        <v>3.0602707945353123</v>
      </c>
      <c r="BG79">
        <f>IF(AP79="NA","NA",LN(AP79+1))</f>
        <v>7.3535089062178596</v>
      </c>
      <c r="BH79">
        <f>IF(AQ79="NA","NA",LN(AQ79+1))</f>
        <v>4.7194904429182811</v>
      </c>
      <c r="BI79">
        <f>IF(AR79="NA","NA",LN(AR79+1))</f>
        <v>4.0469423232886816</v>
      </c>
      <c r="BJ79">
        <f>IF(AS79="NA","NA",LN(AS79+1))</f>
        <v>0</v>
      </c>
      <c r="BK79">
        <f>IF(AT79="NA","NA",LN(AT79+1))</f>
        <v>4.1795023705113872</v>
      </c>
      <c r="BL79">
        <f>IF(AU79="NA","NA",LN(AU79+1))</f>
        <v>6.592130874828058</v>
      </c>
      <c r="BM79">
        <f>IF(AV79="NA","NA",LN(AV79+1))</f>
        <v>5.8256722922980249</v>
      </c>
      <c r="BN79">
        <f>IF(AW79="NA","NA",LN(AW79+1))</f>
        <v>2.7515353132547147</v>
      </c>
      <c r="BO79">
        <f>IF(AX79="NA","NA",LN(AX79+1))</f>
        <v>6.3123395868550674</v>
      </c>
      <c r="BP79">
        <f>IF(AY79="NA","NA",LN(AY79+1))</f>
        <v>6.0357472132306436</v>
      </c>
      <c r="BQ79" s="1">
        <v>2.9756360142062297</v>
      </c>
      <c r="BR79" s="1">
        <v>3.5892543724882011</v>
      </c>
      <c r="BS79" s="1">
        <v>3.6514395518583931</v>
      </c>
      <c r="BT79" s="1">
        <v>31.4</v>
      </c>
      <c r="BU79" s="10">
        <v>42.1</v>
      </c>
      <c r="BV79" s="1" t="s">
        <v>80</v>
      </c>
      <c r="BW79" s="1">
        <v>17</v>
      </c>
      <c r="BX79" s="1">
        <v>50</v>
      </c>
      <c r="BY79" s="1">
        <v>3.5714285714285716</v>
      </c>
      <c r="BZ79" s="1">
        <v>123.30484330484332</v>
      </c>
      <c r="CA79" s="1">
        <v>13.38666667</v>
      </c>
      <c r="CB79" s="1">
        <v>0.208666667</v>
      </c>
      <c r="CC79" s="1">
        <v>0.931666667</v>
      </c>
      <c r="CD79" s="1">
        <v>0.40866666699999998</v>
      </c>
      <c r="CE79" s="1">
        <v>0.94033333299999999</v>
      </c>
      <c r="CF79" s="1">
        <v>0.65666666699999998</v>
      </c>
      <c r="CG79" s="1">
        <v>0.39933333300000001</v>
      </c>
      <c r="CH79" s="1">
        <v>0.28366666699999998</v>
      </c>
      <c r="CI79" s="1">
        <v>12.4</v>
      </c>
      <c r="CJ79" s="1">
        <v>5.0999999999999996</v>
      </c>
      <c r="CK79" s="10">
        <v>31.619999999999997</v>
      </c>
      <c r="CL79" s="1">
        <v>2</v>
      </c>
      <c r="CM79" s="1">
        <v>1</v>
      </c>
      <c r="CN79" s="1">
        <v>98.7</v>
      </c>
      <c r="CO79" s="1" t="s">
        <v>94</v>
      </c>
      <c r="CP79" s="1">
        <v>2</v>
      </c>
      <c r="CQ79" s="1">
        <v>6</v>
      </c>
      <c r="CR79" s="1">
        <v>0</v>
      </c>
      <c r="CS79" s="5"/>
    </row>
    <row r="80" spans="1:97" x14ac:dyDescent="0.35">
      <c r="A80" s="1" t="s">
        <v>165</v>
      </c>
      <c r="B80" s="2" t="s">
        <v>76</v>
      </c>
      <c r="C80" s="1" t="s">
        <v>166</v>
      </c>
      <c r="D80" s="1" t="s">
        <v>167</v>
      </c>
      <c r="E80" s="1" t="s">
        <v>125</v>
      </c>
      <c r="F80" s="1" t="s">
        <v>168</v>
      </c>
      <c r="G80" s="1">
        <v>8</v>
      </c>
      <c r="H80" s="1">
        <v>6</v>
      </c>
      <c r="I80" s="1">
        <v>6</v>
      </c>
      <c r="J80" s="1">
        <v>100</v>
      </c>
      <c r="K80" s="4">
        <v>44867</v>
      </c>
      <c r="L80" s="1">
        <v>2.009845777370875E-2</v>
      </c>
      <c r="M80" s="1">
        <v>6.3433763121707124E-3</v>
      </c>
      <c r="N80" s="1">
        <v>0.14868765395454767</v>
      </c>
      <c r="O80" s="1">
        <v>11.220974517322201</v>
      </c>
      <c r="P80" s="1">
        <v>0.54311133361635933</v>
      </c>
      <c r="Q80" s="1">
        <v>8.7805763969200021E-3</v>
      </c>
      <c r="R80" s="1">
        <v>3.0920665862635647E-2</v>
      </c>
      <c r="S80" s="1">
        <v>5.8452048597860379E-2</v>
      </c>
      <c r="T80" s="1">
        <v>0.24038707594672587</v>
      </c>
      <c r="U80" s="1">
        <v>3.7764158687507453E-2</v>
      </c>
      <c r="V80" s="1">
        <v>0.13591744954492349</v>
      </c>
      <c r="W80" s="1">
        <v>0.15375918582752124</v>
      </c>
      <c r="X80" s="1">
        <v>2.6441834085879461E-2</v>
      </c>
      <c r="Y80" s="1">
        <v>11.76408585093856</v>
      </c>
      <c r="Z80" s="1">
        <v>12.315519864470637</v>
      </c>
      <c r="AA80" s="1">
        <v>8.6420909817399357E-3</v>
      </c>
      <c r="AB80" s="1">
        <v>2.7461924424155839E-3</v>
      </c>
      <c r="AC80" s="1">
        <v>6.020195331403979E-2</v>
      </c>
      <c r="AD80" s="1">
        <v>1.0871058385268899</v>
      </c>
      <c r="AE80" s="1">
        <v>0.18839726101515047</v>
      </c>
      <c r="AF80" s="1">
        <v>3.7967115062947877E-3</v>
      </c>
      <c r="AG80" s="1">
        <v>1.3225245590245823E-2</v>
      </c>
      <c r="AH80" s="1">
        <v>2.4671187814983713E-2</v>
      </c>
      <c r="AI80" s="1">
        <v>9.3557232513481456E-2</v>
      </c>
      <c r="AJ80" s="1">
        <v>1.6098667367741563E-2</v>
      </c>
      <c r="AK80" s="10">
        <v>1.1243581268293001</v>
      </c>
      <c r="AL80" s="1">
        <v>544.38888889999998</v>
      </c>
      <c r="AM80" s="1">
        <v>116.44444439999999</v>
      </c>
      <c r="AN80" s="1">
        <v>39.722222219999999</v>
      </c>
      <c r="AO80" s="1">
        <v>21.5</v>
      </c>
      <c r="AP80" s="1">
        <v>161</v>
      </c>
      <c r="AQ80" s="1">
        <v>33.111111110000003</v>
      </c>
      <c r="AR80" s="1">
        <v>21.666666670000001</v>
      </c>
      <c r="AS80" s="1">
        <v>0</v>
      </c>
      <c r="AT80" s="1">
        <v>6.2222222220000001</v>
      </c>
      <c r="AU80" s="1">
        <v>249.2222222</v>
      </c>
      <c r="AV80" s="1">
        <v>28.666666670000001</v>
      </c>
      <c r="AW80" s="1">
        <v>26.666666670000001</v>
      </c>
      <c r="AX80" s="1">
        <v>39</v>
      </c>
      <c r="AY80" s="1">
        <v>141.7777778</v>
      </c>
      <c r="AZ80" s="1">
        <v>89.333333339999996</v>
      </c>
      <c r="BA80" s="1">
        <v>1164.9444444400001</v>
      </c>
      <c r="BB80" s="1">
        <v>1429.3888888620002</v>
      </c>
      <c r="BC80">
        <f>IF(AL80="NA","NA",LN(AL80+1))</f>
        <v>6.3014990978167296</v>
      </c>
      <c r="BD80">
        <f>IF(AM80="NA","NA",LN(AM80+1))</f>
        <v>4.7659654081555889</v>
      </c>
      <c r="BE80">
        <f>IF(AN80="NA","NA",LN(AN80+1))</f>
        <v>3.7067739439359166</v>
      </c>
      <c r="BF80">
        <f>IF(AO80="NA","NA",LN(AO80+1))</f>
        <v>3.1135153092103742</v>
      </c>
      <c r="BG80">
        <f>IF(AP80="NA","NA",LN(AP80+1))</f>
        <v>5.0875963352323836</v>
      </c>
      <c r="BH80">
        <f>IF(AQ80="NA","NA",LN(AQ80+1))</f>
        <v>3.5296231702184047</v>
      </c>
      <c r="BI80">
        <f>IF(AR80="NA","NA",LN(AR80+1))</f>
        <v>3.1208954166550558</v>
      </c>
      <c r="BJ80">
        <f>IF(AS80="NA","NA",LN(AS80+1))</f>
        <v>0</v>
      </c>
      <c r="BK80">
        <f>IF(AT80="NA","NA",LN(AT80+1))</f>
        <v>1.9771626925286485</v>
      </c>
      <c r="BL80">
        <f>IF(AU80="NA","NA",LN(AU80+1))</f>
        <v>5.5223494118345515</v>
      </c>
      <c r="BM80">
        <f>IF(AV80="NA","NA",LN(AV80+1))</f>
        <v>3.3900240811763895</v>
      </c>
      <c r="BN80">
        <f>IF(AW80="NA","NA",LN(AW80+1))</f>
        <v>3.3202283192489701</v>
      </c>
      <c r="BO80">
        <f>IF(AX80="NA","NA",LN(AX80+1))</f>
        <v>3.6888794541139363</v>
      </c>
      <c r="BP80">
        <f>IF(AY80="NA","NA",LN(AY80+1))</f>
        <v>4.9612894201487432</v>
      </c>
      <c r="BQ80" s="1">
        <v>1.9558480361867945</v>
      </c>
      <c r="BR80" s="1">
        <v>3.0666778574144553</v>
      </c>
      <c r="BS80" s="1">
        <v>3.1554541279027211</v>
      </c>
      <c r="BT80" s="1">
        <v>30.7</v>
      </c>
      <c r="BU80" s="10">
        <v>53.2</v>
      </c>
      <c r="BV80" s="1" t="s">
        <v>97</v>
      </c>
      <c r="BW80" s="1">
        <v>21</v>
      </c>
      <c r="BX80" s="1">
        <v>46</v>
      </c>
      <c r="BY80" s="1">
        <v>4.5999999999999996</v>
      </c>
      <c r="BZ80" s="1">
        <v>178.00569800569798</v>
      </c>
      <c r="CA80" s="1">
        <v>12.53333333</v>
      </c>
      <c r="CB80" s="1">
        <v>0.20266666699999999</v>
      </c>
      <c r="CC80" s="1">
        <v>0.86733333300000004</v>
      </c>
      <c r="CD80" s="1">
        <v>0.39433333300000001</v>
      </c>
      <c r="CE80" s="1">
        <v>0.68233333299999999</v>
      </c>
      <c r="CF80" s="1">
        <v>0.58799999999999997</v>
      </c>
      <c r="CG80" s="1">
        <v>0.38700000000000001</v>
      </c>
      <c r="CH80" s="1">
        <v>9.4333333000000005E-2</v>
      </c>
      <c r="CI80" s="1">
        <v>13.1</v>
      </c>
      <c r="CJ80" s="1">
        <v>6</v>
      </c>
      <c r="CK80" s="10">
        <v>39.299999999999997</v>
      </c>
      <c r="CL80" s="1">
        <v>32</v>
      </c>
      <c r="CM80" s="1">
        <v>4</v>
      </c>
      <c r="CN80" s="1">
        <v>111.8</v>
      </c>
      <c r="CO80" s="1" t="s">
        <v>95</v>
      </c>
      <c r="CP80" s="1">
        <v>0</v>
      </c>
      <c r="CQ80" s="1">
        <v>3</v>
      </c>
      <c r="CR80" s="1">
        <v>0</v>
      </c>
      <c r="CS80" s="5"/>
    </row>
    <row r="81" spans="1:97" x14ac:dyDescent="0.35">
      <c r="A81" s="1" t="s">
        <v>165</v>
      </c>
      <c r="B81" s="2" t="s">
        <v>76</v>
      </c>
      <c r="C81" s="1" t="s">
        <v>166</v>
      </c>
      <c r="D81" s="1" t="s">
        <v>167</v>
      </c>
      <c r="E81" s="1" t="s">
        <v>125</v>
      </c>
      <c r="F81" s="1" t="s">
        <v>168</v>
      </c>
      <c r="G81" s="1">
        <v>9</v>
      </c>
      <c r="H81" s="1">
        <v>6</v>
      </c>
      <c r="I81" s="1">
        <v>6</v>
      </c>
      <c r="J81" s="1">
        <v>100</v>
      </c>
      <c r="K81" s="4">
        <v>44867</v>
      </c>
      <c r="L81" s="1">
        <v>0.24150829171261165</v>
      </c>
      <c r="M81" s="1">
        <v>6.3461029916640863E-2</v>
      </c>
      <c r="N81" s="1">
        <v>0.22294125379715693</v>
      </c>
      <c r="O81" s="1">
        <v>11.490499418331735</v>
      </c>
      <c r="P81" s="1">
        <v>0.18263754626277279</v>
      </c>
      <c r="Q81" s="1">
        <v>0</v>
      </c>
      <c r="R81" s="1">
        <v>3.9264630991509508E-2</v>
      </c>
      <c r="S81" s="1">
        <v>1.5447903954005091E-2</v>
      </c>
      <c r="T81" s="1">
        <v>0.36641677605539597</v>
      </c>
      <c r="U81" s="1">
        <v>2.4397617705312739E-2</v>
      </c>
      <c r="V81" s="1">
        <v>7.9110152650827339E-2</v>
      </c>
      <c r="W81" s="1">
        <v>0.22298878080156814</v>
      </c>
      <c r="X81" s="1">
        <v>0.3049693216292525</v>
      </c>
      <c r="Y81" s="1">
        <v>11.673136964594509</v>
      </c>
      <c r="Z81" s="1">
        <v>12.64657446872714</v>
      </c>
      <c r="AA81" s="1">
        <v>9.3949624440730128E-2</v>
      </c>
      <c r="AB81" s="1">
        <v>2.6721579991212455E-2</v>
      </c>
      <c r="AC81" s="1">
        <v>8.7405595413633796E-2</v>
      </c>
      <c r="AD81" s="1">
        <v>1.0965798034893826</v>
      </c>
      <c r="AE81" s="1">
        <v>7.2851662821291435E-2</v>
      </c>
      <c r="AF81" s="1">
        <v>0</v>
      </c>
      <c r="AG81" s="1">
        <v>1.6726147312627653E-2</v>
      </c>
      <c r="AH81" s="1">
        <v>6.6576474792142811E-3</v>
      </c>
      <c r="AI81" s="1">
        <v>0.13558318538793435</v>
      </c>
      <c r="AJ81" s="1">
        <v>1.0468559821148041E-2</v>
      </c>
      <c r="AK81" s="10">
        <v>1.1350236494696744</v>
      </c>
      <c r="AL81" s="1">
        <v>466.73611110000002</v>
      </c>
      <c r="AM81" s="1">
        <v>45.694444439999998</v>
      </c>
      <c r="AN81" s="1">
        <v>23.819444440000002</v>
      </c>
      <c r="AO81" s="1">
        <v>24.583333329999999</v>
      </c>
      <c r="AP81" s="1">
        <v>67.430555560000002</v>
      </c>
      <c r="AQ81" s="1">
        <v>11.11111111</v>
      </c>
      <c r="AR81" s="1">
        <v>0</v>
      </c>
      <c r="AS81" s="1">
        <v>0</v>
      </c>
      <c r="AT81" s="1">
        <v>97.222222220000006</v>
      </c>
      <c r="AU81" s="1">
        <v>1917.9861109999999</v>
      </c>
      <c r="AV81" s="1">
        <v>118.125</v>
      </c>
      <c r="AW81" s="1">
        <v>32.847222219999999</v>
      </c>
      <c r="AX81" s="1">
        <v>15.83333333</v>
      </c>
      <c r="AY81" s="1">
        <v>240.13888890000001</v>
      </c>
      <c r="AZ81" s="1">
        <v>133.95833332999999</v>
      </c>
      <c r="BA81" s="1">
        <v>2678.4722220900003</v>
      </c>
      <c r="BB81" s="1">
        <v>3061.5277776500002</v>
      </c>
      <c r="BC81">
        <f>IF(AL81="NA","NA",LN(AL81+1))</f>
        <v>6.1479042717149568</v>
      </c>
      <c r="BD81">
        <f>IF(AM81="NA","NA",LN(AM81+1))</f>
        <v>3.8436251948573243</v>
      </c>
      <c r="BE81">
        <f>IF(AN81="NA","NA",LN(AN81+1))</f>
        <v>3.2116273959643018</v>
      </c>
      <c r="BF81">
        <f>IF(AO81="NA","NA",LN(AO81+1))</f>
        <v>3.2419410976689038</v>
      </c>
      <c r="BG81">
        <f>IF(AP81="NA","NA",LN(AP81+1))</f>
        <v>4.2258194435928562</v>
      </c>
      <c r="BH81">
        <f>IF(AQ81="NA","NA",LN(AQ81+1))</f>
        <v>2.4941233048011813</v>
      </c>
      <c r="BI81">
        <f>IF(AR81="NA","NA",LN(AR81+1))</f>
        <v>0</v>
      </c>
      <c r="BJ81">
        <f>IF(AS81="NA","NA",LN(AS81+1))</f>
        <v>0</v>
      </c>
      <c r="BK81">
        <f>IF(AT81="NA","NA",LN(AT81+1))</f>
        <v>4.5872324852787996</v>
      </c>
      <c r="BL81">
        <f>IF(AU81="NA","NA",LN(AU81+1))</f>
        <v>7.5595522583577459</v>
      </c>
      <c r="BM81">
        <f>IF(AV81="NA","NA",LN(AV81+1))</f>
        <v>4.7801733619743665</v>
      </c>
      <c r="BN81">
        <f>IF(AW81="NA","NA",LN(AW81+1))</f>
        <v>3.5218569345434965</v>
      </c>
      <c r="BO81">
        <f>IF(AX81="NA","NA",LN(AX81+1))</f>
        <v>2.8233610474151849</v>
      </c>
      <c r="BP81">
        <f>IF(AY81="NA","NA",LN(AY81+1))</f>
        <v>5.485373069981776</v>
      </c>
      <c r="BQ81" s="1">
        <v>2.1301997062878444</v>
      </c>
      <c r="BR81" s="1">
        <v>3.4280492591010101</v>
      </c>
      <c r="BS81" s="1">
        <v>3.4860800365155784</v>
      </c>
      <c r="BT81" s="1">
        <v>28.3</v>
      </c>
      <c r="BU81" s="10">
        <v>41.5</v>
      </c>
      <c r="BV81" s="1" t="s">
        <v>80</v>
      </c>
      <c r="BW81" s="1">
        <v>17</v>
      </c>
      <c r="BX81" s="1">
        <v>37</v>
      </c>
      <c r="BY81" s="1">
        <v>2.6428571428571428</v>
      </c>
      <c r="BZ81" s="1">
        <v>62.450142450142458</v>
      </c>
      <c r="CA81" s="1">
        <v>13.24</v>
      </c>
      <c r="CB81" s="1">
        <v>0.33133333300000001</v>
      </c>
      <c r="CC81" s="1">
        <v>1.1379999999999999</v>
      </c>
      <c r="CD81" s="1">
        <v>0.51400000000000001</v>
      </c>
      <c r="CE81" s="1">
        <v>0.88500000000000001</v>
      </c>
      <c r="CF81" s="1">
        <v>0.63</v>
      </c>
      <c r="CG81" s="1">
        <v>0.51066666699999996</v>
      </c>
      <c r="CH81" s="1">
        <v>0.255</v>
      </c>
      <c r="CI81" s="1">
        <v>9.6</v>
      </c>
      <c r="CJ81" s="1">
        <v>3.9</v>
      </c>
      <c r="CK81" s="10">
        <v>18.72</v>
      </c>
      <c r="CL81" s="1">
        <v>7</v>
      </c>
      <c r="CM81" s="1">
        <v>3</v>
      </c>
      <c r="CN81" s="1">
        <v>34.5</v>
      </c>
      <c r="CO81" s="1" t="s">
        <v>93</v>
      </c>
      <c r="CP81" s="1">
        <v>0</v>
      </c>
      <c r="CQ81" s="1">
        <v>5</v>
      </c>
      <c r="CR81" s="1">
        <v>0</v>
      </c>
      <c r="CS81" s="5"/>
    </row>
    <row r="82" spans="1:97" x14ac:dyDescent="0.35">
      <c r="A82" s="1" t="s">
        <v>165</v>
      </c>
      <c r="B82" s="2" t="s">
        <v>76</v>
      </c>
      <c r="C82" s="1" t="s">
        <v>166</v>
      </c>
      <c r="D82" s="1" t="s">
        <v>167</v>
      </c>
      <c r="E82" s="1" t="s">
        <v>125</v>
      </c>
      <c r="F82" s="1" t="s">
        <v>168</v>
      </c>
      <c r="G82" s="1">
        <v>11</v>
      </c>
      <c r="H82" s="1">
        <v>6</v>
      </c>
      <c r="I82" s="1">
        <v>6</v>
      </c>
      <c r="J82" s="1">
        <v>100</v>
      </c>
      <c r="K82" s="4">
        <v>44867</v>
      </c>
      <c r="L82" s="1">
        <v>4.3296793582841449E-2</v>
      </c>
      <c r="M82" s="1">
        <v>1.7275085944087696E-2</v>
      </c>
      <c r="N82" s="1">
        <v>0.1523786746034558</v>
      </c>
      <c r="O82" s="1">
        <v>13.465471912009455</v>
      </c>
      <c r="P82" s="1">
        <v>0.15738638507929081</v>
      </c>
      <c r="Q82" s="1">
        <v>1.3712929171243312E-2</v>
      </c>
      <c r="R82" s="1">
        <v>4.8280303298727983E-2</v>
      </c>
      <c r="S82" s="1">
        <v>0.13782198915777913</v>
      </c>
      <c r="T82" s="1">
        <v>1.6473502698744522</v>
      </c>
      <c r="U82" s="1">
        <v>0</v>
      </c>
      <c r="V82" s="1">
        <v>0.19981522162775042</v>
      </c>
      <c r="W82" s="1">
        <v>0.48440661926159267</v>
      </c>
      <c r="X82" s="1">
        <v>6.0571879526929148E-2</v>
      </c>
      <c r="Y82" s="1">
        <v>13.622858297088746</v>
      </c>
      <c r="Z82" s="1">
        <v>15.682974342721334</v>
      </c>
      <c r="AA82" s="1">
        <v>1.8407872644774705E-2</v>
      </c>
      <c r="AB82" s="1">
        <v>7.4384083338835689E-3</v>
      </c>
      <c r="AC82" s="1">
        <v>6.1595212826235854E-2</v>
      </c>
      <c r="AD82" s="1">
        <v>1.1603326063516863</v>
      </c>
      <c r="AE82" s="1">
        <v>6.3478369232199391E-2</v>
      </c>
      <c r="AF82" s="1">
        <v>5.9149856401820239E-3</v>
      </c>
      <c r="AG82" s="1">
        <v>2.0477425681090178E-2</v>
      </c>
      <c r="AH82" s="1">
        <v>5.6074322539158977E-2</v>
      </c>
      <c r="AI82" s="1">
        <v>0.42281140643535681</v>
      </c>
      <c r="AJ82" s="1">
        <v>0</v>
      </c>
      <c r="AK82" s="10">
        <v>1.2222734818817325</v>
      </c>
      <c r="AL82" s="1">
        <v>536.38888889999998</v>
      </c>
      <c r="AM82" s="1">
        <v>52.962962959999999</v>
      </c>
      <c r="AN82" s="1">
        <v>45.277777780000001</v>
      </c>
      <c r="AO82" s="1">
        <v>0</v>
      </c>
      <c r="AP82" s="1">
        <v>17.777777780000001</v>
      </c>
      <c r="AQ82" s="1">
        <v>32.407407409999998</v>
      </c>
      <c r="AR82" s="1">
        <v>4.1666666670000003</v>
      </c>
      <c r="AS82" s="1">
        <v>0</v>
      </c>
      <c r="AT82" s="1">
        <v>90.462962959999999</v>
      </c>
      <c r="AU82" s="1">
        <v>32.592592590000002</v>
      </c>
      <c r="AV82" s="1">
        <v>13.61111111</v>
      </c>
      <c r="AW82" s="1">
        <v>10.648148150000001</v>
      </c>
      <c r="AX82" s="1">
        <v>3.2407407410000002</v>
      </c>
      <c r="AY82" s="1">
        <v>70.833333330000002</v>
      </c>
      <c r="AZ82" s="1">
        <v>21.018518518</v>
      </c>
      <c r="BA82" s="1">
        <v>696.11111112799983</v>
      </c>
      <c r="BB82" s="1">
        <v>910.37037037799985</v>
      </c>
      <c r="BC82">
        <f>IF(AL82="NA","NA",LN(AL82+1))</f>
        <v>6.2867220203070584</v>
      </c>
      <c r="BD82">
        <f>IF(AM82="NA","NA",LN(AM82+1))</f>
        <v>3.9882979401359684</v>
      </c>
      <c r="BE82">
        <f>IF(AN82="NA","NA",LN(AN82+1))</f>
        <v>3.834661884318697</v>
      </c>
      <c r="BF82">
        <f>IF(AO82="NA","NA",LN(AO82+1))</f>
        <v>0</v>
      </c>
      <c r="BG82">
        <f>IF(AP82="NA","NA",LN(AP82+1))</f>
        <v>2.9326741377051975</v>
      </c>
      <c r="BH82">
        <f>IF(AQ82="NA","NA",LN(AQ82+1))</f>
        <v>3.5087776541358999</v>
      </c>
      <c r="BI82">
        <f>IF(AR82="NA","NA",LN(AR82+1))</f>
        <v>1.6422277353216075</v>
      </c>
      <c r="BJ82">
        <f>IF(AS82="NA","NA",LN(AS82+1))</f>
        <v>0</v>
      </c>
      <c r="BK82">
        <f>IF(AT82="NA","NA",LN(AT82+1))</f>
        <v>4.5159341139439553</v>
      </c>
      <c r="BL82">
        <f>IF(AU82="NA","NA",LN(AU82+1))</f>
        <v>3.5143055840336301</v>
      </c>
      <c r="BM82">
        <f>IF(AV82="NA","NA",LN(AV82+1))</f>
        <v>2.6817822742055544</v>
      </c>
      <c r="BN82">
        <f>IF(AW82="NA","NA",LN(AW82+1))</f>
        <v>2.4551472102951486</v>
      </c>
      <c r="BO82">
        <f>IF(AX82="NA","NA",LN(AX82+1))</f>
        <v>1.4447379570511005</v>
      </c>
      <c r="BP82">
        <f>IF(AY82="NA","NA",LN(AY82+1))</f>
        <v>4.2743486208292891</v>
      </c>
      <c r="BQ82" s="1">
        <v>1.3427880947854958</v>
      </c>
      <c r="BR82" s="1">
        <v>2.843302004932923</v>
      </c>
      <c r="BS82" s="1">
        <v>2.9596949050995032</v>
      </c>
      <c r="BT82" s="1">
        <v>18.8</v>
      </c>
      <c r="BU82" s="10">
        <v>21</v>
      </c>
      <c r="BV82" s="1" t="s">
        <v>92</v>
      </c>
      <c r="BW82" s="1">
        <v>16</v>
      </c>
      <c r="BX82" s="1">
        <v>61</v>
      </c>
      <c r="BY82" s="1">
        <v>4.0666666666666664</v>
      </c>
      <c r="BZ82" s="1">
        <v>30.76923076923077</v>
      </c>
      <c r="CA82" s="1">
        <v>13.44333333</v>
      </c>
      <c r="CB82" s="1">
        <v>0.217</v>
      </c>
      <c r="CC82" s="1">
        <v>0.91366666699999999</v>
      </c>
      <c r="CD82" s="1">
        <v>0.41</v>
      </c>
      <c r="CE82" s="1">
        <v>0.55833333299999999</v>
      </c>
      <c r="CF82" s="1">
        <v>0.54600000000000004</v>
      </c>
      <c r="CG82" s="1">
        <v>0.38766666700000002</v>
      </c>
      <c r="CH82" s="1">
        <v>6.1666667000000001E-2</v>
      </c>
      <c r="CI82" s="1">
        <v>10.3</v>
      </c>
      <c r="CJ82" s="1">
        <v>4.5999999999999996</v>
      </c>
      <c r="CK82" s="10">
        <v>23.69</v>
      </c>
      <c r="CL82" s="1">
        <v>21</v>
      </c>
      <c r="CM82" s="1">
        <v>6</v>
      </c>
      <c r="CN82" s="1">
        <v>58.6</v>
      </c>
      <c r="CO82" s="1" t="s">
        <v>89</v>
      </c>
      <c r="CP82" s="1">
        <v>0</v>
      </c>
      <c r="CQ82" s="1">
        <v>2</v>
      </c>
      <c r="CR82" s="1">
        <v>0</v>
      </c>
      <c r="CS82" s="5"/>
    </row>
    <row r="83" spans="1:97" x14ac:dyDescent="0.35">
      <c r="A83" s="1" t="s">
        <v>165</v>
      </c>
      <c r="B83" s="2" t="s">
        <v>76</v>
      </c>
      <c r="C83" s="1" t="s">
        <v>166</v>
      </c>
      <c r="D83" s="1" t="s">
        <v>167</v>
      </c>
      <c r="E83" s="1" t="s">
        <v>125</v>
      </c>
      <c r="F83" s="1" t="s">
        <v>168</v>
      </c>
      <c r="G83" s="1">
        <v>12</v>
      </c>
      <c r="H83" s="1">
        <v>6</v>
      </c>
      <c r="I83" s="1">
        <v>6</v>
      </c>
      <c r="J83" s="1">
        <v>100</v>
      </c>
      <c r="K83" s="4">
        <v>44867</v>
      </c>
      <c r="L83" s="1">
        <v>7.9713123158263052E-2</v>
      </c>
      <c r="M83" s="1">
        <v>1.6679993247994736E-2</v>
      </c>
      <c r="N83" s="1">
        <v>0.14101126163307423</v>
      </c>
      <c r="O83" s="1">
        <v>8.3417005963101261</v>
      </c>
      <c r="P83" s="1">
        <v>0.14696018402820873</v>
      </c>
      <c r="Q83" s="1">
        <v>1.2642425500049336E-2</v>
      </c>
      <c r="R83" s="1">
        <v>8.899864187564055E-2</v>
      </c>
      <c r="S83" s="1">
        <v>0.13650571862881289</v>
      </c>
      <c r="T83" s="1">
        <v>0.61459589378570323</v>
      </c>
      <c r="U83" s="1">
        <v>0.1337648951837615</v>
      </c>
      <c r="V83" s="1">
        <v>0.37191168118826429</v>
      </c>
      <c r="W83" s="1">
        <v>0.26535377452760706</v>
      </c>
      <c r="X83" s="1">
        <v>9.6393116406257792E-2</v>
      </c>
      <c r="Y83" s="1">
        <v>8.4886607803383356</v>
      </c>
      <c r="Z83" s="1">
        <v>9.7125727333516352</v>
      </c>
      <c r="AA83" s="1">
        <v>3.3308379950496285E-2</v>
      </c>
      <c r="AB83" s="1">
        <v>7.1842773708621346E-3</v>
      </c>
      <c r="AC83" s="1">
        <v>5.7289930869542607E-2</v>
      </c>
      <c r="AD83" s="1">
        <v>0.97042594393505577</v>
      </c>
      <c r="AE83" s="1">
        <v>5.9548341914367177E-2</v>
      </c>
      <c r="AF83" s="1">
        <v>5.4561185619708937E-3</v>
      </c>
      <c r="AG83" s="1">
        <v>3.7027338133843971E-2</v>
      </c>
      <c r="AH83" s="1">
        <v>5.5571625333923333E-2</v>
      </c>
      <c r="AI83" s="1">
        <v>0.20806384365806443</v>
      </c>
      <c r="AJ83" s="1">
        <v>5.4523005782480968E-2</v>
      </c>
      <c r="AK83" s="10">
        <v>1.0298937835973954</v>
      </c>
      <c r="AL83" s="1">
        <v>463.10185189999999</v>
      </c>
      <c r="AM83" s="1">
        <v>37.592592590000002</v>
      </c>
      <c r="AN83" s="1">
        <v>55.50925926</v>
      </c>
      <c r="AO83" s="1">
        <v>15.972222220000001</v>
      </c>
      <c r="AP83" s="1">
        <v>800.41666669999995</v>
      </c>
      <c r="AQ83" s="1">
        <v>52.592592590000002</v>
      </c>
      <c r="AR83" s="1">
        <v>49.583333330000002</v>
      </c>
      <c r="AS83" s="1">
        <v>0</v>
      </c>
      <c r="AT83" s="1">
        <v>25.925925929999998</v>
      </c>
      <c r="AU83" s="1">
        <v>578.65740740000001</v>
      </c>
      <c r="AV83" s="1">
        <v>131.34259259999999</v>
      </c>
      <c r="AW83" s="1">
        <v>61.388888889999997</v>
      </c>
      <c r="AX83" s="1">
        <v>394.86111110000002</v>
      </c>
      <c r="AY83" s="1">
        <v>197.7777778</v>
      </c>
      <c r="AZ83" s="1">
        <v>575.78703702999996</v>
      </c>
      <c r="BA83" s="1">
        <v>2603.42592599</v>
      </c>
      <c r="BB83" s="1">
        <v>2864.7222223100002</v>
      </c>
      <c r="BC83">
        <f>IF(AL83="NA","NA",LN(AL83+1))</f>
        <v>6.1401040365429829</v>
      </c>
      <c r="BD83">
        <f>IF(AM83="NA","NA",LN(AM83+1))</f>
        <v>3.6530603562418049</v>
      </c>
      <c r="BE83">
        <f>IF(AN83="NA","NA",LN(AN83+1))</f>
        <v>4.0344045054333835</v>
      </c>
      <c r="BF83">
        <f>IF(AO83="NA","NA",LN(AO83+1))</f>
        <v>2.8315780205845522</v>
      </c>
      <c r="BG83">
        <f>IF(AP83="NA","NA",LN(AP83+1))</f>
        <v>6.6863809949660746</v>
      </c>
      <c r="BH83">
        <f>IF(AQ83="NA","NA",LN(AQ83+1))</f>
        <v>3.9814108605787788</v>
      </c>
      <c r="BI83">
        <f>IF(AR83="NA","NA",LN(AR83+1))</f>
        <v>3.9236221412056</v>
      </c>
      <c r="BJ83">
        <f>IF(AS83="NA","NA",LN(AS83+1))</f>
        <v>0</v>
      </c>
      <c r="BK83">
        <f>IF(AT83="NA","NA",LN(AT83+1))</f>
        <v>3.2930896116804971</v>
      </c>
      <c r="BL83">
        <f>IF(AU83="NA","NA",LN(AU83+1))</f>
        <v>6.3624372521255896</v>
      </c>
      <c r="BM83">
        <f>IF(AV83="NA","NA",LN(AV83+1))</f>
        <v>4.8853939588408668</v>
      </c>
      <c r="BN83">
        <f>IF(AW83="NA","NA",LN(AW83+1))</f>
        <v>4.1333871968600882</v>
      </c>
      <c r="BO83">
        <f>IF(AX83="NA","NA",LN(AX83+1))</f>
        <v>5.9810634201890336</v>
      </c>
      <c r="BP83">
        <f>IF(AY83="NA","NA",LN(AY83+1))</f>
        <v>5.2921875062842938</v>
      </c>
      <c r="BQ83" s="1">
        <v>2.7610154912925058</v>
      </c>
      <c r="BR83" s="1">
        <v>3.415712009919504</v>
      </c>
      <c r="BS83" s="1">
        <v>3.4572340914470447</v>
      </c>
      <c r="BT83" s="1">
        <v>21.6</v>
      </c>
      <c r="BU83" s="10">
        <v>44.7</v>
      </c>
      <c r="BV83" s="1" t="s">
        <v>82</v>
      </c>
      <c r="BW83" s="1">
        <v>19</v>
      </c>
      <c r="BX83" s="1">
        <v>30</v>
      </c>
      <c r="BY83" s="1">
        <v>2.5</v>
      </c>
      <c r="BZ83" s="1" t="s">
        <v>79</v>
      </c>
      <c r="CA83" s="1">
        <v>13.98</v>
      </c>
      <c r="CB83" s="1">
        <v>0.27300000000000002</v>
      </c>
      <c r="CC83" s="1">
        <v>1.036</v>
      </c>
      <c r="CD83" s="1">
        <v>0.46700000000000003</v>
      </c>
      <c r="CE83" s="1">
        <v>0.74866666699999995</v>
      </c>
      <c r="CF83" s="1">
        <v>0.72833333300000003</v>
      </c>
      <c r="CG83" s="1">
        <v>0.53266666699999998</v>
      </c>
      <c r="CH83" s="1">
        <v>6.2333332999999998E-2</v>
      </c>
      <c r="CI83" s="1">
        <v>11.4</v>
      </c>
      <c r="CJ83" s="1">
        <v>5.4</v>
      </c>
      <c r="CK83" s="10">
        <v>30.780000000000005</v>
      </c>
      <c r="CL83" s="1">
        <v>8</v>
      </c>
      <c r="CM83" s="1">
        <v>3</v>
      </c>
      <c r="CN83" s="1">
        <v>40.299999999999997</v>
      </c>
      <c r="CO83" s="1" t="s">
        <v>91</v>
      </c>
      <c r="CP83" s="1">
        <v>1</v>
      </c>
      <c r="CQ83" s="1">
        <v>3</v>
      </c>
      <c r="CR83" s="1">
        <v>0</v>
      </c>
      <c r="CS83" s="5"/>
    </row>
    <row r="84" spans="1:97" x14ac:dyDescent="0.35">
      <c r="A84" s="1" t="s">
        <v>165</v>
      </c>
      <c r="B84" s="2" t="s">
        <v>76</v>
      </c>
      <c r="C84" s="1" t="s">
        <v>166</v>
      </c>
      <c r="D84" s="1" t="s">
        <v>167</v>
      </c>
      <c r="E84" s="1" t="s">
        <v>125</v>
      </c>
      <c r="F84" s="1" t="s">
        <v>168</v>
      </c>
      <c r="G84" s="1">
        <v>13</v>
      </c>
      <c r="H84" s="1">
        <v>6</v>
      </c>
      <c r="I84" s="1">
        <v>6</v>
      </c>
      <c r="J84" s="1">
        <v>100</v>
      </c>
      <c r="K84" s="4">
        <v>44870</v>
      </c>
      <c r="L84" s="1">
        <v>2.2326999792777025E-2</v>
      </c>
      <c r="M84" s="1">
        <v>2.0529103288140262E-3</v>
      </c>
      <c r="N84" s="1">
        <v>0.19002019894789238</v>
      </c>
      <c r="O84" s="1">
        <v>8.1346780669463339</v>
      </c>
      <c r="P84" s="1">
        <v>0.22379935856331207</v>
      </c>
      <c r="Q84" s="1">
        <v>1.1358242228394749E-2</v>
      </c>
      <c r="R84" s="1">
        <v>4.5509406690242948E-2</v>
      </c>
      <c r="S84" s="1">
        <v>0.3016385950258913</v>
      </c>
      <c r="T84" s="1">
        <v>0.5010808115834019</v>
      </c>
      <c r="U84" s="1">
        <v>1.9376379214179843E-2</v>
      </c>
      <c r="V84" s="1">
        <v>0.37788262315870885</v>
      </c>
      <c r="W84" s="1">
        <v>0.2519584063794526</v>
      </c>
      <c r="X84" s="1">
        <v>2.4379910121591051E-2</v>
      </c>
      <c r="Y84" s="1">
        <v>8.3584774255096459</v>
      </c>
      <c r="Z84" s="1">
        <v>9.4518409693212408</v>
      </c>
      <c r="AA84" s="1">
        <v>9.5898307213478431E-3</v>
      </c>
      <c r="AB84" s="1">
        <v>8.9065372401138105E-4</v>
      </c>
      <c r="AC84" s="1">
        <v>7.5554333003590227E-2</v>
      </c>
      <c r="AD84" s="1">
        <v>0.96069324613711216</v>
      </c>
      <c r="AE84" s="1">
        <v>8.7710221231534435E-2</v>
      </c>
      <c r="AF84" s="1">
        <v>4.9050181672303135E-3</v>
      </c>
      <c r="AG84" s="1">
        <v>1.9327944619293061E-2</v>
      </c>
      <c r="AH84" s="1">
        <v>0.11449041743208367</v>
      </c>
      <c r="AI84" s="1">
        <v>0.17640407337586236</v>
      </c>
      <c r="AJ84" s="1">
        <v>8.334565984304404E-3</v>
      </c>
      <c r="AK84" s="10">
        <v>1.0191927930690963</v>
      </c>
      <c r="AL84" s="1">
        <v>230.07936509999999</v>
      </c>
      <c r="AM84" s="1">
        <v>9.1666666669999994</v>
      </c>
      <c r="AN84" s="1">
        <v>46.190476189999998</v>
      </c>
      <c r="AO84" s="1">
        <v>125.55555560000001</v>
      </c>
      <c r="AP84" s="1">
        <v>1322.460317</v>
      </c>
      <c r="AQ84" s="1">
        <v>26.944444440000002</v>
      </c>
      <c r="AR84" s="1">
        <v>100.31746029999999</v>
      </c>
      <c r="AS84" s="1">
        <v>4.8809523810000002</v>
      </c>
      <c r="AT84" s="1">
        <v>37.063492060000002</v>
      </c>
      <c r="AU84" s="1">
        <v>2979.0476189999999</v>
      </c>
      <c r="AV84" s="1">
        <v>300.952381</v>
      </c>
      <c r="AW84" s="1">
        <v>17.182539680000001</v>
      </c>
      <c r="AX84" s="1">
        <v>472.34126980000002</v>
      </c>
      <c r="AY84" s="1">
        <v>422.42063489999998</v>
      </c>
      <c r="AZ84" s="1">
        <v>873.61111110000002</v>
      </c>
      <c r="BA84" s="1">
        <v>5621.0714281100018</v>
      </c>
      <c r="BB84" s="1">
        <v>6094.6031741180004</v>
      </c>
      <c r="BC84">
        <f>IF(AL84="NA","NA",LN(AL84+1))</f>
        <v>5.4427612233759683</v>
      </c>
      <c r="BD84">
        <f>IF(AM84="NA","NA",LN(AM84+1))</f>
        <v>2.3191143949780431</v>
      </c>
      <c r="BE84">
        <f>IF(AN84="NA","NA",LN(AN84+1))</f>
        <v>3.8541920965964742</v>
      </c>
      <c r="BF84">
        <f>IF(AO84="NA","NA",LN(AO84+1))</f>
        <v>4.8406813864621476</v>
      </c>
      <c r="BG84">
        <f>IF(AP84="NA","NA",LN(AP84+1))</f>
        <v>7.1880050378402371</v>
      </c>
      <c r="BH84">
        <f>IF(AQ84="NA","NA",LN(AQ84+1))</f>
        <v>3.3302184120445291</v>
      </c>
      <c r="BI84">
        <f>IF(AR84="NA","NA",LN(AR84+1))</f>
        <v>4.6182587586921917</v>
      </c>
      <c r="BJ84">
        <f>IF(AS84="NA","NA",LN(AS84+1))</f>
        <v>1.7717187183527061</v>
      </c>
      <c r="BK84">
        <f>IF(AT84="NA","NA",LN(AT84+1))</f>
        <v>3.6392556091041839</v>
      </c>
      <c r="BL84">
        <f>IF(AU84="NA","NA",LN(AU84+1))</f>
        <v>7.9996945589019806</v>
      </c>
      <c r="BM84">
        <f>IF(AV84="NA","NA",LN(AV84+1))</f>
        <v>5.7102693261343127</v>
      </c>
      <c r="BN84">
        <f>IF(AW84="NA","NA",LN(AW84+1))</f>
        <v>2.9004617753623405</v>
      </c>
      <c r="BO84">
        <f>IF(AX84="NA","NA",LN(AX84+1))</f>
        <v>6.159816628969728</v>
      </c>
      <c r="BP84">
        <f>IF(AY84="NA","NA",LN(AY84+1))</f>
        <v>6.0483660936964734</v>
      </c>
      <c r="BQ84" s="1">
        <v>2.9418149903410655</v>
      </c>
      <c r="BR84" s="1">
        <v>3.7498963589941123</v>
      </c>
      <c r="BS84" s="1">
        <v>3.7850166865303003</v>
      </c>
      <c r="BT84" s="1">
        <v>29</v>
      </c>
      <c r="BU84" s="10">
        <v>45.2</v>
      </c>
      <c r="BV84" s="1" t="s">
        <v>88</v>
      </c>
      <c r="BW84" s="1">
        <v>19</v>
      </c>
      <c r="BX84" s="1">
        <v>109</v>
      </c>
      <c r="BY84" s="1">
        <v>9.0833333333333339</v>
      </c>
      <c r="BZ84" s="1">
        <v>142.22222222222223</v>
      </c>
      <c r="CA84" s="1">
        <v>17.18333333</v>
      </c>
      <c r="CB84" s="1">
        <v>0.35466666699999999</v>
      </c>
      <c r="CC84" s="1">
        <v>1.2090000000000001</v>
      </c>
      <c r="CD84" s="1">
        <v>0.504</v>
      </c>
      <c r="CE84" s="1">
        <v>0.81033333299999999</v>
      </c>
      <c r="CF84" s="1">
        <v>0.72733333300000003</v>
      </c>
      <c r="CG84" s="1">
        <v>0.60199999999999998</v>
      </c>
      <c r="CH84" s="1">
        <v>8.3000000000000004E-2</v>
      </c>
      <c r="CI84" s="1">
        <v>10.7</v>
      </c>
      <c r="CJ84" s="1">
        <v>7.1</v>
      </c>
      <c r="CK84" s="10">
        <v>37.984999999999992</v>
      </c>
      <c r="CL84" s="1">
        <v>43</v>
      </c>
      <c r="CM84" s="1">
        <v>6</v>
      </c>
      <c r="CN84" s="1">
        <v>122</v>
      </c>
      <c r="CO84" s="1" t="s">
        <v>98</v>
      </c>
      <c r="CP84" s="1">
        <v>4</v>
      </c>
      <c r="CQ84" s="1">
        <v>9</v>
      </c>
      <c r="CR84" s="1">
        <v>0</v>
      </c>
      <c r="CS84" s="5"/>
    </row>
    <row r="85" spans="1:97" x14ac:dyDescent="0.35">
      <c r="A85" s="1" t="s">
        <v>165</v>
      </c>
      <c r="B85" s="2" t="s">
        <v>76</v>
      </c>
      <c r="C85" s="1" t="s">
        <v>166</v>
      </c>
      <c r="D85" s="1" t="s">
        <v>167</v>
      </c>
      <c r="E85" s="1" t="s">
        <v>125</v>
      </c>
      <c r="F85" s="1" t="s">
        <v>168</v>
      </c>
      <c r="G85" s="1">
        <v>14</v>
      </c>
      <c r="H85" s="1">
        <v>6</v>
      </c>
      <c r="I85" s="1">
        <v>4</v>
      </c>
      <c r="J85" s="1">
        <v>66.67</v>
      </c>
      <c r="K85" s="4">
        <v>44870</v>
      </c>
      <c r="L85" s="1">
        <v>3.2330954639918003E-2</v>
      </c>
      <c r="M85" s="1">
        <v>6.3461435862067787E-3</v>
      </c>
      <c r="N85" s="1">
        <v>0.10658988244885552</v>
      </c>
      <c r="O85" s="1">
        <v>4.0708586510422187</v>
      </c>
      <c r="P85" s="1">
        <v>0.10871933325597791</v>
      </c>
      <c r="Q85" s="1">
        <v>8.3791231430763325E-3</v>
      </c>
      <c r="R85" s="1">
        <v>2.443106299018985E-2</v>
      </c>
      <c r="S85" s="1">
        <v>0.14433407113496741</v>
      </c>
      <c r="T85" s="1">
        <v>0.23634808409457286</v>
      </c>
      <c r="U85" s="1">
        <v>0.15001788620132117</v>
      </c>
      <c r="V85" s="1">
        <v>0.32716214346955474</v>
      </c>
      <c r="W85" s="1">
        <v>0.13612745531136849</v>
      </c>
      <c r="X85" s="1">
        <v>3.8677098226124779E-2</v>
      </c>
      <c r="Y85" s="1">
        <v>4.1795779842981968</v>
      </c>
      <c r="Z85" s="1">
        <v>4.888355192537305</v>
      </c>
      <c r="AA85" s="1">
        <v>1.3818949938434043E-2</v>
      </c>
      <c r="AB85" s="1">
        <v>2.7473866771268291E-3</v>
      </c>
      <c r="AC85" s="1">
        <v>4.3986695141896973E-2</v>
      </c>
      <c r="AD85" s="1">
        <v>0.70508150486300747</v>
      </c>
      <c r="AE85" s="1">
        <v>4.4821620590045838E-2</v>
      </c>
      <c r="AF85" s="1">
        <v>3.6238457334677046E-3</v>
      </c>
      <c r="AG85" s="1">
        <v>1.0482738754512236E-2</v>
      </c>
      <c r="AH85" s="1">
        <v>5.8552828714600769E-2</v>
      </c>
      <c r="AI85" s="1">
        <v>9.2140760169471536E-2</v>
      </c>
      <c r="AJ85" s="1">
        <v>6.070459497807161E-2</v>
      </c>
      <c r="AK85" s="10">
        <v>0.76999399927549439</v>
      </c>
      <c r="AL85" s="1">
        <v>357.4691358</v>
      </c>
      <c r="AM85" s="1">
        <v>19.382716049999999</v>
      </c>
      <c r="AN85" s="1">
        <v>31.358024690000001</v>
      </c>
      <c r="AO85" s="1">
        <v>48.395061730000002</v>
      </c>
      <c r="AP85" s="1">
        <v>828.82716049999999</v>
      </c>
      <c r="AQ85" s="1">
        <v>60</v>
      </c>
      <c r="AR85" s="1">
        <v>53.333333330000002</v>
      </c>
      <c r="AS85" s="1">
        <v>20.43209877</v>
      </c>
      <c r="AT85" s="1">
        <v>54.074074070000002</v>
      </c>
      <c r="AU85" s="1">
        <v>2696.9753089999999</v>
      </c>
      <c r="AV85" s="1">
        <v>196.35802469999999</v>
      </c>
      <c r="AW85" s="1">
        <v>56.049382719999997</v>
      </c>
      <c r="AX85" s="1">
        <v>407.59259259999999</v>
      </c>
      <c r="AY85" s="1">
        <v>187.65432100000001</v>
      </c>
      <c r="AZ85" s="1">
        <v>657.28395062999994</v>
      </c>
      <c r="BA85" s="1">
        <v>4736.3580250699988</v>
      </c>
      <c r="BB85" s="1">
        <v>5017.9012349599998</v>
      </c>
      <c r="BC85">
        <f>IF(AL85="NA","NA",LN(AL85+1))</f>
        <v>5.8818425637254048</v>
      </c>
      <c r="BD85">
        <f>IF(AM85="NA","NA",LN(AM85+1))</f>
        <v>3.0146872892779739</v>
      </c>
      <c r="BE85">
        <f>IF(AN85="NA","NA",LN(AN85+1))</f>
        <v>3.4768620486089987</v>
      </c>
      <c r="BF85">
        <f>IF(AO85="NA","NA",LN(AO85+1))</f>
        <v>3.899850454217288</v>
      </c>
      <c r="BG85">
        <f>IF(AP85="NA","NA",LN(AP85+1))</f>
        <v>6.721217438744163</v>
      </c>
      <c r="BH85">
        <f>IF(AQ85="NA","NA",LN(AQ85+1))</f>
        <v>4.1108738641733114</v>
      </c>
      <c r="BI85">
        <f>IF(AR85="NA","NA",LN(AR85+1))</f>
        <v>3.9951379120773032</v>
      </c>
      <c r="BJ85">
        <f>IF(AS85="NA","NA",LN(AS85+1))</f>
        <v>3.0648897407609903</v>
      </c>
      <c r="BK85">
        <f>IF(AT85="NA","NA",LN(AT85+1))</f>
        <v>4.0086790803818513</v>
      </c>
      <c r="BL85">
        <f>IF(AU85="NA","NA",LN(AU85+1))</f>
        <v>7.9002568851320518</v>
      </c>
      <c r="BM85">
        <f>IF(AV85="NA","NA",LN(AV85+1))</f>
        <v>5.2850194635573136</v>
      </c>
      <c r="BN85">
        <f>IF(AW85="NA","NA",LN(AW85+1))</f>
        <v>4.0439172562670764</v>
      </c>
      <c r="BO85">
        <f>IF(AX85="NA","NA",LN(AX85+1))</f>
        <v>6.0127185534869376</v>
      </c>
      <c r="BP85">
        <f>IF(AY85="NA","NA",LN(AY85+1))</f>
        <v>5.2399163509982589</v>
      </c>
      <c r="BQ85" s="1">
        <v>2.8184132668529833</v>
      </c>
      <c r="BR85" s="1">
        <v>3.6755362077038134</v>
      </c>
      <c r="BS85" s="1">
        <v>3.7006086494509525</v>
      </c>
      <c r="BT85" s="1">
        <v>27</v>
      </c>
      <c r="BU85" s="10">
        <v>39.4</v>
      </c>
      <c r="BV85" s="1" t="s">
        <v>97</v>
      </c>
      <c r="BW85" s="1">
        <v>18</v>
      </c>
      <c r="BX85" s="1">
        <v>53</v>
      </c>
      <c r="BY85" s="1">
        <v>4.0769230769230766</v>
      </c>
      <c r="BZ85" s="1">
        <v>50.142450142450144</v>
      </c>
      <c r="CA85" s="1">
        <v>17.7</v>
      </c>
      <c r="CB85" s="1">
        <v>0.40600000000000003</v>
      </c>
      <c r="CC85" s="1">
        <v>1.3036666669999999</v>
      </c>
      <c r="CD85" s="1">
        <v>0.53600000000000003</v>
      </c>
      <c r="CE85" s="1">
        <v>0.85933333300000003</v>
      </c>
      <c r="CF85" s="1">
        <v>0.76400000000000001</v>
      </c>
      <c r="CG85" s="1">
        <v>0.66166666699999999</v>
      </c>
      <c r="CH85" s="1">
        <v>9.5333333000000006E-2</v>
      </c>
      <c r="CI85" s="1">
        <v>14.7</v>
      </c>
      <c r="CJ85" s="1">
        <v>5.2</v>
      </c>
      <c r="CK85" s="10">
        <v>38.22</v>
      </c>
      <c r="CL85" s="1">
        <v>14</v>
      </c>
      <c r="CM85" s="1">
        <v>3</v>
      </c>
      <c r="CN85" s="1">
        <v>48</v>
      </c>
      <c r="CO85" s="1" t="s">
        <v>99</v>
      </c>
      <c r="CP85" s="1">
        <v>5</v>
      </c>
      <c r="CQ85" s="1">
        <v>9</v>
      </c>
      <c r="CR85" s="1">
        <v>0</v>
      </c>
      <c r="CS85" s="5"/>
    </row>
    <row r="86" spans="1:97" x14ac:dyDescent="0.35">
      <c r="A86" s="1" t="s">
        <v>165</v>
      </c>
      <c r="B86" s="2" t="s">
        <v>76</v>
      </c>
      <c r="C86" s="1" t="s">
        <v>166</v>
      </c>
      <c r="D86" s="1" t="s">
        <v>167</v>
      </c>
      <c r="E86" s="1" t="s">
        <v>125</v>
      </c>
      <c r="F86" s="1" t="s">
        <v>168</v>
      </c>
      <c r="G86" s="1">
        <v>15</v>
      </c>
      <c r="H86" s="1">
        <v>6</v>
      </c>
      <c r="I86" s="1">
        <v>5</v>
      </c>
      <c r="J86" s="1">
        <v>83.33</v>
      </c>
      <c r="K86" s="4">
        <v>44870</v>
      </c>
      <c r="L86" s="1">
        <v>4.8547641273091156E-3</v>
      </c>
      <c r="M86" s="1">
        <v>2.5613171583599137E-3</v>
      </c>
      <c r="N86" s="1">
        <v>0.11013796949450727</v>
      </c>
      <c r="O86" s="1">
        <v>1.0619842337689305</v>
      </c>
      <c r="P86" s="1">
        <v>3.3623397340707094E-2</v>
      </c>
      <c r="Q86" s="1">
        <v>1.384220239736632E-2</v>
      </c>
      <c r="R86" s="1">
        <v>0</v>
      </c>
      <c r="S86" s="1">
        <v>0.4546862025883916</v>
      </c>
      <c r="T86" s="1">
        <v>0.15414565774548153</v>
      </c>
      <c r="U86" s="1">
        <v>0</v>
      </c>
      <c r="V86" s="1">
        <v>0.46852840498575793</v>
      </c>
      <c r="W86" s="1">
        <v>0.10763757882404185</v>
      </c>
      <c r="X86" s="1">
        <v>7.4160812856690298E-3</v>
      </c>
      <c r="Y86" s="1">
        <v>1.0956076311096377</v>
      </c>
      <c r="Z86" s="1">
        <v>1.8358357446210534</v>
      </c>
      <c r="AA86" s="1">
        <v>2.1032958897200544E-3</v>
      </c>
      <c r="AB86" s="1">
        <v>1.1109437751745074E-3</v>
      </c>
      <c r="AC86" s="1">
        <v>4.5376956864629107E-2</v>
      </c>
      <c r="AD86" s="1">
        <v>0.3142853402814787</v>
      </c>
      <c r="AE86" s="1">
        <v>1.436233155363298E-2</v>
      </c>
      <c r="AF86" s="1">
        <v>5.9703652922221007E-3</v>
      </c>
      <c r="AG86" s="1">
        <v>0</v>
      </c>
      <c r="AH86" s="1">
        <v>0.16276931965725105</v>
      </c>
      <c r="AI86" s="1">
        <v>6.2260621959412739E-2</v>
      </c>
      <c r="AJ86" s="1">
        <v>0</v>
      </c>
      <c r="AK86" s="10">
        <v>0.45268107232535382</v>
      </c>
      <c r="AL86" s="1">
        <v>317.39316239999999</v>
      </c>
      <c r="AM86" s="1">
        <v>23.88888889</v>
      </c>
      <c r="AN86" s="1">
        <v>63.333333330000002</v>
      </c>
      <c r="AO86" s="1">
        <v>14.529914529999999</v>
      </c>
      <c r="AP86" s="1">
        <v>458.20512819999999</v>
      </c>
      <c r="AQ86" s="1">
        <v>36.068376069999999</v>
      </c>
      <c r="AR86" s="1">
        <v>16.196581200000001</v>
      </c>
      <c r="AS86" s="1">
        <v>0</v>
      </c>
      <c r="AT86" s="1">
        <v>18.547008550000001</v>
      </c>
      <c r="AU86" s="1">
        <v>787.30769229999999</v>
      </c>
      <c r="AV86" s="1">
        <v>115.9401709</v>
      </c>
      <c r="AW86" s="1">
        <v>12.820512819999999</v>
      </c>
      <c r="AX86" s="1">
        <v>188.97435899999999</v>
      </c>
      <c r="AY86" s="1">
        <v>240.59829060000001</v>
      </c>
      <c r="AZ86" s="1">
        <v>321.11111110000002</v>
      </c>
      <c r="BA86" s="1">
        <v>2010.7692307500001</v>
      </c>
      <c r="BB86" s="1">
        <v>2293.8034187900003</v>
      </c>
      <c r="BC86">
        <f>IF(AL86="NA","NA",LN(AL86+1))</f>
        <v>5.7632869788652679</v>
      </c>
      <c r="BD86">
        <f>IF(AM86="NA","NA",LN(AM86+1))</f>
        <v>3.2144214745634634</v>
      </c>
      <c r="BE86">
        <f>IF(AN86="NA","NA",LN(AN86+1))</f>
        <v>4.1640779001849628</v>
      </c>
      <c r="BF86">
        <f>IF(AO86="NA","NA",LN(AO86+1))</f>
        <v>2.7427681336039185</v>
      </c>
      <c r="BG86">
        <f>IF(AP86="NA","NA",LN(AP86+1))</f>
        <v>6.1294970126259249</v>
      </c>
      <c r="BH86">
        <f>IF(AQ86="NA","NA",LN(AQ86+1))</f>
        <v>3.6127642090814192</v>
      </c>
      <c r="BI86">
        <f>IF(AR86="NA","NA",LN(AR86+1))</f>
        <v>2.8447105966206809</v>
      </c>
      <c r="BJ86">
        <f>IF(AS86="NA","NA",LN(AS86+1))</f>
        <v>0</v>
      </c>
      <c r="BK86">
        <f>IF(AT86="NA","NA",LN(AT86+1))</f>
        <v>2.9728222593780638</v>
      </c>
      <c r="BL86">
        <f>IF(AU86="NA","NA",LN(AU86+1))</f>
        <v>6.6698884861052754</v>
      </c>
      <c r="BM86">
        <f>IF(AV86="NA","NA",LN(AV86+1))</f>
        <v>4.7616624441796702</v>
      </c>
      <c r="BN86">
        <f>IF(AW86="NA","NA",LN(AW86+1))</f>
        <v>2.626153924742245</v>
      </c>
      <c r="BO86">
        <f>IF(AX86="NA","NA",LN(AX86+1))</f>
        <v>5.2468891104219813</v>
      </c>
      <c r="BP86">
        <f>IF(AY86="NA","NA",LN(AY86+1))</f>
        <v>5.4872763907045039</v>
      </c>
      <c r="BQ86" s="1">
        <v>2.5080057059006919</v>
      </c>
      <c r="BR86" s="1">
        <v>3.303578161493308</v>
      </c>
      <c r="BS86" s="1">
        <v>3.3607454882212653</v>
      </c>
      <c r="BT86" s="1">
        <v>19.5</v>
      </c>
      <c r="BU86" s="10">
        <v>51.3</v>
      </c>
      <c r="BV86" s="1" t="s">
        <v>108</v>
      </c>
      <c r="BW86" s="1">
        <v>21</v>
      </c>
      <c r="BX86" s="1">
        <v>84</v>
      </c>
      <c r="BY86" s="1">
        <v>8.4</v>
      </c>
      <c r="BZ86" s="1">
        <v>191.22507122507125</v>
      </c>
      <c r="CA86" s="1">
        <v>15.93</v>
      </c>
      <c r="CB86" s="1">
        <v>0.43333333299999999</v>
      </c>
      <c r="CC86" s="1">
        <v>1.161333333</v>
      </c>
      <c r="CD86" s="1">
        <v>0.62466666699999995</v>
      </c>
      <c r="CE86" s="1">
        <v>0.78333333299999997</v>
      </c>
      <c r="CF86" s="1">
        <v>0.64500000000000002</v>
      </c>
      <c r="CG86" s="1">
        <v>0.61633333300000004</v>
      </c>
      <c r="CH86" s="1">
        <v>0.138333333</v>
      </c>
      <c r="CI86" s="1">
        <v>15.5</v>
      </c>
      <c r="CJ86" s="1">
        <v>6.1</v>
      </c>
      <c r="CK86" s="10">
        <v>47.274999999999999</v>
      </c>
      <c r="CL86" s="1">
        <v>50</v>
      </c>
      <c r="CM86" s="1">
        <v>7</v>
      </c>
      <c r="CN86" s="1">
        <v>137</v>
      </c>
      <c r="CO86" s="1" t="s">
        <v>102</v>
      </c>
      <c r="CP86" s="1">
        <v>0</v>
      </c>
      <c r="CQ86" s="1">
        <v>4</v>
      </c>
      <c r="CR86" s="1">
        <v>1</v>
      </c>
      <c r="CS86" s="5"/>
    </row>
    <row r="87" spans="1:97" x14ac:dyDescent="0.35">
      <c r="A87" s="1" t="s">
        <v>165</v>
      </c>
      <c r="B87" s="2" t="s">
        <v>76</v>
      </c>
      <c r="C87" s="1" t="s">
        <v>166</v>
      </c>
      <c r="D87" s="1" t="s">
        <v>167</v>
      </c>
      <c r="E87" s="1" t="s">
        <v>125</v>
      </c>
      <c r="F87" s="1" t="s">
        <v>168</v>
      </c>
      <c r="G87" s="1">
        <v>16</v>
      </c>
      <c r="H87" s="1">
        <v>6</v>
      </c>
      <c r="I87" s="1">
        <v>6</v>
      </c>
      <c r="J87" s="1">
        <v>100</v>
      </c>
      <c r="K87" s="4">
        <v>44870</v>
      </c>
      <c r="L87" s="1">
        <v>1.4413002173937818E-2</v>
      </c>
      <c r="M87" s="1">
        <v>6.5905151618077121E-3</v>
      </c>
      <c r="N87" s="1">
        <v>0.10226086434412486</v>
      </c>
      <c r="O87" s="1">
        <v>6.0170431301527998</v>
      </c>
      <c r="P87" s="1">
        <v>7.9432647002711784E-2</v>
      </c>
      <c r="Q87" s="1">
        <v>4.7325171850021355E-3</v>
      </c>
      <c r="R87" s="1">
        <v>4.4863551237222989E-3</v>
      </c>
      <c r="S87" s="1">
        <v>6.6789788831117303E-2</v>
      </c>
      <c r="T87" s="1">
        <v>0.29972642815921774</v>
      </c>
      <c r="U87" s="1">
        <v>4.9109867244843978E-3</v>
      </c>
      <c r="V87" s="1">
        <v>8.0919647864326122E-2</v>
      </c>
      <c r="W87" s="1">
        <v>0.15613633791907633</v>
      </c>
      <c r="X87" s="1">
        <v>2.1003517335745531E-2</v>
      </c>
      <c r="Y87" s="1">
        <v>6.0964757771555114</v>
      </c>
      <c r="Z87" s="1">
        <v>6.6003862348589255</v>
      </c>
      <c r="AA87" s="1">
        <v>6.2148071151468844E-3</v>
      </c>
      <c r="AB87" s="1">
        <v>2.8528338375008165E-3</v>
      </c>
      <c r="AC87" s="1">
        <v>4.2284388107523267E-2</v>
      </c>
      <c r="AD87" s="1">
        <v>0.8461541459216898</v>
      </c>
      <c r="AE87" s="1">
        <v>3.3195548988335336E-2</v>
      </c>
      <c r="AF87" s="1">
        <v>2.0504580030229463E-3</v>
      </c>
      <c r="AG87" s="1">
        <v>1.9440416967896135E-3</v>
      </c>
      <c r="AH87" s="1">
        <v>2.8078850029158893E-2</v>
      </c>
      <c r="AI87" s="1">
        <v>0.11385194981155305</v>
      </c>
      <c r="AJ87" s="1">
        <v>2.1275944068059154E-3</v>
      </c>
      <c r="AK87" s="10">
        <v>0.88083566272892266</v>
      </c>
      <c r="AL87" s="1">
        <v>127.55555560000001</v>
      </c>
      <c r="AM87" s="1">
        <v>14.92592593</v>
      </c>
      <c r="AN87" s="1">
        <v>32.037037040000001</v>
      </c>
      <c r="AO87" s="1">
        <v>20.74074074</v>
      </c>
      <c r="AP87" s="1">
        <v>480.962963</v>
      </c>
      <c r="AQ87" s="1">
        <v>25</v>
      </c>
      <c r="AR87" s="1">
        <v>96.407407410000005</v>
      </c>
      <c r="AS87" s="1">
        <v>9.6296296300000002</v>
      </c>
      <c r="AT87" s="1">
        <v>51.407407409999998</v>
      </c>
      <c r="AU87" s="1">
        <v>1351.3703700000001</v>
      </c>
      <c r="AV87" s="1">
        <v>142.40740740000001</v>
      </c>
      <c r="AW87" s="1">
        <v>38.703703699999998</v>
      </c>
      <c r="AX87" s="1">
        <v>253.85185190000001</v>
      </c>
      <c r="AY87" s="1">
        <v>263.92592589999998</v>
      </c>
      <c r="AZ87" s="1">
        <v>492.66666671000002</v>
      </c>
      <c r="BA87" s="1">
        <v>2569.0370367899995</v>
      </c>
      <c r="BB87" s="1">
        <v>2908.9259256599998</v>
      </c>
      <c r="BC87">
        <f>IF(AL87="NA","NA",LN(AL87+1))</f>
        <v>4.8563611502031785</v>
      </c>
      <c r="BD87">
        <f>IF(AM87="NA","NA",LN(AM87+1))</f>
        <v>2.7679483429390932</v>
      </c>
      <c r="BE87">
        <f>IF(AN87="NA","NA",LN(AN87+1))</f>
        <v>3.4976292666653666</v>
      </c>
      <c r="BF87">
        <f>IF(AO87="NA","NA",LN(AO87+1))</f>
        <v>3.0791879537896958</v>
      </c>
      <c r="BG87">
        <f>IF(AP87="NA","NA",LN(AP87+1))</f>
        <v>6.1778672708492746</v>
      </c>
      <c r="BH87">
        <f>IF(AQ87="NA","NA",LN(AQ87+1))</f>
        <v>3.2580965380214821</v>
      </c>
      <c r="BI87">
        <f>IF(AR87="NA","NA",LN(AR87+1))</f>
        <v>4.5789022591940975</v>
      </c>
      <c r="BJ87">
        <f>IF(AS87="NA","NA",LN(AS87+1))</f>
        <v>2.3636453497901351</v>
      </c>
      <c r="BK87">
        <f>IF(AT87="NA","NA",LN(AT87+1))</f>
        <v>3.9590479441224788</v>
      </c>
      <c r="BL87">
        <f>IF(AU87="NA","NA",LN(AU87+1))</f>
        <v>7.2096141613952591</v>
      </c>
      <c r="BM87">
        <f>IF(AV87="NA","NA",LN(AV87+1))</f>
        <v>4.9656895823404854</v>
      </c>
      <c r="BN87">
        <f>IF(AW87="NA","NA",LN(AW87+1))</f>
        <v>3.6814444755331346</v>
      </c>
      <c r="BO87">
        <f>IF(AX87="NA","NA",LN(AX87+1))</f>
        <v>5.540682403387077</v>
      </c>
      <c r="BP87">
        <f>IF(AY87="NA","NA",LN(AY87+1))</f>
        <v>5.5794502620061932</v>
      </c>
      <c r="BQ87" s="1">
        <v>2.6934338038396679</v>
      </c>
      <c r="BR87" s="1">
        <v>3.4099393819918489</v>
      </c>
      <c r="BS87" s="1">
        <v>3.4638819338358848</v>
      </c>
      <c r="BT87" s="1">
        <v>31.3</v>
      </c>
      <c r="BU87" s="10">
        <v>42.7</v>
      </c>
      <c r="BV87" s="1" t="s">
        <v>97</v>
      </c>
      <c r="BW87" s="1">
        <v>18</v>
      </c>
      <c r="BX87" s="1">
        <v>48</v>
      </c>
      <c r="BY87" s="1">
        <v>3.6923076923076925</v>
      </c>
      <c r="BZ87" s="1">
        <v>38.746438746438749</v>
      </c>
      <c r="CA87" s="1">
        <v>15.956666670000001</v>
      </c>
      <c r="CB87" s="1">
        <v>0.32566666700000002</v>
      </c>
      <c r="CC87" s="1">
        <v>1.1830000000000001</v>
      </c>
      <c r="CD87" s="1">
        <v>0.47333333300000002</v>
      </c>
      <c r="CE87" s="1">
        <v>0.79433333299999997</v>
      </c>
      <c r="CF87" s="1">
        <v>0.680666667</v>
      </c>
      <c r="CG87" s="1">
        <v>0.53633333299999997</v>
      </c>
      <c r="CH87" s="1">
        <v>0.113666667</v>
      </c>
      <c r="CI87" s="1">
        <v>9.9</v>
      </c>
      <c r="CJ87" s="1">
        <v>6.9</v>
      </c>
      <c r="CK87" s="10">
        <v>34.155000000000001</v>
      </c>
      <c r="CL87" s="1">
        <v>11</v>
      </c>
      <c r="CM87" s="1">
        <v>3</v>
      </c>
      <c r="CN87" s="1">
        <v>74</v>
      </c>
      <c r="CO87" s="1" t="s">
        <v>96</v>
      </c>
      <c r="CP87" s="1">
        <v>7</v>
      </c>
      <c r="CQ87" s="1">
        <v>2</v>
      </c>
      <c r="CR87" s="1">
        <v>0</v>
      </c>
      <c r="CS87" s="5"/>
    </row>
    <row r="88" spans="1:97" x14ac:dyDescent="0.35">
      <c r="A88" s="1" t="s">
        <v>165</v>
      </c>
      <c r="B88" s="2" t="s">
        <v>76</v>
      </c>
      <c r="C88" s="1" t="s">
        <v>166</v>
      </c>
      <c r="D88" s="1" t="s">
        <v>167</v>
      </c>
      <c r="E88" s="1" t="s">
        <v>125</v>
      </c>
      <c r="F88" s="1" t="s">
        <v>168</v>
      </c>
      <c r="G88" s="1">
        <v>17</v>
      </c>
      <c r="H88" s="1">
        <v>6</v>
      </c>
      <c r="I88" s="1">
        <v>6</v>
      </c>
      <c r="J88" s="1">
        <v>100</v>
      </c>
      <c r="K88" s="4">
        <v>44870</v>
      </c>
      <c r="L88" s="1">
        <v>8.666468363555993E-2</v>
      </c>
      <c r="M88" s="1">
        <v>4.2228614112411224E-3</v>
      </c>
      <c r="N88" s="1">
        <v>0.17122112239569631</v>
      </c>
      <c r="O88" s="1">
        <v>8.9860592465575699</v>
      </c>
      <c r="P88" s="1">
        <v>0.28129117756779337</v>
      </c>
      <c r="Q88" s="1">
        <v>2.5800768315738371E-2</v>
      </c>
      <c r="R88" s="1">
        <v>0.11984279602888538</v>
      </c>
      <c r="S88" s="1">
        <v>0.34435879898800215</v>
      </c>
      <c r="T88" s="1">
        <v>0.36718267487498257</v>
      </c>
      <c r="U88" s="1">
        <v>0.37592497749107606</v>
      </c>
      <c r="V88" s="1">
        <v>0.86592734082370193</v>
      </c>
      <c r="W88" s="1">
        <v>0.20446544238061892</v>
      </c>
      <c r="X88" s="1">
        <v>9.0887545046801049E-2</v>
      </c>
      <c r="Y88" s="1">
        <v>9.2673504241253628</v>
      </c>
      <c r="Z88" s="1">
        <v>10.762569107266545</v>
      </c>
      <c r="AA88" s="1">
        <v>3.6095552814301532E-2</v>
      </c>
      <c r="AB88" s="1">
        <v>1.8301039848887684E-3</v>
      </c>
      <c r="AC88" s="1">
        <v>6.8638896071878674E-2</v>
      </c>
      <c r="AD88" s="1">
        <v>0.99939413836406343</v>
      </c>
      <c r="AE88" s="1">
        <v>0.10764783578762013</v>
      </c>
      <c r="AF88" s="1">
        <v>1.106302001259748E-2</v>
      </c>
      <c r="AG88" s="1">
        <v>4.9157060519247217E-2</v>
      </c>
      <c r="AH88" s="1">
        <v>0.12851519403371717</v>
      </c>
      <c r="AI88" s="1">
        <v>0.13582654630874025</v>
      </c>
      <c r="AJ88" s="1">
        <v>0.13859475457544204</v>
      </c>
      <c r="AK88" s="10">
        <v>1.0705021880031225</v>
      </c>
      <c r="AL88" s="1">
        <v>111.1481481</v>
      </c>
      <c r="AM88" s="1">
        <v>10.407407409999999</v>
      </c>
      <c r="AN88" s="1">
        <v>7.2962962960000004</v>
      </c>
      <c r="AO88" s="1">
        <v>23.333333329999999</v>
      </c>
      <c r="AP88" s="1">
        <v>819.51851850000003</v>
      </c>
      <c r="AQ88" s="1">
        <v>0</v>
      </c>
      <c r="AR88" s="1">
        <v>37.185185189999999</v>
      </c>
      <c r="AS88" s="1">
        <v>5.7037037039999996</v>
      </c>
      <c r="AT88" s="1">
        <v>14.407407409999999</v>
      </c>
      <c r="AU88" s="1">
        <v>1376.518519</v>
      </c>
      <c r="AV88" s="1">
        <v>176.2222222</v>
      </c>
      <c r="AW88" s="1">
        <v>22.37037037</v>
      </c>
      <c r="AX88" s="1">
        <v>306.18518519999998</v>
      </c>
      <c r="AY88" s="1">
        <v>277.44444440000001</v>
      </c>
      <c r="AZ88" s="1">
        <v>519.59259258999998</v>
      </c>
      <c r="BA88" s="1">
        <v>2879.777778186</v>
      </c>
      <c r="BB88" s="1">
        <v>3187.7407411099998</v>
      </c>
      <c r="BC88">
        <f>IF(AL88="NA","NA",LN(AL88+1))</f>
        <v>4.7198207481236842</v>
      </c>
      <c r="BD88">
        <f>IF(AM88="NA","NA",LN(AM88+1))</f>
        <v>2.4342629171965182</v>
      </c>
      <c r="BE88">
        <f>IF(AN88="NA","NA",LN(AN88+1))</f>
        <v>2.1158091858149968</v>
      </c>
      <c r="BF88">
        <f>IF(AO88="NA","NA",LN(AO88+1))</f>
        <v>3.191847152343295</v>
      </c>
      <c r="BG88">
        <f>IF(AP88="NA","NA",LN(AP88+1))</f>
        <v>6.7099364800499801</v>
      </c>
      <c r="BH88">
        <f>IF(AQ88="NA","NA",LN(AQ88+1))</f>
        <v>0</v>
      </c>
      <c r="BI88">
        <f>IF(AR88="NA","NA",LN(AR88+1))</f>
        <v>3.6424476181387222</v>
      </c>
      <c r="BJ88">
        <f>IF(AS88="NA","NA",LN(AS88+1))</f>
        <v>1.9026601653056956</v>
      </c>
      <c r="BK88">
        <f>IF(AT88="NA","NA",LN(AT88+1))</f>
        <v>2.7348483944252036</v>
      </c>
      <c r="BL88">
        <f>IF(AU88="NA","NA",LN(AU88+1))</f>
        <v>7.2280389848568456</v>
      </c>
      <c r="BM88">
        <f>IF(AV88="NA","NA",LN(AV88+1))</f>
        <v>5.1774044377573336</v>
      </c>
      <c r="BN88">
        <f>IF(AW88="NA","NA",LN(AW88+1))</f>
        <v>3.1514689965210363</v>
      </c>
      <c r="BO88">
        <f>IF(AX88="NA","NA",LN(AX88+1))</f>
        <v>5.727450774850225</v>
      </c>
      <c r="BP88">
        <f>IF(AY88="NA","NA",LN(AY88+1))</f>
        <v>5.6292185579601774</v>
      </c>
      <c r="BQ88" s="1">
        <v>2.7164979843260886</v>
      </c>
      <c r="BR88" s="1">
        <v>3.4595097583047658</v>
      </c>
      <c r="BS88" s="1">
        <v>3.5036192105937229</v>
      </c>
      <c r="BT88" s="1">
        <v>28.1</v>
      </c>
      <c r="BU88" s="10">
        <v>48.1</v>
      </c>
      <c r="BV88" s="1" t="s">
        <v>88</v>
      </c>
      <c r="BW88" s="1">
        <v>19</v>
      </c>
      <c r="BX88" s="1">
        <v>97</v>
      </c>
      <c r="BY88" s="1">
        <v>8.0833333333333339</v>
      </c>
      <c r="BZ88" s="1">
        <v>63.361823361823362</v>
      </c>
      <c r="CA88" s="1">
        <v>13.81</v>
      </c>
      <c r="CB88" s="1">
        <v>0.28199999999999997</v>
      </c>
      <c r="CC88" s="1">
        <v>1.0093333330000001</v>
      </c>
      <c r="CD88" s="1">
        <v>0.49533333299999999</v>
      </c>
      <c r="CE88" s="1">
        <v>0.64033333299999995</v>
      </c>
      <c r="CF88" s="1">
        <v>0.65166666699999998</v>
      </c>
      <c r="CG88" s="1">
        <v>0.53100000000000003</v>
      </c>
      <c r="CH88" s="1">
        <v>5.6666666999999997E-2</v>
      </c>
      <c r="CI88" s="1">
        <v>14.2</v>
      </c>
      <c r="CJ88" s="1">
        <v>6.7</v>
      </c>
      <c r="CK88" s="10">
        <v>47.57</v>
      </c>
      <c r="CL88" s="1">
        <v>54</v>
      </c>
      <c r="CM88" s="1">
        <v>9</v>
      </c>
      <c r="CN88" s="1">
        <v>139</v>
      </c>
      <c r="CO88" s="1" t="s">
        <v>101</v>
      </c>
      <c r="CP88" s="1">
        <v>0</v>
      </c>
      <c r="CQ88" s="1">
        <v>2</v>
      </c>
      <c r="CR88" s="1">
        <v>0</v>
      </c>
      <c r="CS88" s="5"/>
    </row>
    <row r="89" spans="1:97" x14ac:dyDescent="0.35">
      <c r="A89" s="1" t="s">
        <v>165</v>
      </c>
      <c r="B89" s="2" t="s">
        <v>76</v>
      </c>
      <c r="C89" s="1" t="s">
        <v>166</v>
      </c>
      <c r="D89" s="1" t="s">
        <v>167</v>
      </c>
      <c r="E89" s="1" t="s">
        <v>125</v>
      </c>
      <c r="F89" s="1" t="s">
        <v>168</v>
      </c>
      <c r="G89" s="1">
        <v>18</v>
      </c>
      <c r="H89" s="1">
        <v>3</v>
      </c>
      <c r="I89" s="1">
        <v>2</v>
      </c>
      <c r="J89" s="1">
        <v>66.67</v>
      </c>
      <c r="K89" s="4">
        <v>44870</v>
      </c>
      <c r="L89" s="1">
        <v>1.610685895079746E-2</v>
      </c>
      <c r="M89" s="1">
        <v>5.5979345391531073E-3</v>
      </c>
      <c r="N89" s="1">
        <v>0.10672606135526448</v>
      </c>
      <c r="O89" s="1">
        <v>8.4010932710853101</v>
      </c>
      <c r="P89" s="1">
        <v>0.47069607668006003</v>
      </c>
      <c r="Q89" s="1">
        <v>8.4851664192981558E-3</v>
      </c>
      <c r="R89" s="1">
        <v>1.489968780387942E-2</v>
      </c>
      <c r="S89" s="1">
        <v>5.032057296758663E-2</v>
      </c>
      <c r="T89" s="1">
        <v>0.19431879173933525</v>
      </c>
      <c r="U89" s="1">
        <v>9.312298042529886E-3</v>
      </c>
      <c r="V89" s="1">
        <v>8.3017725233294079E-2</v>
      </c>
      <c r="W89" s="1">
        <v>0.12116040256601382</v>
      </c>
      <c r="X89" s="1">
        <v>2.1704793489950566E-2</v>
      </c>
      <c r="Y89" s="1">
        <v>8.87178934776537</v>
      </c>
      <c r="Z89" s="1">
        <v>9.2775567195832149</v>
      </c>
      <c r="AA89" s="1">
        <v>6.9393829600305559E-3</v>
      </c>
      <c r="AB89" s="1">
        <v>2.4243726540651672E-3</v>
      </c>
      <c r="AC89" s="1">
        <v>4.4040136900038378E-2</v>
      </c>
      <c r="AD89" s="1">
        <v>0.97317836147105097</v>
      </c>
      <c r="AE89" s="1">
        <v>0.16752293387089728</v>
      </c>
      <c r="AF89" s="1">
        <v>3.6695146562473681E-3</v>
      </c>
      <c r="AG89" s="1">
        <v>6.4231189131279884E-3</v>
      </c>
      <c r="AH89" s="1">
        <v>2.1321872234000002E-2</v>
      </c>
      <c r="AI89" s="1">
        <v>7.7120265665975435E-2</v>
      </c>
      <c r="AJ89" s="1">
        <v>4.0255649796560444E-3</v>
      </c>
      <c r="AK89" s="10">
        <v>1.0118898822350713</v>
      </c>
      <c r="AL89" s="1">
        <v>123.9506173</v>
      </c>
      <c r="AM89" s="1">
        <v>41.975308640000002</v>
      </c>
      <c r="AN89" s="1">
        <v>115.8024691</v>
      </c>
      <c r="AO89" s="1">
        <v>23.88888889</v>
      </c>
      <c r="AP89" s="1">
        <v>391.97530860000001</v>
      </c>
      <c r="AQ89" s="1">
        <v>45.0617284</v>
      </c>
      <c r="AR89" s="1">
        <v>88.456790119999994</v>
      </c>
      <c r="AS89" s="1">
        <v>6.5432098769999998</v>
      </c>
      <c r="AT89" s="1">
        <v>63.518518520000001</v>
      </c>
      <c r="AU89" s="1">
        <v>592.4691358</v>
      </c>
      <c r="AV89" s="1">
        <v>182.83950619999999</v>
      </c>
      <c r="AW89" s="1">
        <v>57.222222219999999</v>
      </c>
      <c r="AX89" s="1">
        <v>366.41975309999998</v>
      </c>
      <c r="AY89" s="1">
        <v>408.7654321</v>
      </c>
      <c r="AZ89" s="1">
        <v>637.71604941999999</v>
      </c>
      <c r="BA89" s="1">
        <v>1988.0864197300002</v>
      </c>
      <c r="BB89" s="1">
        <v>2508.8888888670003</v>
      </c>
      <c r="BC89">
        <f>IF(AL89="NA","NA",LN(AL89+1))</f>
        <v>4.8279185976449082</v>
      </c>
      <c r="BD89">
        <f>IF(AM89="NA","NA",LN(AM89+1))</f>
        <v>3.7606257330930362</v>
      </c>
      <c r="BE89">
        <f>IF(AN89="NA","NA",LN(AN89+1))</f>
        <v>4.760484209725484</v>
      </c>
      <c r="BF89">
        <f>IF(AO89="NA","NA",LN(AO89+1))</f>
        <v>3.2144214745634634</v>
      </c>
      <c r="BG89">
        <f>IF(AP89="NA","NA",LN(AP89+1))</f>
        <v>5.9737467819056782</v>
      </c>
      <c r="BH89">
        <f>IF(AQ89="NA","NA",LN(AQ89+1))</f>
        <v>3.8299824186559288</v>
      </c>
      <c r="BI89">
        <f>IF(AR89="NA","NA",LN(AR89+1))</f>
        <v>4.4937557167439417</v>
      </c>
      <c r="BJ89">
        <f>IF(AS89="NA","NA",LN(AS89+1))</f>
        <v>2.0206478045597129</v>
      </c>
      <c r="BK89">
        <f>IF(AT89="NA","NA",LN(AT89+1))</f>
        <v>4.1669522914310813</v>
      </c>
      <c r="BL89">
        <f>IF(AU89="NA","NA",LN(AU89+1))</f>
        <v>6.3859852089906592</v>
      </c>
      <c r="BM89">
        <f>IF(AV89="NA","NA",LN(AV89+1))</f>
        <v>5.2140631280655061</v>
      </c>
      <c r="BN89">
        <f>IF(AW89="NA","NA",LN(AW89+1))</f>
        <v>4.0642671069466552</v>
      </c>
      <c r="BO89">
        <f>IF(AX89="NA","NA",LN(AX89+1))</f>
        <v>5.9065049358975488</v>
      </c>
      <c r="BP89">
        <f>IF(AY89="NA","NA",LN(AY89+1))</f>
        <v>6.0155848791478039</v>
      </c>
      <c r="BQ89" s="1">
        <v>2.8053078290857618</v>
      </c>
      <c r="BR89" s="1">
        <v>3.2986536523031877</v>
      </c>
      <c r="BS89" s="1">
        <v>3.3996544959750494</v>
      </c>
      <c r="BT89" s="1">
        <v>28.3</v>
      </c>
      <c r="BU89" s="10">
        <v>51.1</v>
      </c>
      <c r="BV89" s="1" t="s">
        <v>84</v>
      </c>
      <c r="BW89" s="1">
        <v>20</v>
      </c>
      <c r="BX89" s="1">
        <v>118</v>
      </c>
      <c r="BY89" s="1">
        <v>10.727272727272727</v>
      </c>
      <c r="BZ89" s="1">
        <v>159.31623931623932</v>
      </c>
      <c r="CA89" s="1">
        <v>15.64</v>
      </c>
      <c r="CB89" s="1">
        <v>0.384333333</v>
      </c>
      <c r="CC89" s="1">
        <v>1.1783333330000001</v>
      </c>
      <c r="CD89" s="1">
        <v>0.60566666700000005</v>
      </c>
      <c r="CE89" s="1">
        <v>0.67600000000000005</v>
      </c>
      <c r="CF89" s="1">
        <v>0.78400000000000003</v>
      </c>
      <c r="CG89" s="1">
        <v>0.58566666700000003</v>
      </c>
      <c r="CH89" s="1">
        <v>0.116666667</v>
      </c>
      <c r="CI89" s="1">
        <v>16.399999999999999</v>
      </c>
      <c r="CJ89" s="1">
        <v>8.1</v>
      </c>
      <c r="CK89" s="10">
        <v>66.419999999999987</v>
      </c>
      <c r="CL89" s="1">
        <v>59</v>
      </c>
      <c r="CM89" s="1">
        <v>8</v>
      </c>
      <c r="CN89" s="1">
        <v>137</v>
      </c>
      <c r="CO89" s="1" t="s">
        <v>132</v>
      </c>
      <c r="CP89" s="1">
        <v>0</v>
      </c>
      <c r="CQ89" s="1">
        <v>1</v>
      </c>
      <c r="CR89" s="1">
        <v>0</v>
      </c>
      <c r="CS89" s="5"/>
    </row>
    <row r="90" spans="1:97" x14ac:dyDescent="0.35">
      <c r="A90" s="1" t="s">
        <v>165</v>
      </c>
      <c r="B90" s="2" t="s">
        <v>76</v>
      </c>
      <c r="C90" s="1" t="s">
        <v>166</v>
      </c>
      <c r="D90" s="1" t="s">
        <v>167</v>
      </c>
      <c r="E90" s="1" t="s">
        <v>125</v>
      </c>
      <c r="F90" s="1" t="s">
        <v>168</v>
      </c>
      <c r="G90" s="1">
        <v>19</v>
      </c>
      <c r="H90" s="1">
        <v>6</v>
      </c>
      <c r="I90" s="1">
        <v>6</v>
      </c>
      <c r="J90" s="1">
        <v>100</v>
      </c>
      <c r="K90" s="4">
        <v>44871</v>
      </c>
      <c r="L90" s="1">
        <v>6.5009668162032436E-2</v>
      </c>
      <c r="M90" s="1">
        <v>1.7991488277536147E-2</v>
      </c>
      <c r="N90" s="1">
        <v>0.13713561203197316</v>
      </c>
      <c r="O90" s="1">
        <v>9.0695920358960951</v>
      </c>
      <c r="P90" s="1">
        <v>0.19602208804168242</v>
      </c>
      <c r="Q90" s="1">
        <v>6.8297755999276039E-3</v>
      </c>
      <c r="R90" s="1">
        <v>2.9092111634718726E-2</v>
      </c>
      <c r="S90" s="1">
        <v>6.4390649374527764E-2</v>
      </c>
      <c r="T90" s="1">
        <v>0.2638280132522417</v>
      </c>
      <c r="U90" s="1">
        <v>1.5753173007894337E-2</v>
      </c>
      <c r="V90" s="1">
        <v>0.11606570961706843</v>
      </c>
      <c r="W90" s="1">
        <v>0.15750023812686698</v>
      </c>
      <c r="X90" s="1">
        <v>8.3001156439568582E-2</v>
      </c>
      <c r="Y90" s="1">
        <v>9.2656141239377767</v>
      </c>
      <c r="Z90" s="1">
        <v>9.8656446152786295</v>
      </c>
      <c r="AA90" s="1">
        <v>2.7353550319697648E-2</v>
      </c>
      <c r="AB90" s="1">
        <v>7.74414675363612E-3</v>
      </c>
      <c r="AC90" s="1">
        <v>5.5812260681714923E-2</v>
      </c>
      <c r="AD90" s="1">
        <v>1.0030118757027542</v>
      </c>
      <c r="AE90" s="1">
        <v>7.7739200242726056E-2</v>
      </c>
      <c r="AF90" s="1">
        <v>2.9560507256776989E-3</v>
      </c>
      <c r="AG90" s="1">
        <v>1.2454249188390817E-2</v>
      </c>
      <c r="AH90" s="1">
        <v>2.7101050638011159E-2</v>
      </c>
      <c r="AI90" s="1">
        <v>0.10168797744515205</v>
      </c>
      <c r="AJ90" s="1">
        <v>6.788187648872286E-3</v>
      </c>
      <c r="AK90" s="10">
        <v>1.0360554963771189</v>
      </c>
      <c r="AL90" s="1">
        <v>114.84848479999999</v>
      </c>
      <c r="AM90" s="1">
        <v>8.7878787880000004</v>
      </c>
      <c r="AN90" s="1">
        <v>59.747474750000002</v>
      </c>
      <c r="AO90" s="1">
        <v>3.737373737</v>
      </c>
      <c r="AP90" s="1">
        <v>611.81818180000005</v>
      </c>
      <c r="AQ90" s="1">
        <v>10.80808081</v>
      </c>
      <c r="AR90" s="1">
        <v>47.626262629999999</v>
      </c>
      <c r="AS90" s="1">
        <v>7.0707070710000002</v>
      </c>
      <c r="AT90" s="1">
        <v>6.8181818180000002</v>
      </c>
      <c r="AU90" s="1">
        <v>73.484848479999997</v>
      </c>
      <c r="AV90" s="1">
        <v>69.797979799999993</v>
      </c>
      <c r="AW90" s="1">
        <v>8.5858585860000005</v>
      </c>
      <c r="AX90" s="1">
        <v>140</v>
      </c>
      <c r="AY90" s="1">
        <v>122.5757576</v>
      </c>
      <c r="AZ90" s="1">
        <v>257.42424242999999</v>
      </c>
      <c r="BA90" s="1">
        <v>1140.454545393</v>
      </c>
      <c r="BB90" s="1">
        <v>1285.7070706700001</v>
      </c>
      <c r="BC90">
        <f>IF(AL90="NA","NA",LN(AL90+1))</f>
        <v>4.7522831718114134</v>
      </c>
      <c r="BD90">
        <f>IF(AM90="NA","NA",LN(AM90+1))</f>
        <v>2.2811447617685601</v>
      </c>
      <c r="BE90">
        <f>IF(AN90="NA","NA",LN(AN90+1))</f>
        <v>4.1067255134554541</v>
      </c>
      <c r="BF90">
        <f>IF(AO90="NA","NA",LN(AO90+1))</f>
        <v>1.5554829182327983</v>
      </c>
      <c r="BG90">
        <f>IF(AP90="NA","NA",LN(AP90+1))</f>
        <v>6.418068288025399</v>
      </c>
      <c r="BH90">
        <f>IF(AQ90="NA","NA",LN(AQ90+1))</f>
        <v>2.4687841115000104</v>
      </c>
      <c r="BI90">
        <f>IF(AR90="NA","NA",LN(AR90+1))</f>
        <v>3.8841637682852865</v>
      </c>
      <c r="BJ90">
        <f>IF(AS90="NA","NA",LN(AS90+1))</f>
        <v>2.0882410956679802</v>
      </c>
      <c r="BK90">
        <f>IF(AT90="NA","NA",LN(AT90+1))</f>
        <v>2.0564520234318815</v>
      </c>
      <c r="BL90">
        <f>IF(AU90="NA","NA",LN(AU90+1))</f>
        <v>4.3105957285944063</v>
      </c>
      <c r="BM90">
        <f>IF(AV90="NA","NA",LN(AV90+1))</f>
        <v>4.2598304663942699</v>
      </c>
      <c r="BN90">
        <f>IF(AW90="NA","NA",LN(AW90+1))</f>
        <v>2.2602889484900905</v>
      </c>
      <c r="BO90">
        <f>IF(AX90="NA","NA",LN(AX90+1))</f>
        <v>4.9487598903781684</v>
      </c>
      <c r="BP90">
        <f>IF(AY90="NA","NA",LN(AY90+1))</f>
        <v>4.816854389864095</v>
      </c>
      <c r="BQ90" s="1">
        <v>2.4123332518142853</v>
      </c>
      <c r="BR90" s="1">
        <v>3.0574586218463633</v>
      </c>
      <c r="BS90" s="1">
        <v>3.1094796874859192</v>
      </c>
      <c r="BT90" s="1">
        <v>23</v>
      </c>
      <c r="BU90" s="10">
        <v>41.2</v>
      </c>
      <c r="BV90" s="1" t="s">
        <v>84</v>
      </c>
      <c r="BW90" s="1">
        <v>19</v>
      </c>
      <c r="BX90" s="1">
        <v>64</v>
      </c>
      <c r="BY90" s="1">
        <v>5.333333333333333</v>
      </c>
      <c r="BZ90" s="1">
        <v>173.44729344729345</v>
      </c>
      <c r="CA90" s="1">
        <v>13.40666667</v>
      </c>
      <c r="CB90" s="1">
        <v>0.361666667</v>
      </c>
      <c r="CC90" s="1">
        <v>1.0693333330000001</v>
      </c>
      <c r="CD90" s="1">
        <v>0.60733333300000003</v>
      </c>
      <c r="CE90" s="1">
        <v>0.66400000000000003</v>
      </c>
      <c r="CF90" s="1">
        <v>0.66</v>
      </c>
      <c r="CG90" s="1">
        <v>0.51866666699999997</v>
      </c>
      <c r="CH90" s="1">
        <v>4.5999999999999999E-2</v>
      </c>
      <c r="CI90" s="1">
        <v>14.2</v>
      </c>
      <c r="CJ90" s="1">
        <v>5.0999999999999996</v>
      </c>
      <c r="CK90" s="10">
        <v>36.209999999999994</v>
      </c>
      <c r="CL90" s="1">
        <v>25</v>
      </c>
      <c r="CM90" s="1">
        <v>6</v>
      </c>
      <c r="CN90" s="1">
        <v>107</v>
      </c>
      <c r="CO90" s="1" t="s">
        <v>133</v>
      </c>
      <c r="CP90" s="1">
        <v>2</v>
      </c>
      <c r="CQ90" s="1">
        <v>7</v>
      </c>
      <c r="CR90" s="1">
        <v>1</v>
      </c>
      <c r="CS90" s="5"/>
    </row>
    <row r="91" spans="1:97" x14ac:dyDescent="0.35">
      <c r="A91" s="1" t="s">
        <v>165</v>
      </c>
      <c r="B91" s="2" t="s">
        <v>76</v>
      </c>
      <c r="C91" s="1" t="s">
        <v>166</v>
      </c>
      <c r="D91" s="1" t="s">
        <v>167</v>
      </c>
      <c r="E91" s="1" t="s">
        <v>125</v>
      </c>
      <c r="F91" s="1" t="s">
        <v>168</v>
      </c>
      <c r="G91" s="1">
        <v>21</v>
      </c>
      <c r="H91" s="1">
        <v>6</v>
      </c>
      <c r="I91" s="1">
        <v>6</v>
      </c>
      <c r="J91" s="1">
        <v>100</v>
      </c>
      <c r="K91" s="4">
        <v>44871</v>
      </c>
      <c r="L91" s="1">
        <v>1.434230494358924E-2</v>
      </c>
      <c r="M91" s="1">
        <v>3.8495406907199082E-3</v>
      </c>
      <c r="N91" s="1">
        <v>0.1455556821747517</v>
      </c>
      <c r="O91" s="1">
        <v>0.79062153883061292</v>
      </c>
      <c r="P91" s="1">
        <v>0</v>
      </c>
      <c r="Q91" s="1">
        <v>1.1012167253530681E-2</v>
      </c>
      <c r="R91" s="1">
        <v>9.2763138364243852E-2</v>
      </c>
      <c r="S91" s="1">
        <v>0.15027996142689831</v>
      </c>
      <c r="T91" s="1">
        <v>2.7787763669845658E-2</v>
      </c>
      <c r="U91" s="1">
        <v>0.42962978568690224</v>
      </c>
      <c r="V91" s="1">
        <v>0.68368505273157509</v>
      </c>
      <c r="W91" s="1">
        <v>7.0919646732853142E-2</v>
      </c>
      <c r="X91" s="1">
        <v>1.8191845634309148E-2</v>
      </c>
      <c r="Y91" s="1">
        <v>0.79062153883061292</v>
      </c>
      <c r="Z91" s="1">
        <v>1.6658418830410946</v>
      </c>
      <c r="AA91" s="1">
        <v>6.1845388842459541E-3</v>
      </c>
      <c r="AB91" s="1">
        <v>1.6686246173115015E-3</v>
      </c>
      <c r="AC91" s="1">
        <v>5.9016203847114687E-2</v>
      </c>
      <c r="AD91" s="1">
        <v>0.25300380418181223</v>
      </c>
      <c r="AE91" s="1">
        <v>0</v>
      </c>
      <c r="AF91" s="1">
        <v>4.7563822371646221E-3</v>
      </c>
      <c r="AG91" s="1">
        <v>3.8526036744660534E-2</v>
      </c>
      <c r="AH91" s="1">
        <v>6.0803554184525238E-2</v>
      </c>
      <c r="AI91" s="1">
        <v>1.1903442885738457E-2</v>
      </c>
      <c r="AJ91" s="1">
        <v>0.15522358792001723</v>
      </c>
      <c r="AK91" s="10">
        <v>0.42583438687860109</v>
      </c>
      <c r="AL91" s="1">
        <v>117.6388889</v>
      </c>
      <c r="AM91" s="1">
        <v>0.23148148099999999</v>
      </c>
      <c r="AN91" s="1">
        <v>47.361111110000003</v>
      </c>
      <c r="AO91" s="1">
        <v>9.8148148150000001</v>
      </c>
      <c r="AP91" s="1">
        <v>319.95370370000001</v>
      </c>
      <c r="AQ91" s="1">
        <v>33.611111110000003</v>
      </c>
      <c r="AR91" s="1">
        <v>15</v>
      </c>
      <c r="AS91" s="1">
        <v>9.4444444440000002</v>
      </c>
      <c r="AT91" s="1">
        <v>113.8425926</v>
      </c>
      <c r="AU91" s="1">
        <v>258.61111110000002</v>
      </c>
      <c r="AV91" s="1">
        <v>133.2407407</v>
      </c>
      <c r="AW91" s="1">
        <v>11.342592590000001</v>
      </c>
      <c r="AX91" s="1">
        <v>181.89814809999999</v>
      </c>
      <c r="AY91" s="1">
        <v>156.06481479999999</v>
      </c>
      <c r="AZ91" s="1">
        <v>330.13888880000002</v>
      </c>
      <c r="BA91" s="1">
        <v>1128.4722221250004</v>
      </c>
      <c r="BB91" s="1">
        <v>1408.0555554500004</v>
      </c>
      <c r="BC91">
        <f>IF(AL91="NA","NA",LN(AL91+1))</f>
        <v>4.7760843324790114</v>
      </c>
      <c r="BD91">
        <f>IF(AM91="NA","NA",LN(AM91+1))</f>
        <v>0.20821790070655652</v>
      </c>
      <c r="BE91">
        <f>IF(AN91="NA","NA",LN(AN91+1))</f>
        <v>3.8786960012891036</v>
      </c>
      <c r="BF91">
        <f>IF(AO91="NA","NA",LN(AO91+1))</f>
        <v>2.3809169362810758</v>
      </c>
      <c r="BG91">
        <f>IF(AP91="NA","NA",LN(AP91+1))</f>
        <v>5.7712968874949118</v>
      </c>
      <c r="BH91">
        <f>IF(AQ91="NA","NA",LN(AQ91+1))</f>
        <v>3.5441747608591858</v>
      </c>
      <c r="BI91">
        <f>IF(AR91="NA","NA",LN(AR91+1))</f>
        <v>2.7725887222397811</v>
      </c>
      <c r="BJ91">
        <f>IF(AS91="NA","NA",LN(AS91+1))</f>
        <v>2.3460702048912312</v>
      </c>
      <c r="BK91">
        <f>IF(AT91="NA","NA",LN(AT91+1))</f>
        <v>4.7435624307556106</v>
      </c>
      <c r="BL91">
        <f>IF(AU91="NA","NA",LN(AU91+1))</f>
        <v>5.5591847847614622</v>
      </c>
      <c r="BM91">
        <f>IF(AV91="NA","NA",LN(AV91+1))</f>
        <v>4.8996347604331136</v>
      </c>
      <c r="BN91">
        <f>IF(AW91="NA","NA",LN(AW91+1))</f>
        <v>2.5130560928444363</v>
      </c>
      <c r="BO91">
        <f>IF(AX91="NA","NA",LN(AX91+1))</f>
        <v>5.2089294301405298</v>
      </c>
      <c r="BP91">
        <f>IF(AY91="NA","NA",LN(AY91+1))</f>
        <v>5.0566585532771802</v>
      </c>
      <c r="BQ91" s="1">
        <v>2.5200101870929914</v>
      </c>
      <c r="BR91" s="1">
        <v>3.0528755544895145</v>
      </c>
      <c r="BS91" s="1">
        <v>3.1489281165655147</v>
      </c>
      <c r="BT91" s="1">
        <v>21.7</v>
      </c>
      <c r="BU91" s="10">
        <v>40.4</v>
      </c>
      <c r="BV91" s="1" t="s">
        <v>108</v>
      </c>
      <c r="BW91" s="1">
        <v>20</v>
      </c>
      <c r="BX91" s="1">
        <v>48</v>
      </c>
      <c r="BY91" s="1">
        <v>4.3636363636363633</v>
      </c>
      <c r="BZ91" s="1">
        <v>111.45299145299145</v>
      </c>
      <c r="CA91" s="1">
        <v>16.563333329999999</v>
      </c>
      <c r="CB91" s="1">
        <v>0.38</v>
      </c>
      <c r="CC91" s="1">
        <v>1.1526666670000001</v>
      </c>
      <c r="CD91" s="1">
        <v>0.56066666700000001</v>
      </c>
      <c r="CE91" s="1">
        <v>0.60866666700000005</v>
      </c>
      <c r="CF91" s="1">
        <v>0.72933333300000003</v>
      </c>
      <c r="CG91" s="1">
        <v>0.57933333300000001</v>
      </c>
      <c r="CH91" s="1">
        <v>0.12066666700000001</v>
      </c>
      <c r="CI91" s="1">
        <v>11</v>
      </c>
      <c r="CJ91" s="1">
        <v>4.2</v>
      </c>
      <c r="CK91" s="10">
        <v>23.1</v>
      </c>
      <c r="CL91" s="1">
        <v>20</v>
      </c>
      <c r="CM91" s="1">
        <v>3</v>
      </c>
      <c r="CN91" s="1">
        <v>43</v>
      </c>
      <c r="CO91" s="1" t="s">
        <v>110</v>
      </c>
      <c r="CP91" s="1">
        <v>1</v>
      </c>
      <c r="CQ91" s="1">
        <v>3</v>
      </c>
      <c r="CR91" s="1">
        <v>0</v>
      </c>
      <c r="CS91" s="5"/>
    </row>
    <row r="92" spans="1:97" x14ac:dyDescent="0.35">
      <c r="A92" s="1" t="s">
        <v>165</v>
      </c>
      <c r="B92" s="2" t="s">
        <v>76</v>
      </c>
      <c r="C92" s="1" t="s">
        <v>166</v>
      </c>
      <c r="D92" s="1" t="s">
        <v>167</v>
      </c>
      <c r="E92" s="1" t="s">
        <v>125</v>
      </c>
      <c r="F92" s="1" t="s">
        <v>168</v>
      </c>
      <c r="G92" s="1">
        <v>22</v>
      </c>
      <c r="H92" s="1">
        <v>6</v>
      </c>
      <c r="I92" s="1">
        <v>1</v>
      </c>
      <c r="J92" s="1">
        <v>16.670000000000002</v>
      </c>
      <c r="K92" s="4">
        <v>44871</v>
      </c>
      <c r="L92" s="1">
        <v>8.8443987311471253E-2</v>
      </c>
      <c r="M92" s="1">
        <v>1.4359905731767961E-2</v>
      </c>
      <c r="N92" s="1">
        <v>0.11713040529254257</v>
      </c>
      <c r="O92" s="1">
        <v>6.8669839049250037</v>
      </c>
      <c r="P92" s="1">
        <v>0.19283660175823181</v>
      </c>
      <c r="Q92" s="1">
        <v>2.7253894577708489E-2</v>
      </c>
      <c r="R92" s="1">
        <v>0</v>
      </c>
      <c r="S92" s="1">
        <v>0.37596151737100608</v>
      </c>
      <c r="T92" s="1">
        <v>0.12054673408888057</v>
      </c>
      <c r="U92" s="1">
        <v>2.7759324967984569E-2</v>
      </c>
      <c r="V92" s="1">
        <v>0.43097473691669913</v>
      </c>
      <c r="W92" s="1">
        <v>9.7533846458024154E-2</v>
      </c>
      <c r="X92" s="1">
        <v>0.10280389304323921</v>
      </c>
      <c r="Y92" s="1">
        <v>7.0598205066832351</v>
      </c>
      <c r="Z92" s="1">
        <v>7.8312762760245969</v>
      </c>
      <c r="AA92" s="1">
        <v>3.68060846150947E-2</v>
      </c>
      <c r="AB92" s="1">
        <v>6.1920746626792046E-3</v>
      </c>
      <c r="AC92" s="1">
        <v>4.8103872303885964E-2</v>
      </c>
      <c r="AD92" s="1">
        <v>0.89580826164626237</v>
      </c>
      <c r="AE92" s="1">
        <v>7.6580956817963786E-2</v>
      </c>
      <c r="AF92" s="1">
        <v>1.1677796456568358E-2</v>
      </c>
      <c r="AG92" s="1">
        <v>0</v>
      </c>
      <c r="AH92" s="1">
        <v>0.13860628780419515</v>
      </c>
      <c r="AI92" s="1">
        <v>4.942997415413819E-2</v>
      </c>
      <c r="AJ92" s="1">
        <v>1.1891425869577872E-2</v>
      </c>
      <c r="AK92" s="10">
        <v>0.94602347136707254</v>
      </c>
      <c r="AL92" s="1" t="s">
        <v>79</v>
      </c>
      <c r="AM92" s="1" t="s">
        <v>79</v>
      </c>
      <c r="AN92" s="1" t="s">
        <v>79</v>
      </c>
      <c r="AO92" s="1" t="s">
        <v>79</v>
      </c>
      <c r="AP92" s="1" t="s">
        <v>79</v>
      </c>
      <c r="AQ92" s="1" t="s">
        <v>79</v>
      </c>
      <c r="AR92" s="1" t="s">
        <v>79</v>
      </c>
      <c r="AS92" s="1" t="s">
        <v>79</v>
      </c>
      <c r="AT92" s="1" t="s">
        <v>79</v>
      </c>
      <c r="AU92" s="1" t="s">
        <v>79</v>
      </c>
      <c r="AV92" s="1" t="s">
        <v>79</v>
      </c>
      <c r="AW92" s="1" t="s">
        <v>79</v>
      </c>
      <c r="AX92" s="1" t="s">
        <v>79</v>
      </c>
      <c r="AY92" s="1" t="s">
        <v>79</v>
      </c>
      <c r="AZ92" s="1" t="s">
        <v>79</v>
      </c>
      <c r="BA92" s="1" t="s">
        <v>79</v>
      </c>
      <c r="BB92" s="1" t="s">
        <v>79</v>
      </c>
      <c r="BC92" t="str">
        <f>IF(AL92="NA","NA",LN(AL92+1))</f>
        <v>NA</v>
      </c>
      <c r="BD92" t="str">
        <f>IF(AM92="NA","NA",LN(AM92+1))</f>
        <v>NA</v>
      </c>
      <c r="BE92" t="str">
        <f>IF(AN92="NA","NA",LN(AN92+1))</f>
        <v>NA</v>
      </c>
      <c r="BF92" t="str">
        <f>IF(AO92="NA","NA",LN(AO92+1))</f>
        <v>NA</v>
      </c>
      <c r="BG92" t="str">
        <f>IF(AP92="NA","NA",LN(AP92+1))</f>
        <v>NA</v>
      </c>
      <c r="BH92" t="str">
        <f>IF(AQ92="NA","NA",LN(AQ92+1))</f>
        <v>NA</v>
      </c>
      <c r="BI92" t="str">
        <f>IF(AR92="NA","NA",LN(AR92+1))</f>
        <v>NA</v>
      </c>
      <c r="BJ92" t="str">
        <f>IF(AS92="NA","NA",LN(AS92+1))</f>
        <v>NA</v>
      </c>
      <c r="BK92" t="str">
        <f>IF(AT92="NA","NA",LN(AT92+1))</f>
        <v>NA</v>
      </c>
      <c r="BL92" t="str">
        <f>IF(AU92="NA","NA",LN(AU92+1))</f>
        <v>NA</v>
      </c>
      <c r="BM92" t="str">
        <f>IF(AV92="NA","NA",LN(AV92+1))</f>
        <v>NA</v>
      </c>
      <c r="BN92" t="str">
        <f>IF(AW92="NA","NA",LN(AW92+1))</f>
        <v>NA</v>
      </c>
      <c r="BO92" t="str">
        <f>IF(AX92="NA","NA",LN(AX92+1))</f>
        <v>NA</v>
      </c>
      <c r="BP92" t="str">
        <f>IF(AY92="NA","NA",LN(AY92+1))</f>
        <v>NA</v>
      </c>
      <c r="BQ92" s="1" t="s">
        <v>79</v>
      </c>
      <c r="BR92" s="1" t="s">
        <v>79</v>
      </c>
      <c r="BS92" s="1" t="s">
        <v>79</v>
      </c>
      <c r="BT92" s="1">
        <v>20.6</v>
      </c>
      <c r="BU92" s="10">
        <v>40.799999999999997</v>
      </c>
      <c r="BV92" s="1" t="s">
        <v>108</v>
      </c>
      <c r="BW92" s="1">
        <v>20</v>
      </c>
      <c r="BX92" s="1">
        <v>11</v>
      </c>
      <c r="BY92" s="1">
        <v>1</v>
      </c>
      <c r="BZ92" s="1">
        <v>152.93447293447292</v>
      </c>
      <c r="CA92" s="1">
        <v>15.053333329999999</v>
      </c>
      <c r="CB92" s="1">
        <v>0.37566666700000001</v>
      </c>
      <c r="CC92" s="1">
        <v>1.1666666670000001</v>
      </c>
      <c r="CD92" s="1">
        <v>0.58866666700000003</v>
      </c>
      <c r="CE92" s="1">
        <v>0.81899999999999995</v>
      </c>
      <c r="CF92" s="1">
        <v>0.66566666699999999</v>
      </c>
      <c r="CG92" s="1">
        <v>0.57766666700000002</v>
      </c>
      <c r="CH92" s="1">
        <v>0.15333333299999999</v>
      </c>
      <c r="CI92" s="1">
        <v>12.5</v>
      </c>
      <c r="CJ92" s="1">
        <v>7.4</v>
      </c>
      <c r="CK92" s="10">
        <v>46.25</v>
      </c>
      <c r="CL92" s="1">
        <v>29</v>
      </c>
      <c r="CM92" s="1">
        <v>4</v>
      </c>
      <c r="CN92" s="1">
        <v>55</v>
      </c>
      <c r="CO92" s="1" t="s">
        <v>105</v>
      </c>
      <c r="CP92" s="1">
        <v>2</v>
      </c>
      <c r="CQ92" s="1">
        <v>4</v>
      </c>
      <c r="CR92" s="1">
        <v>0</v>
      </c>
      <c r="CS92" s="5"/>
    </row>
    <row r="93" spans="1:97" x14ac:dyDescent="0.35">
      <c r="A93" s="1" t="s">
        <v>165</v>
      </c>
      <c r="B93" s="2" t="s">
        <v>76</v>
      </c>
      <c r="C93" s="1" t="s">
        <v>166</v>
      </c>
      <c r="D93" s="1" t="s">
        <v>167</v>
      </c>
      <c r="E93" s="1" t="s">
        <v>125</v>
      </c>
      <c r="F93" s="1" t="s">
        <v>168</v>
      </c>
      <c r="G93" s="1">
        <v>23</v>
      </c>
      <c r="H93" s="1">
        <v>6</v>
      </c>
      <c r="I93" s="1">
        <v>6</v>
      </c>
      <c r="J93" s="1">
        <v>100</v>
      </c>
      <c r="K93" s="4">
        <v>44871</v>
      </c>
      <c r="L93" s="1">
        <v>3.409759955294106E-2</v>
      </c>
      <c r="M93" s="1">
        <v>6.2600474958545592E-3</v>
      </c>
      <c r="N93" s="1">
        <v>0.10043408858205301</v>
      </c>
      <c r="O93" s="1">
        <v>4.2494252894889666</v>
      </c>
      <c r="P93" s="1">
        <v>8.5378841233189201E-2</v>
      </c>
      <c r="Q93" s="1">
        <v>1.6018543250322294E-2</v>
      </c>
      <c r="R93" s="1">
        <v>6.4018526442790342E-3</v>
      </c>
      <c r="S93" s="1">
        <v>0.28859327317145406</v>
      </c>
      <c r="T93" s="1">
        <v>0</v>
      </c>
      <c r="U93" s="1">
        <v>3.2400549379166109E-2</v>
      </c>
      <c r="V93" s="1">
        <v>0.34341421844522152</v>
      </c>
      <c r="W93" s="1">
        <v>4.1564035237981217E-2</v>
      </c>
      <c r="X93" s="1">
        <v>4.0357647048795617E-2</v>
      </c>
      <c r="Y93" s="1">
        <v>4.3348041307221559</v>
      </c>
      <c r="Z93" s="1">
        <v>4.8190100847982258</v>
      </c>
      <c r="AA93" s="1">
        <v>1.4561530002552756E-2</v>
      </c>
      <c r="AB93" s="1">
        <v>2.7102298233499019E-3</v>
      </c>
      <c r="AC93" s="1">
        <v>4.1564035237981217E-2</v>
      </c>
      <c r="AD93" s="1">
        <v>0.72011175916481962</v>
      </c>
      <c r="AE93" s="1">
        <v>3.5581351032625101E-2</v>
      </c>
      <c r="AF93" s="1">
        <v>6.9016342843195048E-3</v>
      </c>
      <c r="AG93" s="1">
        <v>2.7714275769953295E-3</v>
      </c>
      <c r="AH93" s="1">
        <v>0.11011585987378893</v>
      </c>
      <c r="AI93" s="1">
        <v>0</v>
      </c>
      <c r="AJ93" s="1">
        <v>1.384822697632259E-2</v>
      </c>
      <c r="AK93" s="10">
        <v>0.76484910986026511</v>
      </c>
      <c r="AL93" s="1">
        <v>337.66666670000001</v>
      </c>
      <c r="AM93" s="1">
        <v>51.666666669999998</v>
      </c>
      <c r="AN93" s="1">
        <v>33.555555560000002</v>
      </c>
      <c r="AO93" s="1">
        <v>11.33333333</v>
      </c>
      <c r="AP93" s="1">
        <v>70.222222220000006</v>
      </c>
      <c r="AQ93" s="1">
        <v>32.555555560000002</v>
      </c>
      <c r="AR93" s="1">
        <v>7.2222222220000001</v>
      </c>
      <c r="AS93" s="1">
        <v>24.88888889</v>
      </c>
      <c r="AT93" s="1">
        <v>110.7777778</v>
      </c>
      <c r="AU93" s="1">
        <v>645</v>
      </c>
      <c r="AV93" s="1">
        <v>105.66666669999999</v>
      </c>
      <c r="AW93" s="1">
        <v>16.333333329999999</v>
      </c>
      <c r="AX93" s="1">
        <v>144.66666670000001</v>
      </c>
      <c r="AY93" s="1">
        <v>168.11111109999999</v>
      </c>
      <c r="AZ93" s="1">
        <v>257.55555562199999</v>
      </c>
      <c r="BA93" s="1">
        <v>1404.2222223219999</v>
      </c>
      <c r="BB93" s="1">
        <v>1759.666666782</v>
      </c>
      <c r="BC93">
        <f>IF(AL93="NA","NA",LN(AL93+1))</f>
        <v>5.8250163395687427</v>
      </c>
      <c r="BD93">
        <f>IF(AM93="NA","NA",LN(AM93+1))</f>
        <v>3.963982744422148</v>
      </c>
      <c r="BE93">
        <f>IF(AN93="NA","NA",LN(AN93+1))</f>
        <v>3.5425683349716324</v>
      </c>
      <c r="BF93">
        <f>IF(AO93="NA","NA",LN(AO93+1))</f>
        <v>2.5123056237058443</v>
      </c>
      <c r="BG93">
        <f>IF(AP93="NA","NA",LN(AP93+1))</f>
        <v>4.2658048795532491</v>
      </c>
      <c r="BH93">
        <f>IF(AQ93="NA","NA",LN(AQ93+1))</f>
        <v>3.5132024401711006</v>
      </c>
      <c r="BI93">
        <f>IF(AR93="NA","NA",LN(AR93+1))</f>
        <v>2.1068405158409234</v>
      </c>
      <c r="BJ93">
        <f>IF(AS93="NA","NA",LN(AS93+1))</f>
        <v>3.2538138762723996</v>
      </c>
      <c r="BK93">
        <f>IF(AT93="NA","NA",LN(AT93+1))</f>
        <v>4.7165127735222718</v>
      </c>
      <c r="BL93">
        <f>IF(AU93="NA","NA",LN(AU93+1))</f>
        <v>6.4707995037826018</v>
      </c>
      <c r="BM93">
        <f>IF(AV93="NA","NA",LN(AV93+1))</f>
        <v>4.6697087074381622</v>
      </c>
      <c r="BN93">
        <f>IF(AW93="NA","NA",LN(AW93+1))</f>
        <v>2.85263142972101</v>
      </c>
      <c r="BO93">
        <f>IF(AX93="NA","NA",LN(AX93+1))</f>
        <v>4.9813209066563138</v>
      </c>
      <c r="BP93">
        <f>IF(AY93="NA","NA",LN(AY93+1))</f>
        <v>5.1305559610197085</v>
      </c>
      <c r="BQ93" s="1">
        <v>2.4125538739590113</v>
      </c>
      <c r="BR93" s="1">
        <v>3.1477450091498116</v>
      </c>
      <c r="BS93" s="1">
        <v>3.2456771421796913</v>
      </c>
      <c r="BT93" s="1">
        <v>17.2</v>
      </c>
      <c r="BU93" s="10">
        <v>19</v>
      </c>
      <c r="BV93" s="1" t="s">
        <v>88</v>
      </c>
      <c r="BW93" s="1">
        <v>18</v>
      </c>
      <c r="BX93" s="1">
        <v>38</v>
      </c>
      <c r="BY93" s="1">
        <v>2.9230769230769229</v>
      </c>
      <c r="BZ93" s="1">
        <v>30.997150997151</v>
      </c>
      <c r="CA93" s="1">
        <v>14.016666669999999</v>
      </c>
      <c r="CB93" s="1">
        <v>0.29833333299999998</v>
      </c>
      <c r="CC93" s="1">
        <v>1.0113333330000001</v>
      </c>
      <c r="CD93" s="1">
        <v>0.51100000000000001</v>
      </c>
      <c r="CE93" s="1">
        <v>0.73233333300000003</v>
      </c>
      <c r="CF93" s="1">
        <v>0.61966666699999995</v>
      </c>
      <c r="CG93" s="1">
        <v>0.47599999999999998</v>
      </c>
      <c r="CH93" s="1">
        <v>0.112666667</v>
      </c>
      <c r="CI93" s="1">
        <v>8.6</v>
      </c>
      <c r="CJ93" s="1">
        <v>5</v>
      </c>
      <c r="CK93" s="10">
        <v>21.5</v>
      </c>
      <c r="CL93" s="1">
        <v>13</v>
      </c>
      <c r="CM93" s="1">
        <v>4</v>
      </c>
      <c r="CN93" s="1">
        <v>41</v>
      </c>
      <c r="CO93" s="1" t="s">
        <v>109</v>
      </c>
      <c r="CP93" s="1">
        <v>0</v>
      </c>
      <c r="CQ93" s="1">
        <v>2</v>
      </c>
      <c r="CR93" s="1">
        <v>0</v>
      </c>
      <c r="CS93" s="5"/>
    </row>
    <row r="94" spans="1:97" x14ac:dyDescent="0.35">
      <c r="A94" s="1" t="s">
        <v>165</v>
      </c>
      <c r="B94" s="2" t="s">
        <v>76</v>
      </c>
      <c r="C94" s="1" t="s">
        <v>166</v>
      </c>
      <c r="D94" s="1" t="s">
        <v>167</v>
      </c>
      <c r="E94" s="1" t="s">
        <v>125</v>
      </c>
      <c r="F94" s="1" t="s">
        <v>168</v>
      </c>
      <c r="G94" s="1">
        <v>24</v>
      </c>
      <c r="H94" s="1">
        <v>6</v>
      </c>
      <c r="I94" s="1">
        <v>6</v>
      </c>
      <c r="J94" s="1">
        <v>100</v>
      </c>
      <c r="K94" s="4">
        <v>44871</v>
      </c>
      <c r="L94" s="1">
        <v>0.13974796536436868</v>
      </c>
      <c r="M94" s="1">
        <v>3.2341359640204556E-2</v>
      </c>
      <c r="N94" s="1">
        <v>0.18461779983680005</v>
      </c>
      <c r="O94" s="1">
        <v>8.9848478976522355</v>
      </c>
      <c r="P94" s="1">
        <v>0.51374555044323622</v>
      </c>
      <c r="Q94" s="1">
        <v>1.6070246316754164E-2</v>
      </c>
      <c r="R94" s="1">
        <v>3.4419426554775562E-2</v>
      </c>
      <c r="S94" s="1">
        <v>0.16415012538582166</v>
      </c>
      <c r="T94" s="1">
        <v>0.1789254414513835</v>
      </c>
      <c r="U94" s="1">
        <v>4.8920707882818236E-2</v>
      </c>
      <c r="V94" s="1">
        <v>0.26356050614016963</v>
      </c>
      <c r="W94" s="1">
        <v>0.14506459394192892</v>
      </c>
      <c r="X94" s="1">
        <v>0.17208932500457325</v>
      </c>
      <c r="Y94" s="1">
        <v>9.4985934480954715</v>
      </c>
      <c r="Z94" s="1">
        <v>10.297786520528398</v>
      </c>
      <c r="AA94" s="1">
        <v>5.6808825588353026E-2</v>
      </c>
      <c r="AB94" s="1">
        <v>1.3823327227921975E-2</v>
      </c>
      <c r="AC94" s="1">
        <v>7.3578253978420646E-2</v>
      </c>
      <c r="AD94" s="1">
        <v>0.9993414535118339</v>
      </c>
      <c r="AE94" s="1">
        <v>0.18005287957255239</v>
      </c>
      <c r="AF94" s="1">
        <v>6.9237340631962147E-3</v>
      </c>
      <c r="AG94" s="1">
        <v>1.4696668065607404E-2</v>
      </c>
      <c r="AH94" s="1">
        <v>6.6008989267961962E-2</v>
      </c>
      <c r="AI94" s="1">
        <v>7.1486339963508269E-2</v>
      </c>
      <c r="AJ94" s="1">
        <v>2.0742659375159261E-2</v>
      </c>
      <c r="AK94" s="10">
        <v>1.0529933641839473</v>
      </c>
      <c r="AL94" s="1">
        <v>1235.833333</v>
      </c>
      <c r="AM94" s="1">
        <v>0</v>
      </c>
      <c r="AN94" s="1">
        <v>66.666666669999998</v>
      </c>
      <c r="AO94" s="1">
        <v>204.23611109999999</v>
      </c>
      <c r="AP94" s="1">
        <v>1402.0138890000001</v>
      </c>
      <c r="AQ94" s="1">
        <v>44.722222219999999</v>
      </c>
      <c r="AR94" s="1">
        <v>54.652777780000001</v>
      </c>
      <c r="AS94" s="1">
        <v>11.31944444</v>
      </c>
      <c r="AT94" s="1">
        <v>65.208333330000002</v>
      </c>
      <c r="AU94" s="1">
        <v>6148.4722220000003</v>
      </c>
      <c r="AV94" s="1">
        <v>133.68055559999999</v>
      </c>
      <c r="AW94" s="1">
        <v>38.194444439999998</v>
      </c>
      <c r="AX94" s="1">
        <v>816.59722220000003</v>
      </c>
      <c r="AY94" s="1">
        <v>301.875</v>
      </c>
      <c r="AZ94" s="1">
        <v>1004.9305555799999</v>
      </c>
      <c r="BA94" s="1">
        <v>10145.069444010001</v>
      </c>
      <c r="BB94" s="1">
        <v>10523.472221780001</v>
      </c>
      <c r="BC94">
        <f>IF(AL94="NA","NA",LN(AL94+1))</f>
        <v>7.1203096284725733</v>
      </c>
      <c r="BD94">
        <f>IF(AM94="NA","NA",LN(AM94+1))</f>
        <v>0</v>
      </c>
      <c r="BE94">
        <f>IF(AN94="NA","NA",LN(AN94+1))</f>
        <v>4.2145936904229391</v>
      </c>
      <c r="BF94">
        <f>IF(AO94="NA","NA",LN(AO94+1))</f>
        <v>5.3241610778334403</v>
      </c>
      <c r="BG94">
        <f>IF(AP94="NA","NA",LN(AP94+1))</f>
        <v>7.2463779795545307</v>
      </c>
      <c r="BH94">
        <f>IF(AQ94="NA","NA",LN(AQ94+1))</f>
        <v>3.8225844427323024</v>
      </c>
      <c r="BI94">
        <f>IF(AR94="NA","NA",LN(AR94+1))</f>
        <v>4.0191319916600197</v>
      </c>
      <c r="BJ94">
        <f>IF(AS94="NA","NA",LN(AS94+1))</f>
        <v>2.5111788629327574</v>
      </c>
      <c r="BK94">
        <f>IF(AT94="NA","NA",LN(AT94+1))</f>
        <v>4.1928063361384247</v>
      </c>
      <c r="BL94">
        <f>IF(AU94="NA","NA",LN(AU94+1))</f>
        <v>8.7241215395570499</v>
      </c>
      <c r="BM94">
        <f>IF(AV94="NA","NA",LN(AV94+1))</f>
        <v>4.9029057196184898</v>
      </c>
      <c r="BN94">
        <f>IF(AW94="NA","NA",LN(AW94+1))</f>
        <v>3.668535013283309</v>
      </c>
      <c r="BO94">
        <f>IF(AX94="NA","NA",LN(AX94+1))</f>
        <v>6.7063698219387762</v>
      </c>
      <c r="BP94">
        <f>IF(AY94="NA","NA",LN(AY94+1))</f>
        <v>5.7133201791366899</v>
      </c>
      <c r="BQ94" s="1">
        <v>3.0025680002334219</v>
      </c>
      <c r="BR94" s="1">
        <v>4.006297830487509</v>
      </c>
      <c r="BS94" s="1">
        <v>4.0222003261784209</v>
      </c>
      <c r="BT94" s="1">
        <v>33.1</v>
      </c>
      <c r="BU94" s="10">
        <v>47.8</v>
      </c>
      <c r="BV94" s="1" t="s">
        <v>84</v>
      </c>
      <c r="BW94" s="1">
        <v>19</v>
      </c>
      <c r="BX94" s="1">
        <v>115</v>
      </c>
      <c r="BY94" s="1">
        <v>9.5833333333333339</v>
      </c>
      <c r="BZ94" s="1">
        <v>181.65242165242165</v>
      </c>
      <c r="CA94" s="1">
        <v>13.00666667</v>
      </c>
      <c r="CB94" s="1">
        <v>0.24766666700000001</v>
      </c>
      <c r="CC94" s="1">
        <v>0.99733333300000004</v>
      </c>
      <c r="CD94" s="1">
        <v>0.47133333300000002</v>
      </c>
      <c r="CE94" s="1">
        <v>0.58733333300000001</v>
      </c>
      <c r="CF94" s="1">
        <v>0.65700000000000003</v>
      </c>
      <c r="CG94" s="1">
        <v>0.51866666699999997</v>
      </c>
      <c r="CH94" s="1">
        <v>6.9666667000000002E-2</v>
      </c>
      <c r="CI94" s="1">
        <v>15.6</v>
      </c>
      <c r="CJ94" s="1">
        <v>6</v>
      </c>
      <c r="CK94" s="10">
        <v>46.8</v>
      </c>
      <c r="CL94" s="1">
        <v>49</v>
      </c>
      <c r="CM94" s="1">
        <v>7</v>
      </c>
      <c r="CN94" s="1">
        <v>135</v>
      </c>
      <c r="CO94" s="1" t="s">
        <v>107</v>
      </c>
      <c r="CP94" s="1">
        <v>0</v>
      </c>
      <c r="CQ94" s="1">
        <v>8</v>
      </c>
      <c r="CR94" s="1">
        <v>1</v>
      </c>
      <c r="CS94" s="5"/>
    </row>
    <row r="95" spans="1:97" x14ac:dyDescent="0.35">
      <c r="A95" s="1" t="s">
        <v>165</v>
      </c>
      <c r="B95" s="2" t="s">
        <v>76</v>
      </c>
      <c r="C95" s="1" t="s">
        <v>166</v>
      </c>
      <c r="D95" s="1" t="s">
        <v>167</v>
      </c>
      <c r="E95" s="1" t="s">
        <v>125</v>
      </c>
      <c r="F95" s="1" t="s">
        <v>168</v>
      </c>
      <c r="G95" s="1">
        <v>25</v>
      </c>
      <c r="H95" s="1">
        <v>3</v>
      </c>
      <c r="I95" s="1">
        <v>1</v>
      </c>
      <c r="J95" s="1">
        <v>33.33</v>
      </c>
      <c r="K95" s="4">
        <v>44874</v>
      </c>
      <c r="L95" s="1">
        <v>3.4665957396180114E-2</v>
      </c>
      <c r="M95" s="1">
        <v>6.0882688690771479E-3</v>
      </c>
      <c r="N95" s="1">
        <v>0.11818483953714996</v>
      </c>
      <c r="O95" s="1">
        <v>2.1580181322033036</v>
      </c>
      <c r="P95" s="1">
        <v>7.970804176718424E-2</v>
      </c>
      <c r="Q95" s="1">
        <v>6.72444407406799E-3</v>
      </c>
      <c r="R95" s="1">
        <v>1.1464426936019206E-2</v>
      </c>
      <c r="S95" s="1">
        <v>8.0236868499621042E-2</v>
      </c>
      <c r="T95" s="1">
        <v>7.0040079175225312E-2</v>
      </c>
      <c r="U95" s="1">
        <v>2.1857775309187914E-2</v>
      </c>
      <c r="V95" s="1">
        <v>0.12028351481889615</v>
      </c>
      <c r="W95" s="1">
        <v>7.7913644578314983E-2</v>
      </c>
      <c r="X95" s="1">
        <v>4.0754226265257265E-2</v>
      </c>
      <c r="Y95" s="1">
        <v>2.2377261739704877</v>
      </c>
      <c r="Z95" s="1">
        <v>2.5869888337670157</v>
      </c>
      <c r="AA95" s="1">
        <v>1.4800160154796294E-2</v>
      </c>
      <c r="AB95" s="1">
        <v>2.6360850947332233E-3</v>
      </c>
      <c r="AC95" s="1">
        <v>4.8513599754175532E-2</v>
      </c>
      <c r="AD95" s="1">
        <v>0.49941461924201341</v>
      </c>
      <c r="AE95" s="1">
        <v>3.3306336050823761E-2</v>
      </c>
      <c r="AF95" s="1">
        <v>2.9106137565153394E-3</v>
      </c>
      <c r="AG95" s="1">
        <v>4.9506132985575923E-3</v>
      </c>
      <c r="AH95" s="1">
        <v>3.3518995674944325E-2</v>
      </c>
      <c r="AI95" s="1">
        <v>2.9400044824139444E-2</v>
      </c>
      <c r="AJ95" s="1">
        <v>9.3904538254255942E-3</v>
      </c>
      <c r="AK95" s="10">
        <v>0.55473002472700739</v>
      </c>
      <c r="AL95" s="1">
        <v>195.55555559999999</v>
      </c>
      <c r="AM95" s="1">
        <v>41</v>
      </c>
      <c r="AN95" s="1">
        <v>18.88888889</v>
      </c>
      <c r="AO95" s="1">
        <v>16.222222219999999</v>
      </c>
      <c r="AP95" s="1">
        <v>236.55555559999999</v>
      </c>
      <c r="AQ95" s="1">
        <v>24.222222219999999</v>
      </c>
      <c r="AR95" s="1">
        <v>19.11111111</v>
      </c>
      <c r="AS95" s="1">
        <v>22.333333329999999</v>
      </c>
      <c r="AT95" s="1">
        <v>65.111111109999996</v>
      </c>
      <c r="AU95" s="1">
        <v>290</v>
      </c>
      <c r="AV95" s="1">
        <v>67.111111109999996</v>
      </c>
      <c r="AW95" s="1">
        <v>16</v>
      </c>
      <c r="AX95" s="1">
        <v>138.7777778</v>
      </c>
      <c r="AY95" s="1">
        <v>127.1111111</v>
      </c>
      <c r="AZ95" s="1">
        <v>225.00000001999999</v>
      </c>
      <c r="BA95" s="1">
        <v>1022.4444445500001</v>
      </c>
      <c r="BB95" s="1">
        <v>1278.00000009</v>
      </c>
      <c r="BC95">
        <f>IF(AL95="NA","NA",LN(AL95+1))</f>
        <v>5.2809451170496819</v>
      </c>
      <c r="BD95">
        <f>IF(AM95="NA","NA",LN(AM95+1))</f>
        <v>3.7376696182833684</v>
      </c>
      <c r="BE95">
        <f>IF(AN95="NA","NA",LN(AN95+1))</f>
        <v>2.9901612285604013</v>
      </c>
      <c r="BF95">
        <f>IF(AO95="NA","NA",LN(AO95+1))</f>
        <v>2.8462005394539949</v>
      </c>
      <c r="BG95">
        <f>IF(AP95="NA","NA",LN(AP95+1))</f>
        <v>5.4704015144358618</v>
      </c>
      <c r="BH95">
        <f>IF(AQ95="NA","NA",LN(AQ95+1))</f>
        <v>3.2277254400570774</v>
      </c>
      <c r="BI95">
        <f>IF(AR95="NA","NA",LN(AR95+1))</f>
        <v>3.0012724538743578</v>
      </c>
      <c r="BJ95">
        <f>IF(AS95="NA","NA",LN(AS95+1))</f>
        <v>3.1498829532383921</v>
      </c>
      <c r="BK95">
        <f>IF(AT95="NA","NA",LN(AT95+1))</f>
        <v>4.191336828192604</v>
      </c>
      <c r="BL95">
        <f>IF(AU95="NA","NA",LN(AU95+1))</f>
        <v>5.6733232671714928</v>
      </c>
      <c r="BM95">
        <f>IF(AV95="NA","NA",LN(AV95+1))</f>
        <v>4.2211403585836784</v>
      </c>
      <c r="BN95">
        <f>IF(AW95="NA","NA",LN(AW95+1))</f>
        <v>2.8332133440562162</v>
      </c>
      <c r="BO95">
        <f>IF(AX95="NA","NA",LN(AX95+1))</f>
        <v>4.9400538600831485</v>
      </c>
      <c r="BP95">
        <f>IF(AY95="NA","NA",LN(AY95+1))</f>
        <v>4.8528979428461092</v>
      </c>
      <c r="BQ95" s="1">
        <v>2.354108439185834</v>
      </c>
      <c r="BR95" s="1">
        <v>3.0100642729094038</v>
      </c>
      <c r="BS95" s="1">
        <v>3.106870544509214</v>
      </c>
      <c r="BT95" s="1">
        <v>6.8</v>
      </c>
      <c r="BU95" s="10">
        <v>32</v>
      </c>
      <c r="BV95" s="1" t="s">
        <v>169</v>
      </c>
      <c r="BW95" s="1">
        <v>28</v>
      </c>
      <c r="BX95" s="1">
        <v>27</v>
      </c>
      <c r="BY95" s="1">
        <v>9</v>
      </c>
      <c r="BZ95" s="1">
        <v>116.23931623931624</v>
      </c>
      <c r="CA95" s="1">
        <v>16.236666670000002</v>
      </c>
      <c r="CB95" s="1">
        <v>0.31666666700000001</v>
      </c>
      <c r="CC95" s="1">
        <v>1.1519999999999999</v>
      </c>
      <c r="CD95" s="1">
        <v>0.47799999999999998</v>
      </c>
      <c r="CE95" s="1">
        <v>0.71366666700000003</v>
      </c>
      <c r="CF95" s="1">
        <v>0.66933333299999997</v>
      </c>
      <c r="CG95" s="1">
        <v>0.53566666699999999</v>
      </c>
      <c r="CH95" s="1">
        <v>6.9666667000000002E-2</v>
      </c>
      <c r="CI95" s="1">
        <v>14.3</v>
      </c>
      <c r="CJ95" s="1">
        <v>5.4</v>
      </c>
      <c r="CK95" s="10">
        <v>38.610000000000007</v>
      </c>
      <c r="CL95" s="1">
        <v>17</v>
      </c>
      <c r="CM95" s="1">
        <v>3</v>
      </c>
      <c r="CN95" s="1">
        <v>24</v>
      </c>
      <c r="CO95" s="1" t="s">
        <v>112</v>
      </c>
      <c r="CP95" s="1">
        <v>1</v>
      </c>
      <c r="CQ95" s="1">
        <v>2</v>
      </c>
      <c r="CR95" s="1">
        <v>0</v>
      </c>
      <c r="CS95" s="5"/>
    </row>
    <row r="96" spans="1:97" x14ac:dyDescent="0.35">
      <c r="A96" s="1" t="s">
        <v>165</v>
      </c>
      <c r="B96" s="2" t="s">
        <v>76</v>
      </c>
      <c r="C96" s="1" t="s">
        <v>166</v>
      </c>
      <c r="D96" s="1" t="s">
        <v>167</v>
      </c>
      <c r="E96" s="1" t="s">
        <v>125</v>
      </c>
      <c r="F96" s="1" t="s">
        <v>168</v>
      </c>
      <c r="G96" s="1">
        <v>26</v>
      </c>
      <c r="H96" s="1">
        <v>6</v>
      </c>
      <c r="I96" s="1">
        <v>6</v>
      </c>
      <c r="J96" s="1">
        <v>100</v>
      </c>
      <c r="K96" s="4">
        <v>44874</v>
      </c>
      <c r="L96" s="1">
        <v>1.854572716192714E-2</v>
      </c>
      <c r="M96" s="1">
        <v>3.2118544050915138E-3</v>
      </c>
      <c r="N96" s="1">
        <v>0.12340918853735915</v>
      </c>
      <c r="O96" s="1">
        <v>4.8392062443713844</v>
      </c>
      <c r="P96" s="1">
        <v>0.20922425884820753</v>
      </c>
      <c r="Q96" s="1">
        <v>3.1550090431463382E-2</v>
      </c>
      <c r="R96" s="1">
        <v>6.0028005952061037E-2</v>
      </c>
      <c r="S96" s="1">
        <v>0.34927286574381317</v>
      </c>
      <c r="T96" s="1">
        <v>4.3835605167565274E-2</v>
      </c>
      <c r="U96" s="1">
        <v>3.5483384670058862E-2</v>
      </c>
      <c r="V96" s="1">
        <v>0.47633434679739645</v>
      </c>
      <c r="W96" s="1">
        <v>6.9170078246191535E-2</v>
      </c>
      <c r="X96" s="1">
        <v>2.1757581567018652E-2</v>
      </c>
      <c r="Y96" s="1">
        <v>5.048430503219592</v>
      </c>
      <c r="Z96" s="1">
        <v>5.7137672252889322</v>
      </c>
      <c r="AA96" s="1">
        <v>7.9805312333941589E-3</v>
      </c>
      <c r="AB96" s="1">
        <v>1.3926553370200007E-3</v>
      </c>
      <c r="AC96" s="1">
        <v>5.0537971716331592E-2</v>
      </c>
      <c r="AD96" s="1">
        <v>0.76635381507155609</v>
      </c>
      <c r="AE96" s="1">
        <v>8.2506851190392791E-2</v>
      </c>
      <c r="AF96" s="1">
        <v>1.3490321470394208E-2</v>
      </c>
      <c r="AG96" s="1">
        <v>2.5317339481532582E-2</v>
      </c>
      <c r="AH96" s="1">
        <v>0.13009978666477987</v>
      </c>
      <c r="AI96" s="1">
        <v>1.8632106529859947E-2</v>
      </c>
      <c r="AJ96" s="1">
        <v>1.5143134611411002E-2</v>
      </c>
      <c r="AK96" s="10">
        <v>0.82696627963987135</v>
      </c>
      <c r="AL96" s="1">
        <v>154.5238095</v>
      </c>
      <c r="AM96" s="1">
        <v>25.555555559999998</v>
      </c>
      <c r="AN96" s="1">
        <v>18.49206349</v>
      </c>
      <c r="AO96" s="1">
        <v>13.57142857</v>
      </c>
      <c r="AP96" s="1">
        <v>67.142857140000004</v>
      </c>
      <c r="AQ96" s="1">
        <v>0</v>
      </c>
      <c r="AR96" s="1">
        <v>10.793650789999999</v>
      </c>
      <c r="AS96" s="1">
        <v>12.85714286</v>
      </c>
      <c r="AT96" s="1">
        <v>43.333333330000002</v>
      </c>
      <c r="AU96" s="1">
        <v>134.84126979999999</v>
      </c>
      <c r="AV96" s="1">
        <v>22.460317459999999</v>
      </c>
      <c r="AW96" s="1">
        <v>23.174603170000001</v>
      </c>
      <c r="AX96" s="1">
        <v>82.777777779999994</v>
      </c>
      <c r="AY96" s="1">
        <v>103.8888889</v>
      </c>
      <c r="AZ96" s="1">
        <v>116.03174602999999</v>
      </c>
      <c r="BA96" s="1">
        <v>527.77777769999989</v>
      </c>
      <c r="BB96" s="1">
        <v>713.4126983499998</v>
      </c>
      <c r="BC96">
        <f>IF(AL96="NA","NA",LN(AL96+1))</f>
        <v>5.0467988356538953</v>
      </c>
      <c r="BD96">
        <f>IF(AM96="NA","NA",LN(AM96+1))</f>
        <v>3.2792389747626554</v>
      </c>
      <c r="BE96">
        <f>IF(AN96="NA","NA",LN(AN96+1))</f>
        <v>2.9700073822096917</v>
      </c>
      <c r="BF96">
        <f>IF(AO96="NA","NA",LN(AO96+1))</f>
        <v>2.6790626641309188</v>
      </c>
      <c r="BG96">
        <f>IF(AP96="NA","NA",LN(AP96+1))</f>
        <v>4.2216063417910989</v>
      </c>
      <c r="BH96">
        <f>IF(AQ96="NA","NA",LN(AQ96+1))</f>
        <v>0</v>
      </c>
      <c r="BI96">
        <f>IF(AR96="NA","NA",LN(AR96+1))</f>
        <v>2.4675613180166707</v>
      </c>
      <c r="BJ96">
        <f>IF(AS96="NA","NA",LN(AS96+1))</f>
        <v>2.6288008296542551</v>
      </c>
      <c r="BK96">
        <f>IF(AT96="NA","NA",LN(AT96+1))</f>
        <v>3.7917368394784563</v>
      </c>
      <c r="BL96">
        <f>IF(AU96="NA","NA",LN(AU96+1))</f>
        <v>4.91148707028142</v>
      </c>
      <c r="BM96">
        <f>IF(AV96="NA","NA",LN(AV96+1))</f>
        <v>3.1553103751030824</v>
      </c>
      <c r="BN96">
        <f>IF(AW96="NA","NA",LN(AW96+1))</f>
        <v>3.1853026263132156</v>
      </c>
      <c r="BO96">
        <f>IF(AX96="NA","NA",LN(AX96+1))</f>
        <v>4.4281677906982617</v>
      </c>
      <c r="BP96">
        <f>IF(AY96="NA","NA",LN(AY96+1))</f>
        <v>4.6529015889152134</v>
      </c>
      <c r="BQ96" s="1">
        <v>2.0683036844430376</v>
      </c>
      <c r="BR96" s="1">
        <v>2.7232731952955525</v>
      </c>
      <c r="BS96" s="1">
        <v>2.8539491653294293</v>
      </c>
      <c r="BT96" s="1">
        <v>29.1</v>
      </c>
      <c r="BU96" s="10">
        <v>41.3</v>
      </c>
      <c r="BV96" s="1" t="s">
        <v>108</v>
      </c>
      <c r="BW96" s="1">
        <v>17</v>
      </c>
      <c r="BX96" s="1">
        <v>90</v>
      </c>
      <c r="BY96" s="1">
        <v>6.4285714285714288</v>
      </c>
      <c r="BZ96" s="1">
        <v>190.08547008547009</v>
      </c>
      <c r="CA96" s="1">
        <v>14.90666667</v>
      </c>
      <c r="CB96" s="1">
        <v>0.325333333</v>
      </c>
      <c r="CC96" s="1">
        <v>1.095</v>
      </c>
      <c r="CD96" s="1">
        <v>0.56200000000000006</v>
      </c>
      <c r="CE96" s="1">
        <v>0.70799999999999996</v>
      </c>
      <c r="CF96" s="1">
        <v>0.68566666700000001</v>
      </c>
      <c r="CG96" s="1">
        <v>0.54</v>
      </c>
      <c r="CH96" s="1">
        <v>6.9666667000000002E-2</v>
      </c>
      <c r="CI96" s="1">
        <v>11.9</v>
      </c>
      <c r="CJ96" s="1">
        <v>6.3</v>
      </c>
      <c r="CK96" s="10">
        <v>37.484999999999999</v>
      </c>
      <c r="CL96" s="1">
        <v>45</v>
      </c>
      <c r="CM96" s="1">
        <v>10</v>
      </c>
      <c r="CN96" s="1">
        <v>151</v>
      </c>
      <c r="CO96" s="1" t="s">
        <v>114</v>
      </c>
      <c r="CP96" s="1">
        <v>2</v>
      </c>
      <c r="CQ96" s="1">
        <v>5</v>
      </c>
      <c r="CR96" s="1">
        <v>0</v>
      </c>
      <c r="CS96" s="5"/>
    </row>
    <row r="97" spans="1:97" x14ac:dyDescent="0.35">
      <c r="A97" s="1" t="s">
        <v>165</v>
      </c>
      <c r="B97" s="2" t="s">
        <v>76</v>
      </c>
      <c r="C97" s="1" t="s">
        <v>166</v>
      </c>
      <c r="D97" s="1" t="s">
        <v>167</v>
      </c>
      <c r="E97" s="1" t="s">
        <v>125</v>
      </c>
      <c r="F97" s="1" t="s">
        <v>168</v>
      </c>
      <c r="G97" s="1">
        <v>27</v>
      </c>
      <c r="H97" s="1">
        <v>6</v>
      </c>
      <c r="I97" s="1">
        <v>6</v>
      </c>
      <c r="J97" s="1">
        <v>100</v>
      </c>
      <c r="K97" s="4">
        <v>44874</v>
      </c>
      <c r="L97" s="1">
        <v>6.7277039020854773E-2</v>
      </c>
      <c r="M97" s="1">
        <v>3.4722799589013624E-3</v>
      </c>
      <c r="N97" s="1">
        <v>0.10843508305747515</v>
      </c>
      <c r="O97" s="1">
        <v>6.6321446563606656</v>
      </c>
      <c r="P97" s="1">
        <v>0.13133113623559667</v>
      </c>
      <c r="Q97" s="1">
        <v>1.9586839389450713E-2</v>
      </c>
      <c r="R97" s="1">
        <v>0.11590325056720736</v>
      </c>
      <c r="S97" s="1">
        <v>0.12104398287191286</v>
      </c>
      <c r="T97" s="1">
        <v>0.31693420696675578</v>
      </c>
      <c r="U97" s="1">
        <v>0.25350628001687531</v>
      </c>
      <c r="V97" s="1">
        <v>0.51004035284544624</v>
      </c>
      <c r="W97" s="1">
        <v>0.16427434165514257</v>
      </c>
      <c r="X97" s="1">
        <v>7.0749318979756129E-2</v>
      </c>
      <c r="Y97" s="1">
        <v>6.7634757925962621</v>
      </c>
      <c r="Z97" s="1">
        <v>7.7696347544456952</v>
      </c>
      <c r="AA97" s="1">
        <v>2.8277166285823999E-2</v>
      </c>
      <c r="AB97" s="1">
        <v>1.5053799852736797E-3</v>
      </c>
      <c r="AC97" s="1">
        <v>4.4710263174019514E-2</v>
      </c>
      <c r="AD97" s="1">
        <v>0.88264659320335548</v>
      </c>
      <c r="AE97" s="1">
        <v>5.3589739842710725E-2</v>
      </c>
      <c r="AF97" s="1">
        <v>8.4242210524009317E-3</v>
      </c>
      <c r="AG97" s="1">
        <v>4.7626542660504902E-2</v>
      </c>
      <c r="AH97" s="1">
        <v>4.9622651973966911E-2</v>
      </c>
      <c r="AI97" s="1">
        <v>0.11956407848112305</v>
      </c>
      <c r="AJ97" s="1">
        <v>9.8126514097859691E-2</v>
      </c>
      <c r="AK97" s="10">
        <v>0.94298150585954243</v>
      </c>
      <c r="AL97" s="1">
        <v>167.16666670000001</v>
      </c>
      <c r="AM97" s="1">
        <v>20.555555559999998</v>
      </c>
      <c r="AN97" s="1">
        <v>47.222222219999999</v>
      </c>
      <c r="AO97" s="1">
        <v>86.111111109999996</v>
      </c>
      <c r="AP97" s="1">
        <v>134.44444440000001</v>
      </c>
      <c r="AQ97" s="1">
        <v>18.166666670000001</v>
      </c>
      <c r="AR97" s="1">
        <v>11.05555556</v>
      </c>
      <c r="AS97" s="1">
        <v>8.8888888890000004</v>
      </c>
      <c r="AT97" s="1">
        <v>85.611111109999996</v>
      </c>
      <c r="AU97" s="1">
        <v>3605.666667</v>
      </c>
      <c r="AV97" s="1">
        <v>89.055555560000002</v>
      </c>
      <c r="AW97" s="1">
        <v>7.2777777779999999</v>
      </c>
      <c r="AX97" s="1">
        <v>36.111111110000003</v>
      </c>
      <c r="AY97" s="1">
        <v>165.61111109999999</v>
      </c>
      <c r="AZ97" s="1">
        <v>136.22222223</v>
      </c>
      <c r="BA97" s="1">
        <v>4202.2777781080003</v>
      </c>
      <c r="BB97" s="1">
        <v>4482.9444447670003</v>
      </c>
      <c r="BC97">
        <f>IF(AL97="NA","NA",LN(AL97+1))</f>
        <v>5.1249555513237697</v>
      </c>
      <c r="BD97">
        <f>IF(AM97="NA","NA",LN(AM97+1))</f>
        <v>3.0706335819332944</v>
      </c>
      <c r="BE97">
        <f>IF(AN97="NA","NA",LN(AN97+1))</f>
        <v>3.8758199567181024</v>
      </c>
      <c r="BF97">
        <f>IF(AO97="NA","NA",LN(AO97+1))</f>
        <v>4.4671844430014334</v>
      </c>
      <c r="BG97">
        <f>IF(AP97="NA","NA",LN(AP97+1))</f>
        <v>4.9085615518169146</v>
      </c>
      <c r="BH97">
        <f>IF(AQ97="NA","NA",LN(AQ97+1))</f>
        <v>2.9531726593091081</v>
      </c>
      <c r="BI97">
        <f>IF(AR97="NA","NA",LN(AR97+1))</f>
        <v>2.4895255960129585</v>
      </c>
      <c r="BJ97">
        <f>IF(AS97="NA","NA",LN(AS97+1))</f>
        <v>2.2914117924071564</v>
      </c>
      <c r="BK97">
        <f>IF(AT97="NA","NA",LN(AT97+1))</f>
        <v>4.4614281111487832</v>
      </c>
      <c r="BL97">
        <f>IF(AU97="NA","NA",LN(AU97+1))</f>
        <v>8.1905392638247836</v>
      </c>
      <c r="BM97">
        <f>IF(AV97="NA","NA",LN(AV97+1))</f>
        <v>4.5004267638888633</v>
      </c>
      <c r="BN97">
        <f>IF(AW97="NA","NA",LN(AW97+1))</f>
        <v>2.1135745480761403</v>
      </c>
      <c r="BO97">
        <f>IF(AX97="NA","NA",LN(AX97+1))</f>
        <v>3.6139164156105408</v>
      </c>
      <c r="BP97">
        <f>IF(AY97="NA","NA",LN(AY97+1))</f>
        <v>5.1156624207861556</v>
      </c>
      <c r="BQ97" s="1">
        <v>2.1374244481809757</v>
      </c>
      <c r="BR97" s="1">
        <v>3.6235880917692205</v>
      </c>
      <c r="BS97" s="1">
        <v>3.651660223128868</v>
      </c>
      <c r="BT97" s="1">
        <v>34.6</v>
      </c>
      <c r="BU97" s="10">
        <v>51.1</v>
      </c>
      <c r="BV97" s="1" t="s">
        <v>111</v>
      </c>
      <c r="BW97" s="1">
        <v>18</v>
      </c>
      <c r="BX97" s="1">
        <v>61</v>
      </c>
      <c r="BY97" s="1">
        <v>4.6923076923076925</v>
      </c>
      <c r="BZ97" s="1">
        <v>134.92877492877491</v>
      </c>
      <c r="CA97" s="1">
        <v>16.06666667</v>
      </c>
      <c r="CB97" s="1">
        <v>0.36599999999999999</v>
      </c>
      <c r="CC97" s="1">
        <v>1.1783333330000001</v>
      </c>
      <c r="CD97" s="1">
        <v>0.56766666700000001</v>
      </c>
      <c r="CE97" s="1">
        <v>0.64933333299999996</v>
      </c>
      <c r="CF97" s="1">
        <v>0.75333333300000005</v>
      </c>
      <c r="CG97" s="1">
        <v>0.53566666699999999</v>
      </c>
      <c r="CH97" s="1">
        <v>0.104</v>
      </c>
      <c r="CI97" s="1">
        <v>15.5</v>
      </c>
      <c r="CJ97" s="1">
        <v>7</v>
      </c>
      <c r="CK97" s="10">
        <v>54.25</v>
      </c>
      <c r="CL97" s="1">
        <v>26</v>
      </c>
      <c r="CM97" s="1">
        <v>6</v>
      </c>
      <c r="CN97" s="1">
        <v>111</v>
      </c>
      <c r="CO97" s="1" t="s">
        <v>115</v>
      </c>
      <c r="CP97" s="1">
        <v>1</v>
      </c>
      <c r="CQ97" s="1">
        <v>5</v>
      </c>
      <c r="CR97" s="1">
        <v>2</v>
      </c>
      <c r="CS97" s="5"/>
    </row>
    <row r="98" spans="1:97" x14ac:dyDescent="0.35">
      <c r="A98" s="1" t="s">
        <v>165</v>
      </c>
      <c r="B98" s="2" t="s">
        <v>76</v>
      </c>
      <c r="C98" s="1" t="s">
        <v>166</v>
      </c>
      <c r="D98" s="1" t="s">
        <v>167</v>
      </c>
      <c r="E98" s="1" t="s">
        <v>125</v>
      </c>
      <c r="F98" s="1" t="s">
        <v>168</v>
      </c>
      <c r="G98" s="1">
        <v>28</v>
      </c>
      <c r="H98" s="1">
        <v>6</v>
      </c>
      <c r="I98" s="1">
        <v>2</v>
      </c>
      <c r="J98" s="1">
        <v>33.33</v>
      </c>
      <c r="K98" s="4">
        <v>44874</v>
      </c>
      <c r="L98" s="1">
        <v>3.3946555682961566E-2</v>
      </c>
      <c r="M98" s="1">
        <v>2.6272568850855206E-3</v>
      </c>
      <c r="N98" s="1">
        <v>0.11621259870524055</v>
      </c>
      <c r="O98" s="1">
        <v>3.3411471928634686</v>
      </c>
      <c r="P98" s="1">
        <v>0.12818825119565083</v>
      </c>
      <c r="Q98" s="1">
        <v>1.1134619071288106E-2</v>
      </c>
      <c r="R98" s="1">
        <v>1.8790954179629244E-2</v>
      </c>
      <c r="S98" s="1">
        <v>0.130436149063822</v>
      </c>
      <c r="T98" s="1">
        <v>6.0516549223620091E-2</v>
      </c>
      <c r="U98" s="1">
        <v>4.8576533957792309E-2</v>
      </c>
      <c r="V98" s="1">
        <v>0.20893825627253168</v>
      </c>
      <c r="W98" s="1">
        <v>7.3264370110122157E-2</v>
      </c>
      <c r="X98" s="1">
        <v>3.6573812568047086E-2</v>
      </c>
      <c r="Y98" s="1">
        <v>3.4693354440591193</v>
      </c>
      <c r="Z98" s="1">
        <v>3.8915766608285591</v>
      </c>
      <c r="AA98" s="1">
        <v>1.4498090816104108E-2</v>
      </c>
      <c r="AB98" s="1">
        <v>1.1395069336088061E-3</v>
      </c>
      <c r="AC98" s="1">
        <v>4.7746920095429517E-2</v>
      </c>
      <c r="AD98" s="1">
        <v>0.63760451146980612</v>
      </c>
      <c r="AE98" s="1">
        <v>5.238157272719994E-2</v>
      </c>
      <c r="AF98" s="1">
        <v>4.8089799508180481E-3</v>
      </c>
      <c r="AG98" s="1">
        <v>8.0850802184404408E-3</v>
      </c>
      <c r="AH98" s="1">
        <v>5.3246036922530326E-2</v>
      </c>
      <c r="AI98" s="1">
        <v>2.5517450014692647E-2</v>
      </c>
      <c r="AJ98" s="1">
        <v>2.0600134431799574E-2</v>
      </c>
      <c r="AK98" s="10">
        <v>0.68944886418156726</v>
      </c>
      <c r="AL98" s="1">
        <v>22.817460319999999</v>
      </c>
      <c r="AM98" s="1">
        <v>68.769841270000001</v>
      </c>
      <c r="AN98" s="1">
        <v>5.6349206350000003</v>
      </c>
      <c r="AO98" s="1">
        <v>18.293650790000001</v>
      </c>
      <c r="AP98" s="1">
        <v>4.4444444440000002</v>
      </c>
      <c r="AQ98" s="1">
        <v>0.99206349199999999</v>
      </c>
      <c r="AR98" s="1">
        <v>6.031746032</v>
      </c>
      <c r="AS98" s="1">
        <v>6.3492063490000001</v>
      </c>
      <c r="AT98" s="1">
        <v>226.70634920000001</v>
      </c>
      <c r="AU98" s="1">
        <v>141.2301587</v>
      </c>
      <c r="AV98" s="1">
        <v>19.920634920000001</v>
      </c>
      <c r="AW98" s="1">
        <v>3.69047619</v>
      </c>
      <c r="AX98" s="1">
        <v>22.341269839999999</v>
      </c>
      <c r="AY98" s="1">
        <v>78.809523810000002</v>
      </c>
      <c r="AZ98" s="1">
        <v>48.293650792000001</v>
      </c>
      <c r="BA98" s="1">
        <v>245.396825363</v>
      </c>
      <c r="BB98" s="1">
        <v>626.03174599199997</v>
      </c>
      <c r="BC98">
        <f>IF(AL98="NA","NA",LN(AL98+1))</f>
        <v>3.1704189385955202</v>
      </c>
      <c r="BD98">
        <f>IF(AM98="NA","NA",LN(AM98+1))</f>
        <v>4.2452018429019756</v>
      </c>
      <c r="BE98">
        <f>IF(AN98="NA","NA",LN(AN98+1))</f>
        <v>1.8923467061451853</v>
      </c>
      <c r="BF98">
        <f>IF(AO98="NA","NA",LN(AO98+1))</f>
        <v>2.9597760671754227</v>
      </c>
      <c r="BG98">
        <f>IF(AP98="NA","NA",LN(AP98+1))</f>
        <v>1.6945957206927746</v>
      </c>
      <c r="BH98">
        <f>IF(AQ98="NA","NA",LN(AQ98+1))</f>
        <v>0.68917103214843334</v>
      </c>
      <c r="BI98">
        <f>IF(AR98="NA","NA",LN(AR98+1))</f>
        <v>1.9504350436897204</v>
      </c>
      <c r="BJ98">
        <f>IF(AS98="NA","NA",LN(AS98+1))</f>
        <v>1.9945923276666238</v>
      </c>
      <c r="BK98">
        <f>IF(AT98="NA","NA",LN(AT98+1))</f>
        <v>5.4280568567389116</v>
      </c>
      <c r="BL98">
        <f>IF(AU98="NA","NA",LN(AU98+1))</f>
        <v>4.9574465813798687</v>
      </c>
      <c r="BM98">
        <f>IF(AV98="NA","NA",LN(AV98+1))</f>
        <v>3.0407359886405709</v>
      </c>
      <c r="BN98">
        <f>IF(AW98="NA","NA",LN(AW98+1))</f>
        <v>1.5455341103530973</v>
      </c>
      <c r="BO98">
        <f>IF(AX98="NA","NA",LN(AX98+1))</f>
        <v>3.1502230315481139</v>
      </c>
      <c r="BP98">
        <f>IF(AY98="NA","NA",LN(AY98+1))</f>
        <v>4.3796428433245715</v>
      </c>
      <c r="BQ98" s="1">
        <v>1.6927909841134439</v>
      </c>
      <c r="BR98" s="1">
        <v>2.3916351079720428</v>
      </c>
      <c r="BS98" s="1">
        <v>2.797289529283872</v>
      </c>
      <c r="BT98" s="1">
        <v>20.399999999999999</v>
      </c>
      <c r="BU98" s="10">
        <v>21.1</v>
      </c>
      <c r="BV98" s="1" t="s">
        <v>108</v>
      </c>
      <c r="BW98" s="1">
        <v>17</v>
      </c>
      <c r="BX98" s="1">
        <v>36</v>
      </c>
      <c r="BY98" s="1">
        <v>2.5714285714285716</v>
      </c>
      <c r="BZ98" s="1">
        <v>9.8005698005698019</v>
      </c>
      <c r="CA98" s="1">
        <v>14.94333333</v>
      </c>
      <c r="CB98" s="1">
        <v>0.315</v>
      </c>
      <c r="CC98" s="1">
        <v>1.0616666669999999</v>
      </c>
      <c r="CD98" s="1">
        <v>0.554666667</v>
      </c>
      <c r="CE98" s="1">
        <v>0.66300000000000003</v>
      </c>
      <c r="CF98" s="1">
        <v>0.64633333299999995</v>
      </c>
      <c r="CG98" s="1">
        <v>0.58399999999999996</v>
      </c>
      <c r="CH98" s="1">
        <v>1.9333333000000001E-2</v>
      </c>
      <c r="CI98" s="1">
        <v>6.2</v>
      </c>
      <c r="CJ98" s="1">
        <v>3.3</v>
      </c>
      <c r="CK98" s="10">
        <v>10.23</v>
      </c>
      <c r="CL98" s="1">
        <v>9</v>
      </c>
      <c r="CM98" s="1">
        <v>2</v>
      </c>
      <c r="CN98" s="1">
        <v>26.7</v>
      </c>
      <c r="CO98" s="1" t="s">
        <v>116</v>
      </c>
      <c r="CP98" s="1">
        <v>0</v>
      </c>
      <c r="CQ98" s="1">
        <v>1</v>
      </c>
      <c r="CR98" s="1">
        <v>0</v>
      </c>
      <c r="CS98" s="5"/>
    </row>
    <row r="99" spans="1:97" x14ac:dyDescent="0.35">
      <c r="A99" s="1" t="s">
        <v>165</v>
      </c>
      <c r="B99" s="2" t="s">
        <v>76</v>
      </c>
      <c r="C99" s="1" t="s">
        <v>166</v>
      </c>
      <c r="D99" s="1" t="s">
        <v>167</v>
      </c>
      <c r="E99" s="1" t="s">
        <v>125</v>
      </c>
      <c r="F99" s="1" t="s">
        <v>168</v>
      </c>
      <c r="G99" s="1">
        <v>29</v>
      </c>
      <c r="H99" s="1">
        <v>6</v>
      </c>
      <c r="I99" s="1">
        <v>5</v>
      </c>
      <c r="J99" s="1">
        <v>83.33</v>
      </c>
      <c r="K99" s="4">
        <v>44874</v>
      </c>
      <c r="L99" s="1">
        <v>2.4868831664900937E-2</v>
      </c>
      <c r="M99" s="1">
        <v>4.1094860511524467E-3</v>
      </c>
      <c r="N99" s="1">
        <v>0.1157645261744755</v>
      </c>
      <c r="O99" s="1">
        <v>1.7443382261636438</v>
      </c>
      <c r="P99" s="1">
        <v>8.0160555235468237E-2</v>
      </c>
      <c r="Q99" s="1">
        <v>7.0781076462022247E-3</v>
      </c>
      <c r="R99" s="1">
        <v>9.1463467979666341E-2</v>
      </c>
      <c r="S99" s="1">
        <v>8.0200655012569649E-2</v>
      </c>
      <c r="T99" s="1">
        <v>3.8290666092754222E-2</v>
      </c>
      <c r="U99" s="1">
        <v>0.20735977092494823</v>
      </c>
      <c r="V99" s="1">
        <v>0.38610200156338648</v>
      </c>
      <c r="W99" s="1">
        <v>6.3891499503526836E-2</v>
      </c>
      <c r="X99" s="1">
        <v>2.8978317716053383E-2</v>
      </c>
      <c r="Y99" s="1">
        <v>1.824498781399112</v>
      </c>
      <c r="Z99" s="1">
        <v>2.3936342929457814</v>
      </c>
      <c r="AA99" s="1">
        <v>1.0668285558242502E-2</v>
      </c>
      <c r="AB99" s="1">
        <v>1.7810699757668338E-3</v>
      </c>
      <c r="AC99" s="1">
        <v>4.7572549643287658E-2</v>
      </c>
      <c r="AD99" s="1">
        <v>0.43843763498821792</v>
      </c>
      <c r="AE99" s="1">
        <v>3.3488313885411292E-2</v>
      </c>
      <c r="AF99" s="1">
        <v>3.0631551655785289E-3</v>
      </c>
      <c r="AG99" s="1">
        <v>3.8009204158435332E-2</v>
      </c>
      <c r="AH99" s="1">
        <v>3.3504436292942058E-2</v>
      </c>
      <c r="AI99" s="1">
        <v>1.6318949860239174E-2</v>
      </c>
      <c r="AJ99" s="1">
        <v>8.1836701121252367E-2</v>
      </c>
      <c r="AK99" s="10">
        <v>0.53066503977511281</v>
      </c>
      <c r="AL99" s="1">
        <v>498.47222219999998</v>
      </c>
      <c r="AM99" s="1">
        <v>76.666666669999998</v>
      </c>
      <c r="AN99" s="1">
        <v>75.277777779999994</v>
      </c>
      <c r="AO99" s="1">
        <v>8.4027777780000008</v>
      </c>
      <c r="AP99" s="1">
        <v>76.944444439999998</v>
      </c>
      <c r="AQ99" s="1">
        <v>0</v>
      </c>
      <c r="AR99" s="1">
        <v>11.527777779999999</v>
      </c>
      <c r="AS99" s="1">
        <v>0</v>
      </c>
      <c r="AT99" s="1">
        <v>81.666666669999998</v>
      </c>
      <c r="AU99" s="1">
        <v>259.93055559999999</v>
      </c>
      <c r="AV99" s="1">
        <v>39.791666669999998</v>
      </c>
      <c r="AW99" s="1">
        <v>35.277777780000001</v>
      </c>
      <c r="AX99" s="1">
        <v>121.875</v>
      </c>
      <c r="AY99" s="1">
        <v>96.736111109999996</v>
      </c>
      <c r="AZ99" s="1">
        <v>173.19444444999999</v>
      </c>
      <c r="BA99" s="1">
        <v>1127.5000000279997</v>
      </c>
      <c r="BB99" s="1">
        <v>1382.5694444779997</v>
      </c>
      <c r="BC99">
        <f>IF(AL99="NA","NA",LN(AL99+1))</f>
        <v>6.2135519853310361</v>
      </c>
      <c r="BD99">
        <f>IF(AM99="NA","NA",LN(AM99+1))</f>
        <v>4.3524261649405096</v>
      </c>
      <c r="BE99">
        <f>IF(AN99="NA","NA",LN(AN99+1))</f>
        <v>4.3343816479009396</v>
      </c>
      <c r="BF99">
        <f>IF(AO99="NA","NA",LN(AO99+1))</f>
        <v>2.2410051539198537</v>
      </c>
      <c r="BG99">
        <f>IF(AP99="NA","NA",LN(AP99+1))</f>
        <v>4.3559963221492755</v>
      </c>
      <c r="BH99">
        <f>IF(AQ99="NA","NA",LN(AQ99+1))</f>
        <v>0</v>
      </c>
      <c r="BI99">
        <f>IF(AR99="NA","NA",LN(AR99+1))</f>
        <v>2.5279484012239517</v>
      </c>
      <c r="BJ99">
        <f>IF(AS99="NA","NA",LN(AS99+1))</f>
        <v>0</v>
      </c>
      <c r="BK99">
        <f>IF(AT99="NA","NA",LN(AT99+1))</f>
        <v>4.4148164575371949</v>
      </c>
      <c r="BL99">
        <f>IF(AU99="NA","NA",LN(AU99+1))</f>
        <v>5.564254301421574</v>
      </c>
      <c r="BM99">
        <f>IF(AV99="NA","NA",LN(AV99+1))</f>
        <v>3.7084778122642805</v>
      </c>
      <c r="BN99">
        <f>IF(AW99="NA","NA",LN(AW99+1))</f>
        <v>3.591205371441522</v>
      </c>
      <c r="BO99">
        <f>IF(AX99="NA","NA",LN(AX99+1))</f>
        <v>4.8111675784673302</v>
      </c>
      <c r="BP99">
        <f>IF(AY99="NA","NA",LN(AY99+1))</f>
        <v>4.5822711029391252</v>
      </c>
      <c r="BQ99" s="1">
        <v>2.2410343000219135</v>
      </c>
      <c r="BR99" s="1">
        <v>3.0525015634245563</v>
      </c>
      <c r="BS99" s="1">
        <v>3.1410009622458168</v>
      </c>
      <c r="BT99" s="1">
        <v>26.2</v>
      </c>
      <c r="BU99" s="10">
        <v>41.4</v>
      </c>
      <c r="BV99" s="1" t="s">
        <v>111</v>
      </c>
      <c r="BW99" s="1">
        <v>18</v>
      </c>
      <c r="BX99" s="1">
        <v>78</v>
      </c>
      <c r="BY99" s="1">
        <v>6</v>
      </c>
      <c r="BZ99" s="1">
        <v>68.376068376068389</v>
      </c>
      <c r="CA99" s="1">
        <v>15.766666669999999</v>
      </c>
      <c r="CB99" s="1">
        <v>0.39066666700000002</v>
      </c>
      <c r="CC99" s="1">
        <v>1.1970000000000001</v>
      </c>
      <c r="CD99" s="1">
        <v>0.59233333300000002</v>
      </c>
      <c r="CE99" s="1">
        <v>0.70733333300000001</v>
      </c>
      <c r="CF99" s="1">
        <v>0.77500000000000002</v>
      </c>
      <c r="CG99" s="1">
        <v>0.55733333299999999</v>
      </c>
      <c r="CH99" s="1">
        <v>6.7666667E-2</v>
      </c>
      <c r="CI99" s="1">
        <v>11.2</v>
      </c>
      <c r="CJ99" s="1">
        <v>5</v>
      </c>
      <c r="CK99" s="10">
        <v>28</v>
      </c>
      <c r="CL99" s="1">
        <v>20</v>
      </c>
      <c r="CM99" s="1">
        <v>4</v>
      </c>
      <c r="CN99" s="1">
        <v>76</v>
      </c>
      <c r="CO99" s="1" t="s">
        <v>113</v>
      </c>
      <c r="CP99" s="1">
        <v>2</v>
      </c>
      <c r="CQ99" s="1">
        <v>9</v>
      </c>
      <c r="CR99" s="1">
        <v>2</v>
      </c>
      <c r="CS99" s="5"/>
    </row>
    <row r="100" spans="1:97" x14ac:dyDescent="0.35">
      <c r="A100" s="1" t="s">
        <v>165</v>
      </c>
      <c r="B100" s="2" t="s">
        <v>76</v>
      </c>
      <c r="C100" s="1" t="s">
        <v>166</v>
      </c>
      <c r="D100" s="1" t="s">
        <v>167</v>
      </c>
      <c r="E100" s="1" t="s">
        <v>125</v>
      </c>
      <c r="F100" s="1" t="s">
        <v>168</v>
      </c>
      <c r="G100" s="1">
        <v>30</v>
      </c>
      <c r="H100" s="1">
        <v>4</v>
      </c>
      <c r="I100" s="1">
        <v>3</v>
      </c>
      <c r="J100" s="1">
        <v>75</v>
      </c>
      <c r="K100" s="4">
        <v>44874</v>
      </c>
      <c r="L100" s="1">
        <v>0.14649629197206548</v>
      </c>
      <c r="M100" s="1">
        <v>1.1369227956632769E-2</v>
      </c>
      <c r="N100" s="1">
        <v>0.24802334843790397</v>
      </c>
      <c r="O100" s="1">
        <v>5.3625536339784157</v>
      </c>
      <c r="P100" s="1">
        <v>0.10685828295103168</v>
      </c>
      <c r="Q100" s="1">
        <v>6.6013298846094789E-3</v>
      </c>
      <c r="R100" s="1">
        <v>0.1326748212975758</v>
      </c>
      <c r="S100" s="1">
        <v>9.8739798509489898E-2</v>
      </c>
      <c r="T100" s="1">
        <v>0.19681478594421936</v>
      </c>
      <c r="U100" s="1">
        <v>0.10219114696314145</v>
      </c>
      <c r="V100" s="1">
        <v>0.34020709665481663</v>
      </c>
      <c r="W100" s="1">
        <v>0.174249656355669</v>
      </c>
      <c r="X100" s="1">
        <v>0.15786551992869824</v>
      </c>
      <c r="Y100" s="1">
        <v>5.4694119169294471</v>
      </c>
      <c r="Z100" s="1">
        <v>6.4123226678950846</v>
      </c>
      <c r="AA100" s="1">
        <v>5.9372654461792976E-2</v>
      </c>
      <c r="AB100" s="1">
        <v>4.9097356007194171E-3</v>
      </c>
      <c r="AC100" s="1">
        <v>9.6222710348720888E-2</v>
      </c>
      <c r="AD100" s="1">
        <v>0.80363145630240929</v>
      </c>
      <c r="AE100" s="1">
        <v>4.4092019368078134E-2</v>
      </c>
      <c r="AF100" s="1">
        <v>2.8574998353764862E-3</v>
      </c>
      <c r="AG100" s="1">
        <v>5.4105246504174268E-2</v>
      </c>
      <c r="AH100" s="1">
        <v>4.0894855798230247E-2</v>
      </c>
      <c r="AI100" s="1">
        <v>7.8026946006948109E-2</v>
      </c>
      <c r="AJ100" s="1">
        <v>4.2256918356574989E-2</v>
      </c>
      <c r="AK100" s="10">
        <v>0.86995431645314658</v>
      </c>
      <c r="AL100" s="1">
        <v>151.2345679</v>
      </c>
      <c r="AM100" s="1">
        <v>29.382716049999999</v>
      </c>
      <c r="AN100" s="1">
        <v>47.469135799999997</v>
      </c>
      <c r="AO100" s="1">
        <v>49.876543210000001</v>
      </c>
      <c r="AP100" s="1">
        <v>364.87654320000001</v>
      </c>
      <c r="AQ100" s="1">
        <v>6.6049382720000001</v>
      </c>
      <c r="AR100" s="1">
        <v>38.024691359999998</v>
      </c>
      <c r="AS100" s="1">
        <v>9.6296296300000002</v>
      </c>
      <c r="AT100" s="1">
        <v>45.0617284</v>
      </c>
      <c r="AU100" s="1">
        <v>1009.197531</v>
      </c>
      <c r="AV100" s="1">
        <v>65.493827159999995</v>
      </c>
      <c r="AW100" s="1">
        <v>10.92592593</v>
      </c>
      <c r="AX100" s="1">
        <v>229.32098769999999</v>
      </c>
      <c r="AY100" s="1">
        <v>158.5185185</v>
      </c>
      <c r="AZ100" s="1">
        <v>332.83950621999998</v>
      </c>
      <c r="BA100" s="1">
        <v>1973.0246915320001</v>
      </c>
      <c r="BB100" s="1">
        <v>2215.6172841120001</v>
      </c>
      <c r="BC100">
        <f>IF(AL100="NA","NA",LN(AL100+1))</f>
        <v>5.0254225411899824</v>
      </c>
      <c r="BD100">
        <f>IF(AM100="NA","NA",LN(AM100+1))</f>
        <v>3.4138738957389339</v>
      </c>
      <c r="BE100">
        <f>IF(AN100="NA","NA",LN(AN100+1))</f>
        <v>3.8809272201130249</v>
      </c>
      <c r="BF100">
        <f>IF(AO100="NA","NA",LN(AO100+1))</f>
        <v>3.9294019766688053</v>
      </c>
      <c r="BG100">
        <f>IF(AP100="NA","NA",LN(AP100+1))</f>
        <v>5.9022959628371146</v>
      </c>
      <c r="BH100">
        <f>IF(AQ100="NA","NA",LN(AQ100+1))</f>
        <v>2.028797808913029</v>
      </c>
      <c r="BI100">
        <f>IF(AR100="NA","NA",LN(AR100+1))</f>
        <v>3.6641945575937958</v>
      </c>
      <c r="BJ100">
        <f>IF(AS100="NA","NA",LN(AS100+1))</f>
        <v>2.3636453497901351</v>
      </c>
      <c r="BK100">
        <f>IF(AT100="NA","NA",LN(AT100+1))</f>
        <v>3.8299824186559288</v>
      </c>
      <c r="BL100">
        <f>IF(AU100="NA","NA",LN(AU100+1))</f>
        <v>6.9179011659604841</v>
      </c>
      <c r="BM100">
        <f>IF(AV100="NA","NA",LN(AV100+1))</f>
        <v>4.1971091186916789</v>
      </c>
      <c r="BN100">
        <f>IF(AW100="NA","NA",LN(AW100+1))</f>
        <v>2.4787146798816941</v>
      </c>
      <c r="BO100">
        <f>IF(AX100="NA","NA",LN(AX100+1))</f>
        <v>5.4394739346761076</v>
      </c>
      <c r="BP100">
        <f>IF(AY100="NA","NA",LN(AY100+1))</f>
        <v>5.0721600189336913</v>
      </c>
      <c r="BQ100" s="1">
        <v>2.5235377293417787</v>
      </c>
      <c r="BR100" s="1">
        <v>3.2953525806178288</v>
      </c>
      <c r="BS100" s="1">
        <v>3.3456907153308606</v>
      </c>
      <c r="BT100" s="1">
        <v>33.1</v>
      </c>
      <c r="BU100" s="10">
        <v>43.1</v>
      </c>
      <c r="BV100" s="1" t="s">
        <v>106</v>
      </c>
      <c r="BW100" s="1">
        <v>20</v>
      </c>
      <c r="BX100" s="1">
        <v>83</v>
      </c>
      <c r="BY100" s="1">
        <v>7.5454545454545459</v>
      </c>
      <c r="BZ100" s="1">
        <v>217.8917378917379</v>
      </c>
      <c r="CA100" s="1">
        <v>13.63</v>
      </c>
      <c r="CB100" s="1">
        <v>0.242666667</v>
      </c>
      <c r="CC100" s="1">
        <v>1.0740000000000001</v>
      </c>
      <c r="CD100" s="1">
        <v>0.431666667</v>
      </c>
      <c r="CE100" s="1">
        <v>0.86933333300000004</v>
      </c>
      <c r="CF100" s="1">
        <v>0.66866666699999999</v>
      </c>
      <c r="CG100" s="1">
        <v>0.66200000000000003</v>
      </c>
      <c r="CH100" s="1">
        <v>0.20066666699999999</v>
      </c>
      <c r="CI100" s="1">
        <v>11</v>
      </c>
      <c r="CJ100" s="1">
        <v>5.2</v>
      </c>
      <c r="CK100" s="10">
        <v>28.6</v>
      </c>
      <c r="CL100" s="1">
        <v>37</v>
      </c>
      <c r="CM100" s="1">
        <v>6</v>
      </c>
      <c r="CN100" s="1">
        <v>105</v>
      </c>
      <c r="CO100" s="1" t="s">
        <v>134</v>
      </c>
      <c r="CP100" s="1">
        <v>0</v>
      </c>
      <c r="CQ100" s="1">
        <v>4</v>
      </c>
      <c r="CR100" s="1">
        <v>1</v>
      </c>
      <c r="CS100" s="5"/>
    </row>
    <row r="101" spans="1:97" x14ac:dyDescent="0.35">
      <c r="A101" s="1" t="s">
        <v>165</v>
      </c>
      <c r="B101" s="2" t="s">
        <v>76</v>
      </c>
      <c r="C101" s="1" t="s">
        <v>166</v>
      </c>
      <c r="D101" s="1" t="s">
        <v>167</v>
      </c>
      <c r="E101" s="1" t="s">
        <v>125</v>
      </c>
      <c r="F101" s="1" t="s">
        <v>168</v>
      </c>
      <c r="G101" s="1">
        <v>31</v>
      </c>
      <c r="H101" s="1">
        <v>6</v>
      </c>
      <c r="I101" s="1">
        <v>6</v>
      </c>
      <c r="J101" s="1">
        <v>100</v>
      </c>
      <c r="K101" s="4">
        <v>44875</v>
      </c>
      <c r="L101" s="1">
        <v>2.9476768069879568E-2</v>
      </c>
      <c r="M101" s="1">
        <v>5.7538135175455663E-3</v>
      </c>
      <c r="N101" s="1">
        <v>0.12630478687595223</v>
      </c>
      <c r="O101" s="1">
        <v>5.4797510793796285</v>
      </c>
      <c r="P101" s="1">
        <v>0.22288601900563829</v>
      </c>
      <c r="Q101" s="1">
        <v>1.6037156456318133E-2</v>
      </c>
      <c r="R101" s="1">
        <v>4.7942930706634072E-2</v>
      </c>
      <c r="S101" s="1">
        <v>0.14046876660879426</v>
      </c>
      <c r="T101" s="1">
        <v>0.28384827977181731</v>
      </c>
      <c r="U101" s="1">
        <v>3.6909022192301792E-2</v>
      </c>
      <c r="V101" s="1">
        <v>0.24135787596404829</v>
      </c>
      <c r="W101" s="1">
        <v>0.16016963342151533</v>
      </c>
      <c r="X101" s="1">
        <v>3.5230581587425133E-2</v>
      </c>
      <c r="Y101" s="1">
        <v>5.7026370983852663</v>
      </c>
      <c r="Z101" s="1">
        <v>6.3893786225845099</v>
      </c>
      <c r="AA101" s="1">
        <v>1.2616550455849154E-2</v>
      </c>
      <c r="AB101" s="1">
        <v>2.4916879611581034E-3</v>
      </c>
      <c r="AC101" s="1">
        <v>5.165592989983863E-2</v>
      </c>
      <c r="AD101" s="1">
        <v>0.81155832270265127</v>
      </c>
      <c r="AE101" s="1">
        <v>8.7385979829625537E-2</v>
      </c>
      <c r="AF101" s="1">
        <v>6.9095903779009069E-3</v>
      </c>
      <c r="AG101" s="1">
        <v>2.0337632309869038E-2</v>
      </c>
      <c r="AH101" s="1">
        <v>5.7083395991280532E-2</v>
      </c>
      <c r="AI101" s="1">
        <v>0.1085137035216767</v>
      </c>
      <c r="AJ101" s="1">
        <v>1.5740653309820506E-2</v>
      </c>
      <c r="AK101" s="10">
        <v>0.86860791983883268</v>
      </c>
      <c r="AL101" s="1">
        <v>18.632478630000001</v>
      </c>
      <c r="AM101" s="1">
        <v>0</v>
      </c>
      <c r="AN101" s="1">
        <v>0</v>
      </c>
      <c r="AO101" s="1">
        <v>0</v>
      </c>
      <c r="AP101" s="1">
        <v>1.025641026</v>
      </c>
      <c r="AQ101" s="1">
        <v>0</v>
      </c>
      <c r="AR101" s="1">
        <v>0</v>
      </c>
      <c r="AS101" s="1">
        <v>7.0940170939999998</v>
      </c>
      <c r="AT101" s="1">
        <v>0</v>
      </c>
      <c r="AU101" s="1">
        <v>6.4957264959999996</v>
      </c>
      <c r="AV101" s="1">
        <v>0</v>
      </c>
      <c r="AW101" s="1">
        <v>0</v>
      </c>
      <c r="AX101" s="1">
        <v>0.38461538499999998</v>
      </c>
      <c r="AY101" s="1">
        <v>0</v>
      </c>
      <c r="AZ101" s="1">
        <v>0.38461538499999998</v>
      </c>
      <c r="BA101" s="1">
        <v>26.538461536999996</v>
      </c>
      <c r="BB101" s="1">
        <v>33.632478630999998</v>
      </c>
      <c r="BC101">
        <f>IF(AL101="NA","NA",LN(AL101+1))</f>
        <v>2.9771852677650905</v>
      </c>
      <c r="BD101">
        <f>IF(AM101="NA","NA",LN(AM101+1))</f>
        <v>0</v>
      </c>
      <c r="BE101">
        <f>IF(AN101="NA","NA",LN(AN101+1))</f>
        <v>0</v>
      </c>
      <c r="BF101">
        <f>IF(AO101="NA","NA",LN(AO101+1))</f>
        <v>0</v>
      </c>
      <c r="BG101">
        <f>IF(AP101="NA","NA",LN(AP101+1))</f>
        <v>0.70588620651459011</v>
      </c>
      <c r="BH101">
        <f>IF(AQ101="NA","NA",LN(AQ101+1))</f>
        <v>0</v>
      </c>
      <c r="BI101">
        <f>IF(AR101="NA","NA",LN(AR101+1))</f>
        <v>0</v>
      </c>
      <c r="BJ101">
        <f>IF(AS101="NA","NA",LN(AS101+1))</f>
        <v>2.0911251583862103</v>
      </c>
      <c r="BK101">
        <f>IF(AT101="NA","NA",LN(AT101+1))</f>
        <v>0</v>
      </c>
      <c r="BL101">
        <f>IF(AU101="NA","NA",LN(AU101+1))</f>
        <v>2.0143330576109149</v>
      </c>
      <c r="BM101">
        <f>IF(AV101="NA","NA",LN(AV101+1))</f>
        <v>0</v>
      </c>
      <c r="BN101">
        <f>IF(AW101="NA","NA",LN(AW101+1))</f>
        <v>0</v>
      </c>
      <c r="BO101">
        <f>IF(AX101="NA","NA",LN(AX101+1))</f>
        <v>0.32542240071240575</v>
      </c>
      <c r="BP101">
        <f>IF(AY101="NA","NA",LN(AY101+1))</f>
        <v>0</v>
      </c>
      <c r="BQ101" s="1">
        <v>0.14132915291710665</v>
      </c>
      <c r="BR101" s="1">
        <v>1.4399396743139883</v>
      </c>
      <c r="BS101" s="1">
        <v>1.5394835749235389</v>
      </c>
      <c r="BT101" s="1">
        <v>21.7</v>
      </c>
      <c r="BU101" s="10">
        <v>58.1</v>
      </c>
      <c r="BV101" s="1" t="s">
        <v>106</v>
      </c>
      <c r="BW101" s="1">
        <v>19</v>
      </c>
      <c r="BX101" s="1">
        <v>101</v>
      </c>
      <c r="BY101" s="1">
        <v>8.4166666666666661</v>
      </c>
      <c r="BZ101" s="1">
        <v>105.75498575498575</v>
      </c>
      <c r="CA101" s="1">
        <v>16.50333333</v>
      </c>
      <c r="CB101" s="1">
        <v>0.42333333299999998</v>
      </c>
      <c r="CC101" s="1">
        <v>1.1826666669999999</v>
      </c>
      <c r="CD101" s="1">
        <v>0.61866666699999995</v>
      </c>
      <c r="CE101" s="1">
        <v>0.73399999999999999</v>
      </c>
      <c r="CF101" s="1">
        <v>0.694333333</v>
      </c>
      <c r="CG101" s="1">
        <v>0.58199999999999996</v>
      </c>
      <c r="CH101" s="1">
        <v>5.6333332999999999E-2</v>
      </c>
      <c r="CI101" s="1">
        <v>18.100000000000001</v>
      </c>
      <c r="CJ101" s="1">
        <v>7.2</v>
      </c>
      <c r="CK101" s="10">
        <v>65.160000000000011</v>
      </c>
      <c r="CL101" s="1">
        <v>50</v>
      </c>
      <c r="CM101" s="1">
        <v>5</v>
      </c>
      <c r="CN101" s="1">
        <v>105</v>
      </c>
      <c r="CO101" s="1" t="s">
        <v>123</v>
      </c>
      <c r="CP101" s="1">
        <v>4</v>
      </c>
      <c r="CQ101" s="1">
        <v>7</v>
      </c>
      <c r="CR101" s="1">
        <v>1</v>
      </c>
      <c r="CS101" s="5"/>
    </row>
    <row r="102" spans="1:97" x14ac:dyDescent="0.35">
      <c r="A102" s="1" t="s">
        <v>165</v>
      </c>
      <c r="B102" s="2" t="s">
        <v>76</v>
      </c>
      <c r="C102" s="1" t="s">
        <v>166</v>
      </c>
      <c r="D102" s="1" t="s">
        <v>167</v>
      </c>
      <c r="E102" s="1" t="s">
        <v>125</v>
      </c>
      <c r="F102" s="1" t="s">
        <v>168</v>
      </c>
      <c r="G102" s="1">
        <v>32</v>
      </c>
      <c r="H102" s="1">
        <v>6</v>
      </c>
      <c r="I102" s="1">
        <v>5</v>
      </c>
      <c r="J102" s="1">
        <v>83.33</v>
      </c>
      <c r="K102" s="4">
        <v>44875</v>
      </c>
      <c r="L102" s="1">
        <v>1.1027921146621284E-2</v>
      </c>
      <c r="M102" s="1">
        <v>1.7723739718369024E-3</v>
      </c>
      <c r="N102" s="1">
        <v>0.11187711924699488</v>
      </c>
      <c r="O102" s="1">
        <v>4.7777494460964878</v>
      </c>
      <c r="P102" s="1">
        <v>0.15669569736761235</v>
      </c>
      <c r="Q102" s="1">
        <v>2.0098714939801997E-2</v>
      </c>
      <c r="R102" s="1">
        <v>4.1549023677075268E-2</v>
      </c>
      <c r="S102" s="1">
        <v>0.26335438449671522</v>
      </c>
      <c r="T102" s="1">
        <v>0.12603308457753415</v>
      </c>
      <c r="U102" s="1">
        <v>0.18616416083021334</v>
      </c>
      <c r="V102" s="1">
        <v>0.51116628394380581</v>
      </c>
      <c r="W102" s="1">
        <v>9.7607944137838076E-2</v>
      </c>
      <c r="X102" s="1">
        <v>1.2800295118458187E-2</v>
      </c>
      <c r="Y102" s="1">
        <v>4.9344451434641003</v>
      </c>
      <c r="Z102" s="1">
        <v>5.6963219263508931</v>
      </c>
      <c r="AA102" s="1">
        <v>4.7631494905709037E-3</v>
      </c>
      <c r="AB102" s="1">
        <v>7.6905091406688226E-4</v>
      </c>
      <c r="AC102" s="1">
        <v>4.6056793197667333E-2</v>
      </c>
      <c r="AD102" s="1">
        <v>0.76175870460110628</v>
      </c>
      <c r="AE102" s="1">
        <v>6.3219120113006011E-2</v>
      </c>
      <c r="AF102" s="1">
        <v>8.6422004670551299E-3</v>
      </c>
      <c r="AG102" s="1">
        <v>1.7679716157381963E-2</v>
      </c>
      <c r="AH102" s="1">
        <v>0.1015251919195902</v>
      </c>
      <c r="AI102" s="1">
        <v>5.1551150940170751E-2</v>
      </c>
      <c r="AJ102" s="1">
        <v>7.4144797973482376E-2</v>
      </c>
      <c r="AK102" s="10">
        <v>0.82583632423804232</v>
      </c>
      <c r="AL102" s="1">
        <v>212.38888890000001</v>
      </c>
      <c r="AM102" s="1">
        <v>5.9444444440000002</v>
      </c>
      <c r="AN102" s="1">
        <v>20.777777780000001</v>
      </c>
      <c r="AO102" s="1">
        <v>5.6666666670000003</v>
      </c>
      <c r="AP102" s="1">
        <v>754.61111110000002</v>
      </c>
      <c r="AQ102" s="1">
        <v>20.944444440000002</v>
      </c>
      <c r="AR102" s="1">
        <v>59.111111110000003</v>
      </c>
      <c r="AS102" s="1">
        <v>0</v>
      </c>
      <c r="AT102" s="1">
        <v>30.5</v>
      </c>
      <c r="AU102" s="1">
        <v>2480.8888889999998</v>
      </c>
      <c r="AV102" s="1">
        <v>308.94444440000001</v>
      </c>
      <c r="AW102" s="1">
        <v>16.444444440000002</v>
      </c>
      <c r="AX102" s="1">
        <v>271.94444440000001</v>
      </c>
      <c r="AY102" s="1">
        <v>204.88888890000001</v>
      </c>
      <c r="AZ102" s="1">
        <v>639.99999991000004</v>
      </c>
      <c r="BA102" s="1">
        <v>4151.7222222370001</v>
      </c>
      <c r="BB102" s="1">
        <v>4393.0555555809997</v>
      </c>
      <c r="BC102">
        <f>IF(AL102="NA","NA",LN(AL102+1))</f>
        <v>5.3631162705018101</v>
      </c>
      <c r="BD102">
        <f>IF(AM102="NA","NA",LN(AM102+1))</f>
        <v>1.9379419793421364</v>
      </c>
      <c r="BE102">
        <f>IF(AN102="NA","NA",LN(AN102+1))</f>
        <v>3.0808900819963387</v>
      </c>
      <c r="BF102">
        <f>IF(AO102="NA","NA",LN(AO102+1))</f>
        <v>1.8971199849358813</v>
      </c>
      <c r="BG102">
        <f>IF(AP102="NA","NA",LN(AP102+1))</f>
        <v>6.6275268405218837</v>
      </c>
      <c r="BH102">
        <f>IF(AQ102="NA","NA",LN(AQ102+1))</f>
        <v>3.0885140068024257</v>
      </c>
      <c r="BI102">
        <f>IF(AR102="NA","NA",LN(AR102+1))</f>
        <v>4.0961947014917781</v>
      </c>
      <c r="BJ102">
        <f>IF(AS102="NA","NA",LN(AS102+1))</f>
        <v>0</v>
      </c>
      <c r="BK102">
        <f>IF(AT102="NA","NA",LN(AT102+1))</f>
        <v>3.4499875458315872</v>
      </c>
      <c r="BL102">
        <f>IF(AU102="NA","NA",LN(AU102+1))</f>
        <v>7.8167751980421061</v>
      </c>
      <c r="BM102">
        <f>IF(AV102="NA","NA",LN(AV102+1))</f>
        <v>5.7363930698059686</v>
      </c>
      <c r="BN102">
        <f>IF(AW102="NA","NA",LN(AW102+1))</f>
        <v>2.8590212277573115</v>
      </c>
      <c r="BO102">
        <f>IF(AX102="NA","NA",LN(AX102+1))</f>
        <v>5.6092682741096507</v>
      </c>
      <c r="BP102">
        <f>IF(AY102="NA","NA",LN(AY102+1))</f>
        <v>5.3273366490031071</v>
      </c>
      <c r="BQ102" s="1">
        <v>2.8068580294578402</v>
      </c>
      <c r="BR102" s="1">
        <v>3.6183328818962197</v>
      </c>
      <c r="BS102" s="1">
        <v>3.6428655435562121</v>
      </c>
      <c r="BT102" s="1">
        <v>35.799999999999997</v>
      </c>
      <c r="BU102" s="10">
        <v>47.1</v>
      </c>
      <c r="BV102" s="1" t="s">
        <v>111</v>
      </c>
      <c r="BW102" s="1">
        <v>17</v>
      </c>
      <c r="BX102" s="1">
        <v>123</v>
      </c>
      <c r="BY102" s="1">
        <v>8.7857142857142865</v>
      </c>
      <c r="BZ102" s="1">
        <v>24.61538461538462</v>
      </c>
      <c r="CA102" s="1">
        <v>15.58333333</v>
      </c>
      <c r="CB102" s="1">
        <v>0.35033333300000002</v>
      </c>
      <c r="CC102" s="1">
        <v>1.21</v>
      </c>
      <c r="CD102" s="1">
        <v>0.54033333299999997</v>
      </c>
      <c r="CE102" s="1">
        <v>0.90133333299999996</v>
      </c>
      <c r="CF102" s="1">
        <v>0.76033333299999994</v>
      </c>
      <c r="CG102" s="1">
        <v>0.61933333300000004</v>
      </c>
      <c r="CH102" s="1">
        <v>0.14099999999999999</v>
      </c>
      <c r="CI102" s="1">
        <v>11.9</v>
      </c>
      <c r="CJ102" s="1">
        <v>4.5999999999999996</v>
      </c>
      <c r="CK102" s="10">
        <v>27.369999999999997</v>
      </c>
      <c r="CL102" s="1">
        <v>43</v>
      </c>
      <c r="CM102" s="1">
        <v>8</v>
      </c>
      <c r="CN102" s="1">
        <v>170</v>
      </c>
      <c r="CO102" s="1" t="s">
        <v>120</v>
      </c>
      <c r="CP102" s="1">
        <v>0</v>
      </c>
      <c r="CQ102" s="1">
        <v>1</v>
      </c>
      <c r="CR102" s="1">
        <v>0</v>
      </c>
      <c r="CS102" s="5"/>
    </row>
    <row r="103" spans="1:97" x14ac:dyDescent="0.35">
      <c r="A103" s="1" t="s">
        <v>165</v>
      </c>
      <c r="B103" s="2" t="s">
        <v>76</v>
      </c>
      <c r="C103" s="1" t="s">
        <v>166</v>
      </c>
      <c r="D103" s="1" t="s">
        <v>167</v>
      </c>
      <c r="E103" s="1" t="s">
        <v>125</v>
      </c>
      <c r="F103" s="1" t="s">
        <v>168</v>
      </c>
      <c r="G103" s="1">
        <v>33</v>
      </c>
      <c r="H103" s="1">
        <v>6</v>
      </c>
      <c r="I103" s="1">
        <v>5</v>
      </c>
      <c r="J103" s="1">
        <v>83.33</v>
      </c>
      <c r="K103" s="4">
        <v>44875</v>
      </c>
      <c r="L103" s="1">
        <v>1.6899533433993103E-2</v>
      </c>
      <c r="M103" s="1">
        <v>4.9455736699203622E-3</v>
      </c>
      <c r="N103" s="1">
        <v>0.11104645753899282</v>
      </c>
      <c r="O103" s="1">
        <v>6.7050328570214281</v>
      </c>
      <c r="P103" s="1">
        <v>0.294493629866379</v>
      </c>
      <c r="Q103" s="1">
        <v>2.0303916421184148E-2</v>
      </c>
      <c r="R103" s="1">
        <v>7.2423579888288486E-2</v>
      </c>
      <c r="S103" s="1">
        <v>0.27907353346971847</v>
      </c>
      <c r="T103" s="1">
        <v>0.31864695126407</v>
      </c>
      <c r="U103" s="1">
        <v>5.5808517130217616E-2</v>
      </c>
      <c r="V103" s="1">
        <v>0.42760954690940878</v>
      </c>
      <c r="W103" s="1">
        <v>0.16586075401922379</v>
      </c>
      <c r="X103" s="1">
        <v>2.1845107103913464E-2</v>
      </c>
      <c r="Y103" s="1">
        <v>6.9995264868878069</v>
      </c>
      <c r="Z103" s="1">
        <v>7.8786745497041926</v>
      </c>
      <c r="AA103" s="1">
        <v>7.2780480746429382E-3</v>
      </c>
      <c r="AB103" s="1">
        <v>2.1425416620939556E-3</v>
      </c>
      <c r="AC103" s="1">
        <v>4.5732219004768981E-2</v>
      </c>
      <c r="AD103" s="1">
        <v>0.88677449504569994</v>
      </c>
      <c r="AE103" s="1">
        <v>0.11209991763633113</v>
      </c>
      <c r="AF103" s="1">
        <v>8.7295536883982075E-3</v>
      </c>
      <c r="AG103" s="1">
        <v>3.0366354455549232E-2</v>
      </c>
      <c r="AH103" s="1">
        <v>0.10689551262732121</v>
      </c>
      <c r="AI103" s="1">
        <v>0.12012853501445482</v>
      </c>
      <c r="AJ103" s="1">
        <v>2.3585161100946061E-2</v>
      </c>
      <c r="AK103" s="10">
        <v>0.94834813709457244</v>
      </c>
      <c r="AL103" s="1">
        <v>124.79797979999999</v>
      </c>
      <c r="AM103" s="1">
        <v>53.686868689999997</v>
      </c>
      <c r="AN103" s="1">
        <v>10.60606061</v>
      </c>
      <c r="AO103" s="1">
        <v>35.60606061</v>
      </c>
      <c r="AP103" s="1">
        <v>72.070707069999997</v>
      </c>
      <c r="AQ103" s="1">
        <v>5</v>
      </c>
      <c r="AR103" s="1">
        <v>7.9797979799999998</v>
      </c>
      <c r="AS103" s="1">
        <v>3.0808080809999998</v>
      </c>
      <c r="AT103" s="1">
        <v>25.151515150000002</v>
      </c>
      <c r="AU103" s="1">
        <v>1186.0101010000001</v>
      </c>
      <c r="AV103" s="1">
        <v>66.363636360000001</v>
      </c>
      <c r="AW103" s="1">
        <v>7.2222222220000001</v>
      </c>
      <c r="AX103" s="1">
        <v>196.6161616</v>
      </c>
      <c r="AY103" s="1">
        <v>139.84848479999999</v>
      </c>
      <c r="AZ103" s="1">
        <v>270.95959593999999</v>
      </c>
      <c r="BA103" s="1">
        <v>1712.2727272520001</v>
      </c>
      <c r="BB103" s="1">
        <v>1934.0404039730001</v>
      </c>
      <c r="BC103">
        <f>IF(AL103="NA","NA",LN(AL103+1))</f>
        <v>4.834677285313866</v>
      </c>
      <c r="BD103">
        <f>IF(AM103="NA","NA",LN(AM103+1))</f>
        <v>4.0016236200969155</v>
      </c>
      <c r="BE103">
        <f>IF(AN103="NA","NA",LN(AN103+1))</f>
        <v>2.4515274280535913</v>
      </c>
      <c r="BF103">
        <f>IF(AO103="NA","NA",LN(AO103+1))</f>
        <v>3.6002138171358959</v>
      </c>
      <c r="BG103">
        <f>IF(AP103="NA","NA",LN(AP103+1))</f>
        <v>4.2914275623677769</v>
      </c>
      <c r="BH103">
        <f>IF(AQ103="NA","NA",LN(AQ103+1))</f>
        <v>1.791759469228055</v>
      </c>
      <c r="BI103">
        <f>IF(AR103="NA","NA",LN(AR103+1))</f>
        <v>2.194977385401812</v>
      </c>
      <c r="BJ103">
        <f>IF(AS103="NA","NA",LN(AS103+1))</f>
        <v>1.4062950278735897</v>
      </c>
      <c r="BK103">
        <f>IF(AT103="NA","NA",LN(AT103+1))</f>
        <v>3.2639071295590103</v>
      </c>
      <c r="BL103">
        <f>IF(AU103="NA","NA",LN(AU103+1))</f>
        <v>7.0791929042617507</v>
      </c>
      <c r="BM103">
        <f>IF(AV103="NA","NA",LN(AV103+1))</f>
        <v>4.2101053524437351</v>
      </c>
      <c r="BN103">
        <f>IF(AW103="NA","NA",LN(AW103+1))</f>
        <v>2.1068405158409234</v>
      </c>
      <c r="BO103">
        <f>IF(AX103="NA","NA",LN(AX103+1))</f>
        <v>5.2863265714428751</v>
      </c>
      <c r="BP103">
        <f>IF(AY103="NA","NA",LN(AY103+1))</f>
        <v>4.9476847367210324</v>
      </c>
      <c r="BQ103" s="1">
        <v>2.4345043872558656</v>
      </c>
      <c r="BR103" s="1">
        <v>3.2338265016186694</v>
      </c>
      <c r="BS103" s="1">
        <v>3.2866900375923076</v>
      </c>
      <c r="BT103" s="1">
        <v>28.1</v>
      </c>
      <c r="BU103" s="10">
        <v>42.2</v>
      </c>
      <c r="BV103" s="1" t="s">
        <v>104</v>
      </c>
      <c r="BW103" s="1">
        <v>18</v>
      </c>
      <c r="BX103" s="1">
        <v>82</v>
      </c>
      <c r="BY103" s="1">
        <v>6.3076923076923075</v>
      </c>
      <c r="BZ103" s="1">
        <v>5.698005698005697</v>
      </c>
      <c r="CA103" s="1">
        <v>14.66666667</v>
      </c>
      <c r="CB103" s="1">
        <v>0.34266666699999998</v>
      </c>
      <c r="CC103" s="1">
        <v>1.102666667</v>
      </c>
      <c r="CD103" s="1">
        <v>0.55933333299999999</v>
      </c>
      <c r="CE103" s="1">
        <v>0.70066666700000002</v>
      </c>
      <c r="CF103" s="1">
        <v>0.67066666699999999</v>
      </c>
      <c r="CG103" s="1">
        <v>0.51100000000000001</v>
      </c>
      <c r="CH103" s="1">
        <v>4.3333333000000002E-2</v>
      </c>
      <c r="CI103" s="1">
        <v>13.1</v>
      </c>
      <c r="CJ103" s="1">
        <v>5.3</v>
      </c>
      <c r="CK103" s="10">
        <v>34.714999999999996</v>
      </c>
      <c r="CL103" s="1">
        <v>21</v>
      </c>
      <c r="CM103" s="1">
        <v>5</v>
      </c>
      <c r="CN103" s="1">
        <v>120</v>
      </c>
      <c r="CO103" s="1" t="s">
        <v>118</v>
      </c>
      <c r="CP103" s="1">
        <v>0</v>
      </c>
      <c r="CQ103" s="1">
        <v>9</v>
      </c>
      <c r="CR103" s="1">
        <v>0</v>
      </c>
      <c r="CS103" s="5"/>
    </row>
    <row r="104" spans="1:97" x14ac:dyDescent="0.35">
      <c r="A104" s="1" t="s">
        <v>165</v>
      </c>
      <c r="B104" s="2" t="s">
        <v>76</v>
      </c>
      <c r="C104" s="1" t="s">
        <v>166</v>
      </c>
      <c r="D104" s="1" t="s">
        <v>167</v>
      </c>
      <c r="E104" s="1" t="s">
        <v>125</v>
      </c>
      <c r="F104" s="1" t="s">
        <v>168</v>
      </c>
      <c r="G104" s="1">
        <v>34</v>
      </c>
      <c r="H104" s="1">
        <v>6</v>
      </c>
      <c r="I104" s="1">
        <v>5</v>
      </c>
      <c r="J104" s="1">
        <v>83.33</v>
      </c>
      <c r="K104" s="4">
        <v>44875</v>
      </c>
      <c r="L104" s="1">
        <v>2.0985620015352081E-2</v>
      </c>
      <c r="M104" s="1">
        <v>2.3391391883631754E-3</v>
      </c>
      <c r="N104" s="1">
        <v>0.13555016064585784</v>
      </c>
      <c r="O104" s="1">
        <v>5.2005322606689477</v>
      </c>
      <c r="P104" s="1">
        <v>0.1750100139948669</v>
      </c>
      <c r="Q104" s="1">
        <v>3.1392370184282384E-2</v>
      </c>
      <c r="R104" s="1">
        <v>0.15995990646159802</v>
      </c>
      <c r="S104" s="1">
        <v>0.21459282152749329</v>
      </c>
      <c r="T104" s="1">
        <v>6.7888241938020372E-2</v>
      </c>
      <c r="U104" s="1">
        <v>0.10870380380696619</v>
      </c>
      <c r="V104" s="1">
        <v>0.51464890198033997</v>
      </c>
      <c r="W104" s="1">
        <v>8.3732127771608711E-2</v>
      </c>
      <c r="X104" s="1">
        <v>2.3324759203715257E-2</v>
      </c>
      <c r="Y104" s="1">
        <v>5.3755422746638146</v>
      </c>
      <c r="Z104" s="1">
        <v>6.1169543384317491</v>
      </c>
      <c r="AA104" s="1">
        <v>9.0196253464970167E-3</v>
      </c>
      <c r="AB104" s="1">
        <v>1.0146889546824877E-3</v>
      </c>
      <c r="AC104" s="1">
        <v>5.5206323065269271E-2</v>
      </c>
      <c r="AD104" s="1">
        <v>0.79242897142563262</v>
      </c>
      <c r="AE104" s="1">
        <v>7.0041567887908468E-2</v>
      </c>
      <c r="AF104" s="1">
        <v>1.3423914350974961E-2</v>
      </c>
      <c r="AG104" s="1">
        <v>6.4442978275702278E-2</v>
      </c>
      <c r="AH104" s="1">
        <v>8.443071003188396E-2</v>
      </c>
      <c r="AI104" s="1">
        <v>2.8525804706339447E-2</v>
      </c>
      <c r="AJ104" s="1">
        <v>4.4815537534538548E-2</v>
      </c>
      <c r="AK104" s="10">
        <v>0.85229417945194419</v>
      </c>
      <c r="AL104" s="1">
        <v>310.69444440000001</v>
      </c>
      <c r="AM104" s="1">
        <v>179.44444440000001</v>
      </c>
      <c r="AN104" s="1">
        <v>27.916666670000001</v>
      </c>
      <c r="AO104" s="1">
        <v>5.8333333329999997</v>
      </c>
      <c r="AP104" s="1">
        <v>15.55555556</v>
      </c>
      <c r="AQ104" s="1">
        <v>0</v>
      </c>
      <c r="AR104" s="1">
        <v>0</v>
      </c>
      <c r="AS104" s="1">
        <v>27.916666670000001</v>
      </c>
      <c r="AT104" s="1">
        <v>774.86111110000002</v>
      </c>
      <c r="AU104" s="1">
        <v>82.361111109999996</v>
      </c>
      <c r="AV104" s="1">
        <v>7.0833333329999997</v>
      </c>
      <c r="AW104" s="1">
        <v>23.472222219999999</v>
      </c>
      <c r="AX104" s="1">
        <v>28.61111111</v>
      </c>
      <c r="AY104" s="1">
        <v>317.5</v>
      </c>
      <c r="AZ104" s="1">
        <v>35.694444443000002</v>
      </c>
      <c r="BA104" s="1">
        <v>501.52777773600002</v>
      </c>
      <c r="BB104" s="1">
        <v>1801.2499999060001</v>
      </c>
      <c r="BC104">
        <f>IF(AL104="NA","NA",LN(AL104+1))</f>
        <v>5.7420233630661661</v>
      </c>
      <c r="BD104">
        <f>IF(AM104="NA","NA",LN(AM104+1))</f>
        <v>5.1954229431390981</v>
      </c>
      <c r="BE104">
        <f>IF(AN104="NA","NA",LN(AN104+1))</f>
        <v>3.3644181302741325</v>
      </c>
      <c r="BF104">
        <f>IF(AO104="NA","NA",LN(AO104+1))</f>
        <v>1.9218125974274722</v>
      </c>
      <c r="BG104">
        <f>IF(AP104="NA","NA",LN(AP104+1))</f>
        <v>2.8067217288776964</v>
      </c>
      <c r="BH104">
        <f>IF(AQ104="NA","NA",LN(AQ104+1))</f>
        <v>0</v>
      </c>
      <c r="BI104">
        <f>IF(AR104="NA","NA",LN(AR104+1))</f>
        <v>0</v>
      </c>
      <c r="BJ104">
        <f>IF(AS104="NA","NA",LN(AS104+1))</f>
        <v>3.3644181302741325</v>
      </c>
      <c r="BK104">
        <f>IF(AT104="NA","NA",LN(AT104+1))</f>
        <v>6.6539735236230531</v>
      </c>
      <c r="BL104">
        <f>IF(AU104="NA","NA",LN(AU104+1))</f>
        <v>4.4231819069709282</v>
      </c>
      <c r="BM104">
        <f>IF(AV104="NA","NA",LN(AV104+1))</f>
        <v>2.0898043286741452</v>
      </c>
      <c r="BN104">
        <f>IF(AW104="NA","NA",LN(AW104+1))</f>
        <v>3.1975386873892635</v>
      </c>
      <c r="BO104">
        <f>IF(AX104="NA","NA",LN(AX104+1))</f>
        <v>3.3881496662321564</v>
      </c>
      <c r="BP104">
        <f>IF(AY104="NA","NA",LN(AY104+1))</f>
        <v>5.7636224750122178</v>
      </c>
      <c r="BQ104" s="1">
        <v>1.5646003168301443</v>
      </c>
      <c r="BR104" s="1">
        <v>2.7011600728269372</v>
      </c>
      <c r="BS104" s="1">
        <v>3.2558150341729486</v>
      </c>
      <c r="BT104" s="1">
        <v>43.2</v>
      </c>
      <c r="BU104" s="10">
        <v>55</v>
      </c>
      <c r="BV104" s="1" t="s">
        <v>111</v>
      </c>
      <c r="BW104" s="1">
        <v>17</v>
      </c>
      <c r="BX104" s="1">
        <v>79</v>
      </c>
      <c r="BY104" s="1">
        <v>5.6428571428571432</v>
      </c>
      <c r="BZ104" s="1">
        <v>132.4216524216524</v>
      </c>
      <c r="CA104" s="1">
        <v>12.90666667</v>
      </c>
      <c r="CB104" s="1">
        <v>0.230333333</v>
      </c>
      <c r="CC104" s="1">
        <v>0.94599999999999995</v>
      </c>
      <c r="CD104" s="1">
        <v>0.447333333</v>
      </c>
      <c r="CE104" s="1">
        <v>0.90800000000000003</v>
      </c>
      <c r="CF104" s="1">
        <v>0.47233333300000002</v>
      </c>
      <c r="CG104" s="1">
        <v>0.46166666699999998</v>
      </c>
      <c r="CH104" s="1">
        <v>0.43566666700000001</v>
      </c>
      <c r="CI104" s="1">
        <v>10.7</v>
      </c>
      <c r="CJ104" s="1">
        <v>5</v>
      </c>
      <c r="CK104" s="10">
        <v>26.75</v>
      </c>
      <c r="CL104" s="1">
        <v>35</v>
      </c>
      <c r="CM104" s="1">
        <v>5</v>
      </c>
      <c r="CN104" s="1">
        <v>141</v>
      </c>
      <c r="CO104" s="1" t="s">
        <v>122</v>
      </c>
      <c r="CP104" s="1">
        <v>0</v>
      </c>
      <c r="CQ104" s="1">
        <v>5</v>
      </c>
      <c r="CR104" s="1">
        <v>1</v>
      </c>
      <c r="CS104" s="5"/>
    </row>
    <row r="105" spans="1:97" x14ac:dyDescent="0.35">
      <c r="A105" s="1" t="s">
        <v>165</v>
      </c>
      <c r="B105" s="2" t="s">
        <v>76</v>
      </c>
      <c r="C105" s="1" t="s">
        <v>166</v>
      </c>
      <c r="D105" s="1" t="s">
        <v>167</v>
      </c>
      <c r="E105" s="1" t="s">
        <v>125</v>
      </c>
      <c r="F105" s="1" t="s">
        <v>168</v>
      </c>
      <c r="G105" s="1">
        <v>36</v>
      </c>
      <c r="H105" s="1">
        <v>6</v>
      </c>
      <c r="I105" s="1">
        <v>4</v>
      </c>
      <c r="J105" s="1">
        <v>66.67</v>
      </c>
      <c r="K105" s="4">
        <v>44875</v>
      </c>
      <c r="L105" s="1">
        <v>3.9216227618640541E-2</v>
      </c>
      <c r="M105" s="1">
        <v>5.9016666139997528E-3</v>
      </c>
      <c r="N105" s="1">
        <v>0.12766153325271776</v>
      </c>
      <c r="O105" s="1">
        <v>4.8937999296184493</v>
      </c>
      <c r="P105" s="1">
        <v>0.11798119331688663</v>
      </c>
      <c r="Q105" s="1">
        <v>1.6965916445064656E-2</v>
      </c>
      <c r="R105" s="1">
        <v>0.15356875385929702</v>
      </c>
      <c r="S105" s="1">
        <v>0.21572391554321188</v>
      </c>
      <c r="T105" s="1">
        <v>0.14196883126479556</v>
      </c>
      <c r="U105" s="1">
        <v>7.6897335657920993E-2</v>
      </c>
      <c r="V105" s="1">
        <v>0.46315592150549456</v>
      </c>
      <c r="W105" s="1">
        <v>0.10983301654895822</v>
      </c>
      <c r="X105" s="1">
        <v>4.5117894232640295E-2</v>
      </c>
      <c r="Y105" s="1">
        <v>5.0117811229353357</v>
      </c>
      <c r="Z105" s="1">
        <v>5.7896853031909838</v>
      </c>
      <c r="AA105" s="1">
        <v>1.6705919733759941E-2</v>
      </c>
      <c r="AB105" s="1">
        <v>2.555527703770218E-3</v>
      </c>
      <c r="AC105" s="1">
        <v>5.2178766049318058E-2</v>
      </c>
      <c r="AD105" s="1">
        <v>0.77039538924423312</v>
      </c>
      <c r="AE105" s="1">
        <v>4.8434497908725879E-2</v>
      </c>
      <c r="AF105" s="1">
        <v>7.3063978117530251E-3</v>
      </c>
      <c r="AG105" s="1">
        <v>6.2043484016937871E-2</v>
      </c>
      <c r="AH105" s="1">
        <v>8.4834960159050662E-2</v>
      </c>
      <c r="AI105" s="1">
        <v>5.7654250499640153E-2</v>
      </c>
      <c r="AJ105" s="1">
        <v>3.2174302478593618E-2</v>
      </c>
      <c r="AK105" s="10">
        <v>0.83184964552426011</v>
      </c>
      <c r="AL105" s="1">
        <v>133.2323232</v>
      </c>
      <c r="AM105" s="1">
        <v>232.37373740000001</v>
      </c>
      <c r="AN105" s="1">
        <v>22.828282829999999</v>
      </c>
      <c r="AO105" s="1">
        <v>188.08080810000001</v>
      </c>
      <c r="AP105" s="1">
        <v>512.42424240000003</v>
      </c>
      <c r="AQ105" s="1">
        <v>19.949494949999998</v>
      </c>
      <c r="AR105" s="1">
        <v>33.535353540000003</v>
      </c>
      <c r="AS105" s="1">
        <v>9.4444444440000002</v>
      </c>
      <c r="AT105" s="1">
        <v>10.80808081</v>
      </c>
      <c r="AU105" s="1">
        <v>3012.0202020000002</v>
      </c>
      <c r="AV105" s="1">
        <v>231.21212120000001</v>
      </c>
      <c r="AW105" s="1">
        <v>7.8787878789999999</v>
      </c>
      <c r="AX105" s="1">
        <v>312.42424240000003</v>
      </c>
      <c r="AY105" s="1">
        <v>394.54545450000001</v>
      </c>
      <c r="AZ105" s="1">
        <v>577.17171714000006</v>
      </c>
      <c r="BA105" s="1">
        <v>4473.585858499001</v>
      </c>
      <c r="BB105" s="1">
        <v>5120.7575756530014</v>
      </c>
      <c r="BC105">
        <f>IF(AL105="NA","NA",LN(AL105+1))</f>
        <v>4.8995720539561169</v>
      </c>
      <c r="BD105">
        <f>IF(AM105="NA","NA",LN(AM105+1))</f>
        <v>5.4526411916704971</v>
      </c>
      <c r="BE105">
        <f>IF(AN105="NA","NA",LN(AN105+1))</f>
        <v>3.1708732293451494</v>
      </c>
      <c r="BF105">
        <f>IF(AO105="NA","NA",LN(AO105+1))</f>
        <v>5.2421744797682406</v>
      </c>
      <c r="BG105">
        <f>IF(AP105="NA","NA",LN(AP105+1))</f>
        <v>6.2411024866444089</v>
      </c>
      <c r="BH105">
        <f>IF(AQ105="NA","NA",LN(AQ105+1))</f>
        <v>3.0421145386789905</v>
      </c>
      <c r="BI105">
        <f>IF(AR105="NA","NA",LN(AR105+1))</f>
        <v>3.5419835396392538</v>
      </c>
      <c r="BJ105">
        <f>IF(AS105="NA","NA",LN(AS105+1))</f>
        <v>2.3460702048912312</v>
      </c>
      <c r="BK105">
        <f>IF(AT105="NA","NA",LN(AT105+1))</f>
        <v>2.4687841115000104</v>
      </c>
      <c r="BL105">
        <f>IF(AU105="NA","NA",LN(AU105+1))</f>
        <v>8.0106982440530601</v>
      </c>
      <c r="BM105">
        <f>IF(AV105="NA","NA",LN(AV105+1))</f>
        <v>5.4476512694517254</v>
      </c>
      <c r="BN105">
        <f>IF(AW105="NA","NA",LN(AW105+1))</f>
        <v>2.1836650475744781</v>
      </c>
      <c r="BO105">
        <f>IF(AX105="NA","NA",LN(AX105+1))</f>
        <v>5.7475576798339763</v>
      </c>
      <c r="BP105">
        <f>IF(AY105="NA","NA",LN(AY105+1))</f>
        <v>5.9802657098073935</v>
      </c>
      <c r="BQ105" s="1">
        <v>2.7620568431449883</v>
      </c>
      <c r="BR105" s="1">
        <v>3.6507528457543397</v>
      </c>
      <c r="BS105" s="1">
        <v>3.7094190184807525</v>
      </c>
      <c r="BT105" s="1">
        <v>26.3</v>
      </c>
      <c r="BU105" s="10">
        <v>57.7</v>
      </c>
      <c r="BV105" s="1" t="s">
        <v>111</v>
      </c>
      <c r="BW105" s="1">
        <v>17</v>
      </c>
      <c r="BX105" s="1">
        <v>105</v>
      </c>
      <c r="BY105" s="1">
        <v>7.5</v>
      </c>
      <c r="BZ105" s="1">
        <v>138.57549857549859</v>
      </c>
      <c r="CA105" s="1">
        <v>17.33666667</v>
      </c>
      <c r="CB105" s="1">
        <v>0.38466666700000002</v>
      </c>
      <c r="CC105" s="1">
        <v>1.213333333</v>
      </c>
      <c r="CD105" s="1">
        <v>0.59</v>
      </c>
      <c r="CE105" s="1">
        <v>0.67500000000000004</v>
      </c>
      <c r="CF105" s="1">
        <v>0.72866666700000005</v>
      </c>
      <c r="CG105" s="1">
        <v>0.55500000000000005</v>
      </c>
      <c r="CH105" s="1">
        <v>8.2333332999999995E-2</v>
      </c>
      <c r="CI105" s="1">
        <v>14</v>
      </c>
      <c r="CJ105" s="1">
        <v>7</v>
      </c>
      <c r="CK105" s="10">
        <v>49</v>
      </c>
      <c r="CL105" s="1">
        <v>49</v>
      </c>
      <c r="CM105" s="1">
        <v>6</v>
      </c>
      <c r="CN105" s="1">
        <v>158</v>
      </c>
      <c r="CO105" s="1" t="s">
        <v>124</v>
      </c>
      <c r="CP105" s="1">
        <v>0</v>
      </c>
      <c r="CQ105" s="1">
        <v>6</v>
      </c>
      <c r="CR105" s="1">
        <v>1</v>
      </c>
      <c r="CS105" s="5"/>
    </row>
    <row r="106" spans="1:97" x14ac:dyDescent="0.35">
      <c r="A106" s="1" t="s">
        <v>165</v>
      </c>
      <c r="B106" s="2" t="s">
        <v>125</v>
      </c>
      <c r="C106" s="1" t="s">
        <v>166</v>
      </c>
      <c r="D106" s="1" t="s">
        <v>167</v>
      </c>
      <c r="E106" s="1" t="s">
        <v>125</v>
      </c>
      <c r="F106" s="1" t="s">
        <v>168</v>
      </c>
      <c r="G106" s="1">
        <v>1</v>
      </c>
      <c r="H106" s="1">
        <v>6</v>
      </c>
      <c r="I106" s="1">
        <v>5</v>
      </c>
      <c r="J106" s="1">
        <v>83.33</v>
      </c>
      <c r="K106" s="4">
        <v>44868</v>
      </c>
      <c r="L106" s="1">
        <v>0.13920572000321169</v>
      </c>
      <c r="M106" s="1">
        <v>1.8205417814592614E-2</v>
      </c>
      <c r="N106" s="1">
        <v>0.14200895095660276</v>
      </c>
      <c r="O106" s="1">
        <v>13.212272501358036</v>
      </c>
      <c r="P106" s="1">
        <v>0.36295526700803776</v>
      </c>
      <c r="Q106" s="1">
        <v>8.1560910736795146E-3</v>
      </c>
      <c r="R106" s="1">
        <v>2.4834959355949874E-2</v>
      </c>
      <c r="S106" s="1">
        <v>0.18539413658168563</v>
      </c>
      <c r="T106" s="1">
        <v>0.90751630056552168</v>
      </c>
      <c r="U106" s="1">
        <v>5.7609036725559906E-2</v>
      </c>
      <c r="V106" s="1">
        <v>0.27599422373687493</v>
      </c>
      <c r="W106" s="1">
        <v>0.33813776576173782</v>
      </c>
      <c r="X106" s="1">
        <v>0.1574111378178043</v>
      </c>
      <c r="Y106" s="1">
        <v>13.575227768366075</v>
      </c>
      <c r="Z106" s="1">
        <v>15.05815838144288</v>
      </c>
      <c r="AA106" s="1">
        <v>5.6602156910402962E-2</v>
      </c>
      <c r="AB106" s="1">
        <v>7.8354035643341535E-3</v>
      </c>
      <c r="AC106" s="1">
        <v>5.7669507881655806E-2</v>
      </c>
      <c r="AD106" s="1">
        <v>1.1526635259142182</v>
      </c>
      <c r="AE106" s="1">
        <v>0.13448160226873646</v>
      </c>
      <c r="AF106" s="1">
        <v>3.5277783831545923E-3</v>
      </c>
      <c r="AG106" s="1">
        <v>1.0653931721427121E-2</v>
      </c>
      <c r="AH106" s="1">
        <v>7.3862774719671426E-2</v>
      </c>
      <c r="AI106" s="1">
        <v>0.28046825788008201</v>
      </c>
      <c r="AJ106" s="1">
        <v>2.4325152980519505E-2</v>
      </c>
      <c r="AK106" s="10">
        <v>1.2056957370424195</v>
      </c>
      <c r="AL106" s="1">
        <v>237.36111109999999</v>
      </c>
      <c r="AM106" s="1">
        <v>148.88888890000001</v>
      </c>
      <c r="AN106" s="1">
        <v>50.138888889999997</v>
      </c>
      <c r="AO106" s="1">
        <v>7.2222222220000001</v>
      </c>
      <c r="AP106" s="1">
        <v>602.91666669999995</v>
      </c>
      <c r="AQ106" s="1">
        <v>34.861111110000003</v>
      </c>
      <c r="AR106" s="1">
        <v>51.25</v>
      </c>
      <c r="AS106" s="1">
        <v>10.13888889</v>
      </c>
      <c r="AT106" s="1">
        <v>148.19444440000001</v>
      </c>
      <c r="AU106" s="1">
        <v>53.194444439999998</v>
      </c>
      <c r="AV106" s="1">
        <v>77.916666669999998</v>
      </c>
      <c r="AW106" s="1">
        <v>13.61111111</v>
      </c>
      <c r="AX106" s="1">
        <v>260.55555559999999</v>
      </c>
      <c r="AY106" s="1">
        <v>374.72222219999998</v>
      </c>
      <c r="AZ106" s="1">
        <v>389.72222226999997</v>
      </c>
      <c r="BA106" s="1">
        <v>1389.0277778419995</v>
      </c>
      <c r="BB106" s="1">
        <v>2070.9722222319997</v>
      </c>
      <c r="BC106">
        <f>IF(AL106="NA","NA",LN(AL106+1))</f>
        <v>5.4737867973043963</v>
      </c>
      <c r="BD106">
        <f>IF(AM106="NA","NA",LN(AM106+1))</f>
        <v>5.0098942789456657</v>
      </c>
      <c r="BE106">
        <f>IF(AN106="NA","NA",LN(AN106+1))</f>
        <v>3.9345452427986953</v>
      </c>
      <c r="BF106">
        <f>IF(AO106="NA","NA",LN(AO106+1))</f>
        <v>2.1068405158409234</v>
      </c>
      <c r="BG106">
        <f>IF(AP106="NA","NA",LN(AP106+1))</f>
        <v>6.4034362193764762</v>
      </c>
      <c r="BH106">
        <f>IF(AQ106="NA","NA",LN(AQ106+1))</f>
        <v>3.5796534523595489</v>
      </c>
      <c r="BI106">
        <f>IF(AR106="NA","NA",LN(AR106+1))</f>
        <v>3.9560398908449206</v>
      </c>
      <c r="BJ106">
        <f>IF(AS106="NA","NA",LN(AS106+1))</f>
        <v>2.4104424889502098</v>
      </c>
      <c r="BK106">
        <f>IF(AT106="NA","NA",LN(AT106+1))</f>
        <v>5.0052504511514533</v>
      </c>
      <c r="BL106">
        <f>IF(AU106="NA","NA",LN(AU106+1))</f>
        <v>3.9925784020849919</v>
      </c>
      <c r="BM106">
        <f>IF(AV106="NA","NA",LN(AV106+1))</f>
        <v>4.3683924434403165</v>
      </c>
      <c r="BN106">
        <f>IF(AW106="NA","NA",LN(AW106+1))</f>
        <v>2.6817822742055544</v>
      </c>
      <c r="BO106">
        <f>IF(AX106="NA","NA",LN(AX106+1))</f>
        <v>5.5666467106539264</v>
      </c>
      <c r="BP106">
        <f>IF(AY106="NA","NA",LN(AY106+1))</f>
        <v>5.9288500996196296</v>
      </c>
      <c r="BQ106" s="1">
        <v>2.5918681123632061</v>
      </c>
      <c r="BR106" s="1">
        <v>3.1430234791339222</v>
      </c>
      <c r="BS106" s="1">
        <v>3.3163839287699965</v>
      </c>
      <c r="BT106" s="1">
        <v>25.1</v>
      </c>
      <c r="BU106" s="10">
        <v>37.200000000000003</v>
      </c>
      <c r="BV106" s="1" t="s">
        <v>80</v>
      </c>
      <c r="BW106" s="1">
        <v>16</v>
      </c>
      <c r="BX106" s="1">
        <v>50</v>
      </c>
      <c r="BY106" s="1">
        <v>3.3333333333333335</v>
      </c>
      <c r="BZ106" s="1">
        <v>95.270655270655269</v>
      </c>
      <c r="CA106" s="1">
        <v>13.356666669999999</v>
      </c>
      <c r="CB106" s="1">
        <v>0.27600000000000002</v>
      </c>
      <c r="CC106" s="1">
        <v>0.95633333300000001</v>
      </c>
      <c r="CD106" s="1">
        <v>0.52366666699999997</v>
      </c>
      <c r="CE106" s="1">
        <v>0.60133333300000003</v>
      </c>
      <c r="CF106" s="1">
        <v>0.60799999999999998</v>
      </c>
      <c r="CG106" s="1">
        <v>0.41566666699999999</v>
      </c>
      <c r="CH106" s="1">
        <v>4.4666667E-2</v>
      </c>
      <c r="CI106" s="1">
        <v>10.1</v>
      </c>
      <c r="CJ106" s="1">
        <v>3.5</v>
      </c>
      <c r="CK106" s="10">
        <v>17.675000000000001</v>
      </c>
      <c r="CL106" s="1">
        <v>25</v>
      </c>
      <c r="CM106" s="1">
        <v>8</v>
      </c>
      <c r="CN106" s="1">
        <v>96</v>
      </c>
      <c r="CO106" s="1" t="s">
        <v>151</v>
      </c>
      <c r="CP106" s="1">
        <v>0</v>
      </c>
      <c r="CQ106" s="1">
        <v>9</v>
      </c>
      <c r="CR106" s="1">
        <v>0</v>
      </c>
      <c r="CS106" s="5"/>
    </row>
    <row r="107" spans="1:97" x14ac:dyDescent="0.35">
      <c r="A107" s="1" t="s">
        <v>165</v>
      </c>
      <c r="B107" s="2" t="s">
        <v>125</v>
      </c>
      <c r="C107" s="1" t="s">
        <v>166</v>
      </c>
      <c r="D107" s="1" t="s">
        <v>167</v>
      </c>
      <c r="E107" s="1" t="s">
        <v>125</v>
      </c>
      <c r="F107" s="1" t="s">
        <v>168</v>
      </c>
      <c r="G107" s="1">
        <v>2</v>
      </c>
      <c r="H107" s="1">
        <v>6</v>
      </c>
      <c r="I107" s="1">
        <v>6</v>
      </c>
      <c r="J107" s="1">
        <v>100</v>
      </c>
      <c r="K107" s="4">
        <v>44868</v>
      </c>
      <c r="L107" s="1">
        <v>9.1267235589328005E-2</v>
      </c>
      <c r="M107" s="1">
        <v>2.127521567101252E-2</v>
      </c>
      <c r="N107" s="1">
        <v>0.12831919042679821</v>
      </c>
      <c r="O107" s="1">
        <v>14.927219178192331</v>
      </c>
      <c r="P107" s="1">
        <v>0.4012145173681726</v>
      </c>
      <c r="Q107" s="1">
        <v>5.0231005930102997E-3</v>
      </c>
      <c r="R107" s="1">
        <v>1.4833104319042875E-2</v>
      </c>
      <c r="S107" s="1">
        <v>4.2040584471002881E-2</v>
      </c>
      <c r="T107" s="1">
        <v>0.20899003376619274</v>
      </c>
      <c r="U107" s="1">
        <v>2.320343776525197E-2</v>
      </c>
      <c r="V107" s="1">
        <v>8.5100227148308019E-2</v>
      </c>
      <c r="W107" s="1">
        <v>0.13485469547152074</v>
      </c>
      <c r="X107" s="1">
        <v>0.11254245126034053</v>
      </c>
      <c r="Y107" s="1">
        <v>15.328433695560504</v>
      </c>
      <c r="Z107" s="1">
        <v>15.863385598162147</v>
      </c>
      <c r="AA107" s="1">
        <v>3.7931116060453386E-2</v>
      </c>
      <c r="AB107" s="1">
        <v>9.1427925677273498E-3</v>
      </c>
      <c r="AC107" s="1">
        <v>5.2431974675420281E-2</v>
      </c>
      <c r="AD107" s="1">
        <v>1.2021399565299931</v>
      </c>
      <c r="AE107" s="1">
        <v>0.1465046282033399</v>
      </c>
      <c r="AF107" s="1">
        <v>2.1760441891181038E-3</v>
      </c>
      <c r="AG107" s="1">
        <v>6.3946256649792619E-3</v>
      </c>
      <c r="AH107" s="1">
        <v>1.7884633808582139E-2</v>
      </c>
      <c r="AI107" s="1">
        <v>8.2422720796100454E-2</v>
      </c>
      <c r="AJ107" s="1">
        <v>9.9619906183407471E-3</v>
      </c>
      <c r="AK107" s="10">
        <v>1.2269447707034282</v>
      </c>
      <c r="AL107" s="1">
        <v>99.027777779999994</v>
      </c>
      <c r="AM107" s="1">
        <v>26.875</v>
      </c>
      <c r="AN107" s="1">
        <v>343.61111110000002</v>
      </c>
      <c r="AO107" s="1">
        <v>3.888888889</v>
      </c>
      <c r="AP107" s="1">
        <v>1.5277777779999999</v>
      </c>
      <c r="AQ107" s="1">
        <v>9.0277777780000008</v>
      </c>
      <c r="AR107" s="1">
        <v>447.15277780000002</v>
      </c>
      <c r="AS107" s="1">
        <v>3.8194444440000002</v>
      </c>
      <c r="AT107" s="1">
        <v>214.79166670000001</v>
      </c>
      <c r="AU107" s="1">
        <v>58.125</v>
      </c>
      <c r="AV107" s="1">
        <v>171.04166670000001</v>
      </c>
      <c r="AW107" s="1">
        <v>40.208333330000002</v>
      </c>
      <c r="AX107" s="1">
        <v>368.05555559999999</v>
      </c>
      <c r="AY107" s="1">
        <v>102.70833330000001</v>
      </c>
      <c r="AZ107" s="1">
        <v>986.25000010000008</v>
      </c>
      <c r="BA107" s="1">
        <v>1541.6666667549996</v>
      </c>
      <c r="BB107" s="1">
        <v>1889.8611111989997</v>
      </c>
      <c r="BC107">
        <f>IF(AL107="NA","NA",LN(AL107+1))</f>
        <v>4.6054479252149809</v>
      </c>
      <c r="BD107">
        <f>IF(AM107="NA","NA",LN(AM107+1))</f>
        <v>3.3277302297802827</v>
      </c>
      <c r="BE107">
        <f>IF(AN107="NA","NA",LN(AN107+1))</f>
        <v>5.8424165670447108</v>
      </c>
      <c r="BF107">
        <f>IF(AO107="NA","NA",LN(AO107+1))</f>
        <v>1.5869650566047691</v>
      </c>
      <c r="BG107">
        <f>IF(AP107="NA","NA",LN(AP107+1))</f>
        <v>0.92734056814865207</v>
      </c>
      <c r="BH107">
        <f>IF(AQ107="NA","NA",LN(AQ107+1))</f>
        <v>2.3053590198989315</v>
      </c>
      <c r="BI107">
        <f>IF(AR107="NA","NA",LN(AR107+1))</f>
        <v>6.1051341961552419</v>
      </c>
      <c r="BJ107">
        <f>IF(AS107="NA","NA",LN(AS107+1))</f>
        <v>1.5726586608385849</v>
      </c>
      <c r="BK107">
        <f>IF(AT107="NA","NA",LN(AT107+1))</f>
        <v>5.3743134362304161</v>
      </c>
      <c r="BL107">
        <f>IF(AU107="NA","NA",LN(AU107+1))</f>
        <v>4.0796538468120973</v>
      </c>
      <c r="BM107">
        <f>IF(AV107="NA","NA",LN(AV107+1))</f>
        <v>5.1477366957318962</v>
      </c>
      <c r="BN107">
        <f>IF(AW107="NA","NA",LN(AW107+1))</f>
        <v>3.7186405011938768</v>
      </c>
      <c r="BO107">
        <f>IF(AX107="NA","NA",LN(AX107+1))</f>
        <v>5.9109471898895043</v>
      </c>
      <c r="BP107">
        <f>IF(AY107="NA","NA",LN(AY107+1))</f>
        <v>4.6415824716982321</v>
      </c>
      <c r="BQ107" s="1">
        <v>2.9944271424525724</v>
      </c>
      <c r="BR107" s="1">
        <v>3.1882720955849173</v>
      </c>
      <c r="BS107" s="1">
        <v>3.2766596299264248</v>
      </c>
      <c r="BT107" s="1">
        <v>24</v>
      </c>
      <c r="BU107" s="10">
        <v>46</v>
      </c>
      <c r="BV107" s="1" t="s">
        <v>77</v>
      </c>
      <c r="BW107" s="1">
        <v>17</v>
      </c>
      <c r="BX107" s="1">
        <v>71</v>
      </c>
      <c r="BY107" s="1">
        <v>5.0714285714285712</v>
      </c>
      <c r="BZ107" s="1">
        <v>62.67806267806268</v>
      </c>
      <c r="CA107" s="1">
        <v>14.973333330000001</v>
      </c>
      <c r="CB107" s="1">
        <v>0.33716666699999998</v>
      </c>
      <c r="CC107" s="1">
        <v>1.0696666669999999</v>
      </c>
      <c r="CD107" s="1">
        <v>0.570333333</v>
      </c>
      <c r="CE107" s="1">
        <v>0.81483333300000005</v>
      </c>
      <c r="CF107" s="1">
        <v>0.67716666700000006</v>
      </c>
      <c r="CG107" s="1">
        <v>0.48366666699999999</v>
      </c>
      <c r="CH107" s="1">
        <v>0.13766666699999999</v>
      </c>
      <c r="CI107" s="1">
        <v>13</v>
      </c>
      <c r="CJ107" s="1">
        <v>5.8</v>
      </c>
      <c r="CK107" s="10">
        <v>37.699999999999996</v>
      </c>
      <c r="CL107" s="1">
        <v>27</v>
      </c>
      <c r="CM107" s="1">
        <v>7</v>
      </c>
      <c r="CN107" s="1">
        <v>121</v>
      </c>
      <c r="CO107" s="1" t="s">
        <v>161</v>
      </c>
      <c r="CP107" s="1">
        <v>0</v>
      </c>
      <c r="CQ107" s="1">
        <v>4</v>
      </c>
      <c r="CR107" s="1">
        <v>1</v>
      </c>
      <c r="CS107" s="5"/>
    </row>
    <row r="108" spans="1:97" x14ac:dyDescent="0.35">
      <c r="A108" s="1" t="s">
        <v>165</v>
      </c>
      <c r="B108" s="2" t="s">
        <v>125</v>
      </c>
      <c r="C108" s="1" t="s">
        <v>166</v>
      </c>
      <c r="D108" s="1" t="s">
        <v>167</v>
      </c>
      <c r="E108" s="1" t="s">
        <v>125</v>
      </c>
      <c r="F108" s="1" t="s">
        <v>168</v>
      </c>
      <c r="G108" s="1">
        <v>3</v>
      </c>
      <c r="H108" s="1">
        <v>6</v>
      </c>
      <c r="I108" s="1">
        <v>6</v>
      </c>
      <c r="J108" s="1">
        <v>100</v>
      </c>
      <c r="K108" s="4">
        <v>44868</v>
      </c>
      <c r="L108" s="1">
        <v>2.4742237162638091E-2</v>
      </c>
      <c r="M108" s="1">
        <v>6.4151659899642144E-3</v>
      </c>
      <c r="N108" s="1">
        <v>0.1488575966789617</v>
      </c>
      <c r="O108" s="1">
        <v>5.9785493837063743</v>
      </c>
      <c r="P108" s="1">
        <v>0.24892212031466063</v>
      </c>
      <c r="Q108" s="1">
        <v>2.8129420546562267E-3</v>
      </c>
      <c r="R108" s="1">
        <v>0.12869706003551226</v>
      </c>
      <c r="S108" s="1">
        <v>7.4963259518637124E-2</v>
      </c>
      <c r="T108" s="1">
        <v>0.44852643120468794</v>
      </c>
      <c r="U108" s="1">
        <v>0.13613996695821753</v>
      </c>
      <c r="V108" s="1">
        <v>0.34261322856702314</v>
      </c>
      <c r="W108" s="1">
        <v>0.22119262447408206</v>
      </c>
      <c r="X108" s="1">
        <v>3.1157403152602306E-2</v>
      </c>
      <c r="Y108" s="1">
        <v>6.2274715040210351</v>
      </c>
      <c r="Z108" s="1">
        <v>7.1986261636243105</v>
      </c>
      <c r="AA108" s="1">
        <v>1.0614637044455545E-2</v>
      </c>
      <c r="AB108" s="1">
        <v>2.7771726720668805E-3</v>
      </c>
      <c r="AC108" s="1">
        <v>6.0266200307710037E-2</v>
      </c>
      <c r="AD108" s="1">
        <v>0.84376515612961211</v>
      </c>
      <c r="AE108" s="1">
        <v>9.6535357691890714E-2</v>
      </c>
      <c r="AF108" s="1">
        <v>1.2199302190190864E-3</v>
      </c>
      <c r="AG108" s="1">
        <v>5.2577393821111491E-2</v>
      </c>
      <c r="AH108" s="1">
        <v>3.1393621032095365E-2</v>
      </c>
      <c r="AI108" s="1">
        <v>0.16092642416637201</v>
      </c>
      <c r="AJ108" s="1">
        <v>5.5431837654158489E-2</v>
      </c>
      <c r="AK108" s="10">
        <v>0.91374108414661659</v>
      </c>
      <c r="AL108" s="1">
        <v>102.037037</v>
      </c>
      <c r="AM108" s="1">
        <v>19.62962963</v>
      </c>
      <c r="AN108" s="1">
        <v>192.68518520000001</v>
      </c>
      <c r="AO108" s="1">
        <v>5</v>
      </c>
      <c r="AP108" s="1">
        <v>8.3333333330000006</v>
      </c>
      <c r="AQ108" s="1">
        <v>3.796296296</v>
      </c>
      <c r="AR108" s="1">
        <v>321.85185189999999</v>
      </c>
      <c r="AS108" s="1">
        <v>4.6296296300000002</v>
      </c>
      <c r="AT108" s="1">
        <v>42.129629629999997</v>
      </c>
      <c r="AU108" s="1">
        <v>48.518518520000001</v>
      </c>
      <c r="AV108" s="1">
        <v>100.83333330000001</v>
      </c>
      <c r="AW108" s="1">
        <v>46.944444439999998</v>
      </c>
      <c r="AX108" s="1">
        <v>237.68518520000001</v>
      </c>
      <c r="AY108" s="1">
        <v>331.94444440000001</v>
      </c>
      <c r="AZ108" s="1">
        <v>660.37037040000007</v>
      </c>
      <c r="BA108" s="1">
        <v>1067.6851851890003</v>
      </c>
      <c r="BB108" s="1">
        <v>1466.0185184790002</v>
      </c>
      <c r="BC108">
        <f>IF(AL108="NA","NA",LN(AL108+1))</f>
        <v>4.6350885061196054</v>
      </c>
      <c r="BD108">
        <f>IF(AM108="NA","NA",LN(AM108+1))</f>
        <v>3.0267283739409083</v>
      </c>
      <c r="BE108">
        <f>IF(AN108="NA","NA",LN(AN108+1))</f>
        <v>5.2662340842664834</v>
      </c>
      <c r="BF108">
        <f>IF(AO108="NA","NA",LN(AO108+1))</f>
        <v>1.791759469228055</v>
      </c>
      <c r="BG108">
        <f>IF(AP108="NA","NA",LN(AP108+1))</f>
        <v>2.2335922214713801</v>
      </c>
      <c r="BH108">
        <f>IF(AQ108="NA","NA",LN(AQ108+1))</f>
        <v>1.5678440150734871</v>
      </c>
      <c r="BI108">
        <f>IF(AR108="NA","NA",LN(AR108+1))</f>
        <v>5.7771935551563809</v>
      </c>
      <c r="BJ108">
        <f>IF(AS108="NA","NA",LN(AS108+1))</f>
        <v>1.7280436549077369</v>
      </c>
      <c r="BK108">
        <f>IF(AT108="NA","NA",LN(AT108+1))</f>
        <v>3.7642102233286541</v>
      </c>
      <c r="BL108">
        <f>IF(AU108="NA","NA",LN(AU108+1))</f>
        <v>3.9023467111275321</v>
      </c>
      <c r="BM108">
        <f>IF(AV108="NA","NA",LN(AV108+1))</f>
        <v>4.6233374896162083</v>
      </c>
      <c r="BN108">
        <f>IF(AW108="NA","NA",LN(AW108+1))</f>
        <v>3.8700429330945632</v>
      </c>
      <c r="BO108">
        <f>IF(AX108="NA","NA",LN(AX108+1))</f>
        <v>5.4751454669025739</v>
      </c>
      <c r="BP108">
        <f>IF(AY108="NA","NA",LN(AY108+1))</f>
        <v>5.8079756424285316</v>
      </c>
      <c r="BQ108" s="1">
        <v>2.820444734484516</v>
      </c>
      <c r="BR108" s="1">
        <v>3.0288497889588322</v>
      </c>
      <c r="BS108" s="1">
        <v>3.1664355960671968</v>
      </c>
      <c r="BT108" s="1">
        <v>22.4</v>
      </c>
      <c r="BU108" s="10">
        <v>44.5</v>
      </c>
      <c r="BV108" s="1" t="s">
        <v>82</v>
      </c>
      <c r="BW108" s="1">
        <v>18</v>
      </c>
      <c r="BX108" s="1">
        <v>58</v>
      </c>
      <c r="BY108" s="1">
        <v>4.4615384615384617</v>
      </c>
      <c r="BZ108" s="1">
        <v>172.76353276353277</v>
      </c>
      <c r="CA108" s="1">
        <v>14.84333333</v>
      </c>
      <c r="CB108" s="1">
        <v>0.317</v>
      </c>
      <c r="CC108" s="1">
        <v>1.034666667</v>
      </c>
      <c r="CD108" s="1">
        <v>0.53100000000000003</v>
      </c>
      <c r="CE108" s="1">
        <v>0.64700000000000002</v>
      </c>
      <c r="CF108" s="1">
        <v>0.60766666700000005</v>
      </c>
      <c r="CG108" s="1">
        <v>0.50433333300000005</v>
      </c>
      <c r="CH108" s="1">
        <v>0.05</v>
      </c>
      <c r="CI108" s="1">
        <v>10.9</v>
      </c>
      <c r="CJ108" s="1">
        <v>4.2</v>
      </c>
      <c r="CK108" s="10">
        <v>22.89</v>
      </c>
      <c r="CL108" s="1">
        <v>25</v>
      </c>
      <c r="CM108" s="1">
        <v>6</v>
      </c>
      <c r="CN108" s="1">
        <v>68</v>
      </c>
      <c r="CO108" s="1" t="s">
        <v>159</v>
      </c>
      <c r="CP108" s="1">
        <v>0</v>
      </c>
      <c r="CQ108" s="1">
        <v>1</v>
      </c>
      <c r="CR108" s="1">
        <v>0</v>
      </c>
      <c r="CS108" s="5"/>
    </row>
    <row r="109" spans="1:97" x14ac:dyDescent="0.35">
      <c r="A109" s="1" t="s">
        <v>165</v>
      </c>
      <c r="B109" s="2" t="s">
        <v>125</v>
      </c>
      <c r="C109" s="1" t="s">
        <v>166</v>
      </c>
      <c r="D109" s="1" t="s">
        <v>167</v>
      </c>
      <c r="E109" s="1" t="s">
        <v>125</v>
      </c>
      <c r="F109" s="1" t="s">
        <v>168</v>
      </c>
      <c r="G109" s="1">
        <v>4</v>
      </c>
      <c r="H109" s="1">
        <v>6</v>
      </c>
      <c r="I109" s="1">
        <v>6</v>
      </c>
      <c r="J109" s="1">
        <v>100</v>
      </c>
      <c r="K109" s="4">
        <v>44868</v>
      </c>
      <c r="L109" s="1">
        <v>2.6649076735366404E-2</v>
      </c>
      <c r="M109" s="1">
        <v>8.6316012780346917E-3</v>
      </c>
      <c r="N109" s="1">
        <v>0.16813012833582036</v>
      </c>
      <c r="O109" s="1">
        <v>8.5068571926415686</v>
      </c>
      <c r="P109" s="1">
        <v>0.2917209610956365</v>
      </c>
      <c r="Q109" s="1">
        <v>3.5079501165160864E-3</v>
      </c>
      <c r="R109" s="1">
        <v>3.929761326443372E-2</v>
      </c>
      <c r="S109" s="1">
        <v>1.453993748849183E-2</v>
      </c>
      <c r="T109" s="1">
        <v>0.35167160424841781</v>
      </c>
      <c r="U109" s="1">
        <v>5.7573151946825787E-2</v>
      </c>
      <c r="V109" s="1">
        <v>0.11491865281626742</v>
      </c>
      <c r="W109" s="1">
        <v>0.19836241565496812</v>
      </c>
      <c r="X109" s="1">
        <v>3.5280678013401096E-2</v>
      </c>
      <c r="Y109" s="1">
        <v>8.7985781537372052</v>
      </c>
      <c r="Z109" s="1">
        <v>9.4685792171511132</v>
      </c>
      <c r="AA109" s="1">
        <v>1.1422020927980218E-2</v>
      </c>
      <c r="AB109" s="1">
        <v>3.7325708483704327E-3</v>
      </c>
      <c r="AC109" s="1">
        <v>6.7491225370790969E-2</v>
      </c>
      <c r="AD109" s="1">
        <v>0.97803697019969049</v>
      </c>
      <c r="AE109" s="1">
        <v>0.11116870704550504</v>
      </c>
      <c r="AF109" s="1">
        <v>1.5208174593356447E-3</v>
      </c>
      <c r="AG109" s="1">
        <v>1.6739929934892119E-2</v>
      </c>
      <c r="AH109" s="1">
        <v>6.2691477611655127E-3</v>
      </c>
      <c r="AI109" s="1">
        <v>0.13087119028417715</v>
      </c>
      <c r="AJ109" s="1">
        <v>2.4310417075996973E-2</v>
      </c>
      <c r="AK109" s="10">
        <v>1.0198877437589575</v>
      </c>
      <c r="AL109" s="1">
        <v>126.18055560000001</v>
      </c>
      <c r="AM109" s="1">
        <v>51.041666669999998</v>
      </c>
      <c r="AN109" s="1">
        <v>27.5</v>
      </c>
      <c r="AO109" s="1">
        <v>4.9305555559999998</v>
      </c>
      <c r="AP109" s="1">
        <v>140.06944440000001</v>
      </c>
      <c r="AQ109" s="1">
        <v>15.48611111</v>
      </c>
      <c r="AR109" s="1">
        <v>3.611111111</v>
      </c>
      <c r="AS109" s="1">
        <v>0</v>
      </c>
      <c r="AT109" s="1">
        <v>15.06944444</v>
      </c>
      <c r="AU109" s="1">
        <v>62.222222219999999</v>
      </c>
      <c r="AV109" s="1">
        <v>27.777777780000001</v>
      </c>
      <c r="AW109" s="1">
        <v>6.8055555559999998</v>
      </c>
      <c r="AX109" s="1">
        <v>88.333333330000002</v>
      </c>
      <c r="AY109" s="1">
        <v>26.527777780000001</v>
      </c>
      <c r="AZ109" s="1">
        <v>119.72222222100001</v>
      </c>
      <c r="BA109" s="1">
        <v>502.91666666300006</v>
      </c>
      <c r="BB109" s="1">
        <v>595.55555555299998</v>
      </c>
      <c r="BC109">
        <f>IF(AL109="NA","NA",LN(AL109+1))</f>
        <v>4.8456077744411363</v>
      </c>
      <c r="BD109">
        <f>IF(AM109="NA","NA",LN(AM109+1))</f>
        <v>3.9520446798416833</v>
      </c>
      <c r="BE109">
        <f>IF(AN109="NA","NA",LN(AN109+1))</f>
        <v>3.3499040872746049</v>
      </c>
      <c r="BF109">
        <f>IF(AO109="NA","NA",LN(AO109+1))</f>
        <v>1.7801178942875107</v>
      </c>
      <c r="BG109">
        <f>IF(AP109="NA","NA",LN(AP109+1))</f>
        <v>4.9492522826083922</v>
      </c>
      <c r="BH109">
        <f>IF(AQ109="NA","NA",LN(AQ109+1))</f>
        <v>2.8025182755262157</v>
      </c>
      <c r="BI109">
        <f>IF(AR109="NA","NA",LN(AR109+1))</f>
        <v>1.5284688498763368</v>
      </c>
      <c r="BJ109">
        <f>IF(AS109="NA","NA",LN(AS109+1))</f>
        <v>0</v>
      </c>
      <c r="BK109">
        <f>IF(AT109="NA","NA",LN(AT109+1))</f>
        <v>2.7769196079010436</v>
      </c>
      <c r="BL109">
        <f>IF(AU109="NA","NA",LN(AU109+1))</f>
        <v>4.1466558567549621</v>
      </c>
      <c r="BM109">
        <f>IF(AV109="NA","NA",LN(AV109+1))</f>
        <v>3.3596034844405387</v>
      </c>
      <c r="BN109">
        <f>IF(AW109="NA","NA",LN(AW109+1))</f>
        <v>2.0548357309345753</v>
      </c>
      <c r="BO109">
        <f>IF(AX109="NA","NA",LN(AX109+1))</f>
        <v>4.4923746918054333</v>
      </c>
      <c r="BP109">
        <f>IF(AY109="NA","NA",LN(AY109+1))</f>
        <v>3.3151955959546044</v>
      </c>
      <c r="BQ109" s="1">
        <v>2.0817872212128217</v>
      </c>
      <c r="BR109" s="1">
        <v>2.7023587225551569</v>
      </c>
      <c r="BS109" s="1">
        <v>2.7756508945220526</v>
      </c>
      <c r="BT109" s="1">
        <v>24.2</v>
      </c>
      <c r="BU109" s="10">
        <v>34.799999999999997</v>
      </c>
      <c r="BV109" s="1" t="s">
        <v>82</v>
      </c>
      <c r="BW109" s="1">
        <v>18</v>
      </c>
      <c r="BX109" s="1">
        <v>42</v>
      </c>
      <c r="BY109" s="1">
        <v>3.2307692307692308</v>
      </c>
      <c r="BZ109" s="1">
        <v>63.589743589743591</v>
      </c>
      <c r="CA109" s="1">
        <v>12.71666667</v>
      </c>
      <c r="CB109" s="1">
        <v>0.216</v>
      </c>
      <c r="CC109" s="1">
        <v>0.87633333300000005</v>
      </c>
      <c r="CD109" s="1">
        <v>0.45100000000000001</v>
      </c>
      <c r="CE109" s="1">
        <v>0.58599999999999997</v>
      </c>
      <c r="CF109" s="1">
        <v>0.64366666699999997</v>
      </c>
      <c r="CG109" s="1">
        <v>0.51966666699999997</v>
      </c>
      <c r="CH109" s="1">
        <v>8.7666667000000004E-2</v>
      </c>
      <c r="CI109" s="1">
        <v>8.3000000000000007</v>
      </c>
      <c r="CJ109" s="1">
        <v>3.9</v>
      </c>
      <c r="CK109" s="10">
        <v>16.185000000000002</v>
      </c>
      <c r="CL109" s="1">
        <v>16</v>
      </c>
      <c r="CM109" s="1">
        <v>5</v>
      </c>
      <c r="CN109" s="1">
        <v>56</v>
      </c>
      <c r="CO109" s="1" t="s">
        <v>160</v>
      </c>
      <c r="CP109" s="1">
        <v>0</v>
      </c>
      <c r="CQ109" s="1">
        <v>3</v>
      </c>
      <c r="CR109" s="1">
        <v>1</v>
      </c>
      <c r="CS109" s="5"/>
    </row>
    <row r="110" spans="1:97" x14ac:dyDescent="0.35">
      <c r="A110" s="1" t="s">
        <v>165</v>
      </c>
      <c r="B110" s="2" t="s">
        <v>125</v>
      </c>
      <c r="C110" s="1" t="s">
        <v>166</v>
      </c>
      <c r="D110" s="1" t="s">
        <v>167</v>
      </c>
      <c r="E110" s="1" t="s">
        <v>125</v>
      </c>
      <c r="F110" s="1" t="s">
        <v>168</v>
      </c>
      <c r="G110" s="1">
        <v>5</v>
      </c>
      <c r="H110" s="1">
        <v>6</v>
      </c>
      <c r="I110" s="1">
        <v>6</v>
      </c>
      <c r="J110" s="1">
        <v>100</v>
      </c>
      <c r="K110" s="4">
        <v>44868</v>
      </c>
      <c r="L110" s="1">
        <v>0</v>
      </c>
      <c r="M110" s="1">
        <v>3.0941322337841642E-3</v>
      </c>
      <c r="N110" s="1">
        <v>0.14544972626260114</v>
      </c>
      <c r="O110" s="1">
        <v>1.249846916590297</v>
      </c>
      <c r="P110" s="1">
        <v>4.634041651204223E-2</v>
      </c>
      <c r="Q110" s="1">
        <v>0</v>
      </c>
      <c r="R110" s="1">
        <v>3.0697578330540201E-3</v>
      </c>
      <c r="S110" s="1">
        <v>8.7765232554277484E-2</v>
      </c>
      <c r="T110" s="1">
        <v>4.635855622110905E-2</v>
      </c>
      <c r="U110" s="1">
        <v>1.2097417509288201E-2</v>
      </c>
      <c r="V110" s="1">
        <v>0.1029324078966197</v>
      </c>
      <c r="W110" s="1">
        <v>7.8656562725460649E-2</v>
      </c>
      <c r="X110" s="1">
        <v>3.0941322337841642E-3</v>
      </c>
      <c r="Y110" s="1">
        <v>1.2961873331023392</v>
      </c>
      <c r="Z110" s="1">
        <v>1.5940221557164536</v>
      </c>
      <c r="AA110" s="1">
        <v>0</v>
      </c>
      <c r="AB110" s="1">
        <v>1.3416899411176806E-3</v>
      </c>
      <c r="AC110" s="1">
        <v>5.8976032778259621E-2</v>
      </c>
      <c r="AD110" s="1">
        <v>0.35215296898164183</v>
      </c>
      <c r="AE110" s="1">
        <v>1.967300093738748E-2</v>
      </c>
      <c r="AF110" s="1">
        <v>0</v>
      </c>
      <c r="AG110" s="1">
        <v>1.331136797588709E-3</v>
      </c>
      <c r="AH110" s="1">
        <v>3.6535173663626741E-2</v>
      </c>
      <c r="AI110" s="1">
        <v>1.9680529947201025E-2</v>
      </c>
      <c r="AJ110" s="1">
        <v>5.2223167039056042E-3</v>
      </c>
      <c r="AK110" s="10">
        <v>0.41397368110207317</v>
      </c>
      <c r="AL110" s="1">
        <v>101.6161616</v>
      </c>
      <c r="AM110" s="1">
        <v>8.0303030300000007</v>
      </c>
      <c r="AN110" s="1">
        <v>126.1616162</v>
      </c>
      <c r="AO110" s="1">
        <v>15.2020202</v>
      </c>
      <c r="AP110" s="1">
        <v>52.525252530000003</v>
      </c>
      <c r="AQ110" s="1">
        <v>23.030303029999999</v>
      </c>
      <c r="AR110" s="1">
        <v>83.434343429999998</v>
      </c>
      <c r="AS110" s="1">
        <v>3.0808080809999998</v>
      </c>
      <c r="AT110" s="1">
        <v>12.979797980000001</v>
      </c>
      <c r="AU110" s="1">
        <v>271.41414140000001</v>
      </c>
      <c r="AV110" s="1">
        <v>281.6161616</v>
      </c>
      <c r="AW110" s="1">
        <v>74.191919189999993</v>
      </c>
      <c r="AX110" s="1">
        <v>268.78787879999999</v>
      </c>
      <c r="AY110" s="1">
        <v>329.19191919999997</v>
      </c>
      <c r="AZ110" s="1">
        <v>633.83838383</v>
      </c>
      <c r="BA110" s="1">
        <v>1297.9797979799998</v>
      </c>
      <c r="BB110" s="1">
        <v>1651.2626262709998</v>
      </c>
      <c r="BC110">
        <f>IF(AL110="NA","NA",LN(AL110+1))</f>
        <v>4.6309954407994596</v>
      </c>
      <c r="BD110">
        <f>IF(AM110="NA","NA",LN(AM110+1))</f>
        <v>2.2005859250053672</v>
      </c>
      <c r="BE110">
        <f>IF(AN110="NA","NA",LN(AN110+1))</f>
        <v>4.8454588459335204</v>
      </c>
      <c r="BF110">
        <f>IF(AO110="NA","NA",LN(AO110+1))</f>
        <v>2.7851359381671816</v>
      </c>
      <c r="BG110">
        <f>IF(AP110="NA","NA",LN(AP110+1))</f>
        <v>3.9801535524468683</v>
      </c>
      <c r="BH110">
        <f>IF(AQ110="NA","NA",LN(AQ110+1))</f>
        <v>3.1793156601557575</v>
      </c>
      <c r="BI110">
        <f>IF(AR110="NA","NA",LN(AR110+1))</f>
        <v>4.435974231513125</v>
      </c>
      <c r="BJ110">
        <f>IF(AS110="NA","NA",LN(AS110+1))</f>
        <v>1.4062950278735897</v>
      </c>
      <c r="BK110">
        <f>IF(AT110="NA","NA",LN(AT110+1))</f>
        <v>2.6376132860574759</v>
      </c>
      <c r="BL110">
        <f>IF(AU110="NA","NA",LN(AU110+1))</f>
        <v>5.6073234870247832</v>
      </c>
      <c r="BM110">
        <f>IF(AV110="NA","NA",LN(AV110+1))</f>
        <v>5.6440896575748614</v>
      </c>
      <c r="BN110">
        <f>IF(AW110="NA","NA",LN(AW110+1))</f>
        <v>4.3200437676020274</v>
      </c>
      <c r="BO110">
        <f>IF(AX110="NA","NA",LN(AX110+1))</f>
        <v>5.5976360161521193</v>
      </c>
      <c r="BP110">
        <f>IF(AY110="NA","NA",LN(AY110+1))</f>
        <v>5.7996740587456275</v>
      </c>
      <c r="BQ110" s="1">
        <v>2.8026631773480952</v>
      </c>
      <c r="BR110" s="1">
        <v>3.1136023968820861</v>
      </c>
      <c r="BS110" s="1">
        <v>3.2180790793494705</v>
      </c>
      <c r="BT110" s="1">
        <v>29.4</v>
      </c>
      <c r="BU110" s="10">
        <v>47.9</v>
      </c>
      <c r="BV110" s="1" t="s">
        <v>82</v>
      </c>
      <c r="BW110" s="1">
        <v>18</v>
      </c>
      <c r="BX110" s="1">
        <v>83</v>
      </c>
      <c r="BY110" s="1">
        <v>6.384615384615385</v>
      </c>
      <c r="BZ110" s="1">
        <v>144.04558404558406</v>
      </c>
      <c r="CA110" s="1">
        <v>16.466666669999999</v>
      </c>
      <c r="CB110" s="1">
        <v>0.34100000000000003</v>
      </c>
      <c r="CC110" s="1">
        <v>1.128333333</v>
      </c>
      <c r="CD110" s="1">
        <v>0.52500000000000002</v>
      </c>
      <c r="CE110" s="1">
        <v>0.84866666700000004</v>
      </c>
      <c r="CF110" s="1">
        <v>0.69766666700000002</v>
      </c>
      <c r="CG110" s="1">
        <v>0.58133333300000001</v>
      </c>
      <c r="CH110" s="1">
        <v>0.151</v>
      </c>
      <c r="CI110" s="1">
        <v>12.8</v>
      </c>
      <c r="CJ110" s="1">
        <v>7.7</v>
      </c>
      <c r="CK110" s="10">
        <v>49.28</v>
      </c>
      <c r="CL110" s="1">
        <v>48</v>
      </c>
      <c r="CM110" s="1">
        <v>8</v>
      </c>
      <c r="CN110" s="1">
        <v>140.19999999999999</v>
      </c>
      <c r="CO110" s="1" t="s">
        <v>140</v>
      </c>
      <c r="CP110" s="1">
        <v>0</v>
      </c>
      <c r="CQ110" s="1">
        <v>5</v>
      </c>
      <c r="CR110" s="1">
        <v>1</v>
      </c>
      <c r="CS110" s="5"/>
    </row>
    <row r="111" spans="1:97" x14ac:dyDescent="0.35">
      <c r="A111" s="1" t="s">
        <v>165</v>
      </c>
      <c r="B111" s="2" t="s">
        <v>125</v>
      </c>
      <c r="C111" s="1" t="s">
        <v>166</v>
      </c>
      <c r="D111" s="1" t="s">
        <v>167</v>
      </c>
      <c r="E111" s="1" t="s">
        <v>125</v>
      </c>
      <c r="F111" s="1" t="s">
        <v>168</v>
      </c>
      <c r="G111" s="1">
        <v>6</v>
      </c>
      <c r="H111" s="1">
        <v>6</v>
      </c>
      <c r="I111" s="1">
        <v>6</v>
      </c>
      <c r="J111" s="1">
        <v>100</v>
      </c>
      <c r="K111" s="4">
        <v>44868</v>
      </c>
      <c r="L111" s="1">
        <v>6.643803783860662E-2</v>
      </c>
      <c r="M111" s="1">
        <v>3.9222757197017705E-2</v>
      </c>
      <c r="N111" s="1">
        <v>0.23167171980343096</v>
      </c>
      <c r="O111" s="1">
        <v>14.151153200763614</v>
      </c>
      <c r="P111" s="1">
        <v>0.41831003948942053</v>
      </c>
      <c r="Q111" s="1">
        <v>4.8427862260387753E-3</v>
      </c>
      <c r="R111" s="1">
        <v>0.19688867203435806</v>
      </c>
      <c r="S111" s="1">
        <v>2.1027376873201102E-2</v>
      </c>
      <c r="T111" s="1">
        <v>2.2693877214898683</v>
      </c>
      <c r="U111" s="1">
        <v>0.32681935407183571</v>
      </c>
      <c r="V111" s="1">
        <v>0.54957818920543366</v>
      </c>
      <c r="W111" s="1">
        <v>0.60496139703449336</v>
      </c>
      <c r="X111" s="1">
        <v>0.10566079503562432</v>
      </c>
      <c r="Y111" s="1">
        <v>14.569463240253034</v>
      </c>
      <c r="Z111" s="1">
        <v>17.725761665787392</v>
      </c>
      <c r="AA111" s="1">
        <v>2.7935627149233928E-2</v>
      </c>
      <c r="AB111" s="1">
        <v>1.6708648473818279E-2</v>
      </c>
      <c r="AC111" s="1">
        <v>9.0494969779716328E-2</v>
      </c>
      <c r="AD111" s="1">
        <v>1.1804456895820779</v>
      </c>
      <c r="AE111" s="1">
        <v>0.15177117705397791</v>
      </c>
      <c r="AF111" s="1">
        <v>2.0981190546030901E-3</v>
      </c>
      <c r="AG111" s="1">
        <v>7.8053756613867625E-2</v>
      </c>
      <c r="AH111" s="1">
        <v>9.0373870091070077E-3</v>
      </c>
      <c r="AI111" s="1">
        <v>0.51446642725477709</v>
      </c>
      <c r="AJ111" s="1">
        <v>0.12281179786801796</v>
      </c>
      <c r="AK111" s="10">
        <v>1.2724394915528703</v>
      </c>
      <c r="AL111" s="1">
        <v>92.222222220000006</v>
      </c>
      <c r="AM111" s="1">
        <v>99.848484850000006</v>
      </c>
      <c r="AN111" s="1">
        <v>12.727272729999999</v>
      </c>
      <c r="AO111" s="1">
        <v>12.676767679999999</v>
      </c>
      <c r="AP111" s="1">
        <v>1218.0808079999999</v>
      </c>
      <c r="AQ111" s="1">
        <v>17.575757580000001</v>
      </c>
      <c r="AR111" s="1">
        <v>82.575757580000001</v>
      </c>
      <c r="AS111" s="1">
        <v>0</v>
      </c>
      <c r="AT111" s="1">
        <v>84.494949489999996</v>
      </c>
      <c r="AU111" s="1">
        <v>95.4040404</v>
      </c>
      <c r="AV111" s="1">
        <v>126.5151515</v>
      </c>
      <c r="AW111" s="1">
        <v>36.666666669999998</v>
      </c>
      <c r="AX111" s="1">
        <v>309.84848479999999</v>
      </c>
      <c r="AY111" s="1">
        <v>109.2424242</v>
      </c>
      <c r="AZ111" s="1">
        <v>518.93939388000001</v>
      </c>
      <c r="BA111" s="1">
        <v>2004.2929291599996</v>
      </c>
      <c r="BB111" s="1">
        <v>2297.8787877</v>
      </c>
      <c r="BC111">
        <f>IF(AL111="NA","NA",LN(AL111+1))</f>
        <v>4.5349861291071489</v>
      </c>
      <c r="BD111">
        <f>IF(AM111="NA","NA",LN(AM111+1))</f>
        <v>4.6136192404896432</v>
      </c>
      <c r="BE111">
        <f>IF(AN111="NA","NA",LN(AN111+1))</f>
        <v>2.6193845642152294</v>
      </c>
      <c r="BF111">
        <f>IF(AO111="NA","NA",LN(AO111+1))</f>
        <v>2.6156986035739669</v>
      </c>
      <c r="BG111">
        <f>IF(AP111="NA","NA",LN(AP111+1))</f>
        <v>7.1058524176861289</v>
      </c>
      <c r="BH111">
        <f>IF(AQ111="NA","NA",LN(AQ111+1))</f>
        <v>2.9218573746981162</v>
      </c>
      <c r="BI111">
        <f>IF(AR111="NA","NA",LN(AR111+1))</f>
        <v>4.4257534969375287</v>
      </c>
      <c r="BJ111">
        <f>IF(AS111="NA","NA",LN(AS111+1))</f>
        <v>0</v>
      </c>
      <c r="BK111">
        <f>IF(AT111="NA","NA",LN(AT111+1))</f>
        <v>4.4484573039055988</v>
      </c>
      <c r="BL111">
        <f>IF(AU111="NA","NA",LN(AU111+1))</f>
        <v>4.5685481136012509</v>
      </c>
      <c r="BM111">
        <f>IF(AV111="NA","NA",LN(AV111+1))</f>
        <v>4.8482351928322442</v>
      </c>
      <c r="BN111">
        <f>IF(AW111="NA","NA",LN(AW111+1))</f>
        <v>3.6287755301327262</v>
      </c>
      <c r="BO111">
        <f>IF(AX111="NA","NA",LN(AX111+1))</f>
        <v>5.7393056063267576</v>
      </c>
      <c r="BP111">
        <f>IF(AY111="NA","NA",LN(AY111+1))</f>
        <v>4.7026817972267603</v>
      </c>
      <c r="BQ111" s="1">
        <v>2.7159527235627636</v>
      </c>
      <c r="BR111" s="1">
        <v>3.3021778224551959</v>
      </c>
      <c r="BS111" s="1">
        <v>3.3615160729566127</v>
      </c>
      <c r="BT111" s="1">
        <v>22.5</v>
      </c>
      <c r="BU111" s="10">
        <v>40.200000000000003</v>
      </c>
      <c r="BV111" s="1" t="s">
        <v>82</v>
      </c>
      <c r="BW111" s="1">
        <v>18</v>
      </c>
      <c r="BX111" s="1">
        <v>92</v>
      </c>
      <c r="BY111" s="1">
        <v>7.0769230769230766</v>
      </c>
      <c r="BZ111" s="1">
        <v>180.74074074074073</v>
      </c>
      <c r="CA111" s="1">
        <v>12.78</v>
      </c>
      <c r="CB111" s="1">
        <v>0.23266666699999999</v>
      </c>
      <c r="CC111" s="1">
        <v>0.90566666699999998</v>
      </c>
      <c r="CD111" s="1">
        <v>0.46700000000000003</v>
      </c>
      <c r="CE111" s="1">
        <v>0.57699999999999996</v>
      </c>
      <c r="CF111" s="1">
        <v>0.64966666699999998</v>
      </c>
      <c r="CG111" s="1">
        <v>0.43366666700000001</v>
      </c>
      <c r="CH111" s="1">
        <v>0.119333333</v>
      </c>
      <c r="CI111" s="1">
        <v>11.3</v>
      </c>
      <c r="CJ111" s="1">
        <v>6.5</v>
      </c>
      <c r="CK111" s="10">
        <v>36.725000000000001</v>
      </c>
      <c r="CL111" s="1">
        <v>56</v>
      </c>
      <c r="CM111" s="1">
        <v>6</v>
      </c>
      <c r="CN111" s="1">
        <v>108.2</v>
      </c>
      <c r="CO111" s="1" t="s">
        <v>126</v>
      </c>
      <c r="CP111" s="1">
        <v>0</v>
      </c>
      <c r="CQ111" s="1">
        <v>7</v>
      </c>
      <c r="CR111" s="1">
        <v>0</v>
      </c>
      <c r="CS111" s="5"/>
    </row>
    <row r="112" spans="1:97" x14ac:dyDescent="0.35">
      <c r="A112" s="1" t="s">
        <v>165</v>
      </c>
      <c r="B112" s="2" t="s">
        <v>125</v>
      </c>
      <c r="C112" s="1" t="s">
        <v>166</v>
      </c>
      <c r="D112" s="1" t="s">
        <v>167</v>
      </c>
      <c r="E112" s="1" t="s">
        <v>125</v>
      </c>
      <c r="F112" s="1" t="s">
        <v>168</v>
      </c>
      <c r="G112" s="1">
        <v>7</v>
      </c>
      <c r="H112" s="1">
        <v>5</v>
      </c>
      <c r="I112" s="1">
        <v>4</v>
      </c>
      <c r="J112" s="1">
        <v>80</v>
      </c>
      <c r="K112" s="4">
        <v>44869</v>
      </c>
      <c r="L112" s="1">
        <v>4.3724580129198408E-2</v>
      </c>
      <c r="M112" s="1">
        <v>3.6026887346579891E-3</v>
      </c>
      <c r="N112" s="1">
        <v>0.13459209129407193</v>
      </c>
      <c r="O112" s="1">
        <v>8.4475023517209777</v>
      </c>
      <c r="P112" s="1">
        <v>0.35959041683754295</v>
      </c>
      <c r="Q112" s="1">
        <v>1.02127106733279E-2</v>
      </c>
      <c r="R112" s="1">
        <v>1.3979601612029066E-2</v>
      </c>
      <c r="S112" s="1">
        <v>0.2365262899578883</v>
      </c>
      <c r="T112" s="1">
        <v>0.5803882045245472</v>
      </c>
      <c r="U112" s="1">
        <v>2.574673138929242E-2</v>
      </c>
      <c r="V112" s="1">
        <v>0.28646533363253768</v>
      </c>
      <c r="W112" s="1">
        <v>0.25360353157385673</v>
      </c>
      <c r="X112" s="1">
        <v>4.7327268863856395E-2</v>
      </c>
      <c r="Y112" s="1">
        <v>8.8070927685585207</v>
      </c>
      <c r="Z112" s="1">
        <v>9.8558656668735338</v>
      </c>
      <c r="AA112" s="1">
        <v>1.8585911395558274E-2</v>
      </c>
      <c r="AB112" s="1">
        <v>1.5618161549893386E-3</v>
      </c>
      <c r="AC112" s="1">
        <v>5.4839751977392666E-2</v>
      </c>
      <c r="AD112" s="1">
        <v>0.97531700869588633</v>
      </c>
      <c r="AE112" s="1">
        <v>0.13340809476859636</v>
      </c>
      <c r="AF112" s="1">
        <v>4.4128285799730996E-3</v>
      </c>
      <c r="AG112" s="1">
        <v>6.0292183144345984E-3</v>
      </c>
      <c r="AH112" s="1">
        <v>9.2203354391019371E-2</v>
      </c>
      <c r="AI112" s="1">
        <v>0.19876377959646407</v>
      </c>
      <c r="AJ112" s="1">
        <v>1.1040141732681204E-2</v>
      </c>
      <c r="AK112" s="10">
        <v>1.0356644606192085</v>
      </c>
      <c r="AL112" s="1">
        <v>199.90740740000001</v>
      </c>
      <c r="AM112" s="1">
        <v>16.574074070000002</v>
      </c>
      <c r="AN112" s="1">
        <v>15.648148150000001</v>
      </c>
      <c r="AO112" s="1">
        <v>7.592592593</v>
      </c>
      <c r="AP112" s="1">
        <v>599.53703700000005</v>
      </c>
      <c r="AQ112" s="1">
        <v>20.277777780000001</v>
      </c>
      <c r="AR112" s="1">
        <v>28.425925929999998</v>
      </c>
      <c r="AS112" s="1">
        <v>14.16666667</v>
      </c>
      <c r="AT112" s="1">
        <v>9.5370370369999993</v>
      </c>
      <c r="AU112" s="1">
        <v>313.61111110000002</v>
      </c>
      <c r="AV112" s="1">
        <v>40</v>
      </c>
      <c r="AW112" s="1">
        <v>12.777777779999999</v>
      </c>
      <c r="AX112" s="1">
        <v>172.7777778</v>
      </c>
      <c r="AY112" s="1">
        <v>95.925925930000005</v>
      </c>
      <c r="AZ112" s="1">
        <v>241.20370373</v>
      </c>
      <c r="BA112" s="1">
        <v>1410.5555555329997</v>
      </c>
      <c r="BB112" s="1">
        <v>1546.7592592399997</v>
      </c>
      <c r="BC112">
        <f>IF(AL112="NA","NA",LN(AL112+1))</f>
        <v>5.3028441422213062</v>
      </c>
      <c r="BD112">
        <f>IF(AM112="NA","NA",LN(AM112+1))</f>
        <v>2.8664247518138306</v>
      </c>
      <c r="BE112">
        <f>IF(AN112="NA","NA",LN(AN112+1))</f>
        <v>2.8122989880185805</v>
      </c>
      <c r="BF112">
        <f>IF(AO112="NA","NA",LN(AO112+1))</f>
        <v>2.1509005057093944</v>
      </c>
      <c r="BG112">
        <f>IF(AP112="NA","NA",LN(AP112+1))</f>
        <v>6.3978243165539812</v>
      </c>
      <c r="BH112">
        <f>IF(AQ112="NA","NA",LN(AQ112+1))</f>
        <v>3.0576632313889198</v>
      </c>
      <c r="BI112">
        <f>IF(AR112="NA","NA",LN(AR112+1))</f>
        <v>3.3818761201108933</v>
      </c>
      <c r="BJ112">
        <f>IF(AS112="NA","NA",LN(AS112+1))</f>
        <v>2.7191000375085754</v>
      </c>
      <c r="BK112">
        <f>IF(AT112="NA","NA",LN(AT112+1))</f>
        <v>2.3548963875585414</v>
      </c>
      <c r="BL112">
        <f>IF(AU112="NA","NA",LN(AU112+1))</f>
        <v>5.7513373081823236</v>
      </c>
      <c r="BM112">
        <f>IF(AV112="NA","NA",LN(AV112+1))</f>
        <v>3.713572066704308</v>
      </c>
      <c r="BN112">
        <f>IF(AW112="NA","NA",LN(AW112+1))</f>
        <v>2.6230569884301076</v>
      </c>
      <c r="BO112">
        <f>IF(AX112="NA","NA",LN(AX112+1))</f>
        <v>5.1577773438969139</v>
      </c>
      <c r="BP112">
        <f>IF(AY112="NA","NA",LN(AY112+1))</f>
        <v>4.5739470365678496</v>
      </c>
      <c r="BQ112" s="1">
        <v>2.3841807800010999</v>
      </c>
      <c r="BR112" s="1">
        <v>3.1496979756367565</v>
      </c>
      <c r="BS112" s="1">
        <v>3.18970341079498</v>
      </c>
      <c r="BT112" s="1">
        <v>9.4</v>
      </c>
      <c r="BU112" s="10">
        <v>26.6</v>
      </c>
      <c r="BV112" s="1" t="s">
        <v>84</v>
      </c>
      <c r="BW112" s="1">
        <v>21</v>
      </c>
      <c r="BX112" s="1">
        <v>13</v>
      </c>
      <c r="BY112" s="1">
        <v>1.3</v>
      </c>
      <c r="BZ112" s="1">
        <v>171.39601139601137</v>
      </c>
      <c r="CA112" s="1">
        <v>9.6166666670000005</v>
      </c>
      <c r="CB112" s="1">
        <v>0.17799999999999999</v>
      </c>
      <c r="CC112" s="1">
        <v>0.81066666700000001</v>
      </c>
      <c r="CD112" s="1">
        <v>0.39233333300000001</v>
      </c>
      <c r="CE112" s="1">
        <v>0.64966666699999998</v>
      </c>
      <c r="CF112" s="1">
        <v>0.51733333299999995</v>
      </c>
      <c r="CG112" s="1">
        <v>0.38700000000000001</v>
      </c>
      <c r="CH112" s="1">
        <v>0.132333333</v>
      </c>
      <c r="CI112" s="1">
        <v>7.2</v>
      </c>
      <c r="CJ112" s="1">
        <v>2.9</v>
      </c>
      <c r="CK112" s="10">
        <v>10.44</v>
      </c>
      <c r="CL112" s="1">
        <v>6</v>
      </c>
      <c r="CM112" s="1">
        <v>1</v>
      </c>
      <c r="CN112" s="1">
        <v>0</v>
      </c>
      <c r="CO112" s="1" t="s">
        <v>127</v>
      </c>
      <c r="CP112" s="1">
        <v>0</v>
      </c>
      <c r="CQ112" s="1">
        <v>5</v>
      </c>
      <c r="CR112" s="1">
        <v>0</v>
      </c>
      <c r="CS112" s="5"/>
    </row>
    <row r="113" spans="1:97" x14ac:dyDescent="0.35">
      <c r="A113" s="1" t="s">
        <v>165</v>
      </c>
      <c r="B113" s="2" t="s">
        <v>125</v>
      </c>
      <c r="C113" s="1" t="s">
        <v>166</v>
      </c>
      <c r="D113" s="1" t="s">
        <v>167</v>
      </c>
      <c r="E113" s="1" t="s">
        <v>125</v>
      </c>
      <c r="F113" s="1" t="s">
        <v>168</v>
      </c>
      <c r="G113" s="1">
        <v>8</v>
      </c>
      <c r="H113" s="1">
        <v>6</v>
      </c>
      <c r="I113" s="1">
        <v>6</v>
      </c>
      <c r="J113" s="1">
        <v>100</v>
      </c>
      <c r="K113" s="4">
        <v>44869</v>
      </c>
      <c r="L113" s="1">
        <v>0.10393308098357719</v>
      </c>
      <c r="M113" s="1">
        <v>7.692211307400304E-3</v>
      </c>
      <c r="N113" s="1">
        <v>0.12802585867993516</v>
      </c>
      <c r="O113" s="1">
        <v>8.4093945653709525</v>
      </c>
      <c r="P113" s="1">
        <v>0.173301032769792</v>
      </c>
      <c r="Q113" s="1">
        <v>8.9596272374945808E-3</v>
      </c>
      <c r="R113" s="1">
        <v>1.7806947390088802E-2</v>
      </c>
      <c r="S113" s="1">
        <v>0.17970873552978575</v>
      </c>
      <c r="T113" s="1">
        <v>0.52678613609636182</v>
      </c>
      <c r="U113" s="1">
        <v>0</v>
      </c>
      <c r="V113" s="1">
        <v>0.20647531015736914</v>
      </c>
      <c r="W113" s="1">
        <v>0.23609726316304525</v>
      </c>
      <c r="X113" s="1">
        <v>0.11162529229097749</v>
      </c>
      <c r="Y113" s="1">
        <v>8.5826955981407451</v>
      </c>
      <c r="Z113" s="1">
        <v>9.5556081953653891</v>
      </c>
      <c r="AA113" s="1">
        <v>4.2942747813092541E-2</v>
      </c>
      <c r="AB113" s="1">
        <v>3.327901809029735E-3</v>
      </c>
      <c r="AC113" s="1">
        <v>5.2319055456972074E-2</v>
      </c>
      <c r="AD113" s="1">
        <v>0.97356168024154754</v>
      </c>
      <c r="AE113" s="1">
        <v>6.9409452949151268E-2</v>
      </c>
      <c r="AF113" s="1">
        <v>3.8737886167232935E-3</v>
      </c>
      <c r="AG113" s="1">
        <v>7.6654109731981116E-3</v>
      </c>
      <c r="AH113" s="1">
        <v>7.1774795300739866E-2</v>
      </c>
      <c r="AI113" s="1">
        <v>0.18377820770607317</v>
      </c>
      <c r="AJ113" s="1">
        <v>0</v>
      </c>
      <c r="AK113" s="10">
        <v>1.023483261640022</v>
      </c>
      <c r="AL113" s="1">
        <v>92.716049380000001</v>
      </c>
      <c r="AM113" s="1">
        <v>51.604938269999998</v>
      </c>
      <c r="AN113" s="1">
        <v>44.753086420000002</v>
      </c>
      <c r="AO113" s="1">
        <v>9.0740740740000003</v>
      </c>
      <c r="AP113" s="1">
        <v>1649.506173</v>
      </c>
      <c r="AQ113" s="1">
        <v>13.148148150000001</v>
      </c>
      <c r="AR113" s="1">
        <v>46.913580250000003</v>
      </c>
      <c r="AS113" s="1">
        <v>0</v>
      </c>
      <c r="AT113" s="1">
        <v>13.148148150000001</v>
      </c>
      <c r="AU113" s="1">
        <v>257.22222219999998</v>
      </c>
      <c r="AV113" s="1">
        <v>133.82716049999999</v>
      </c>
      <c r="AW113" s="1">
        <v>24.62962963</v>
      </c>
      <c r="AX113" s="1">
        <v>349.87654320000001</v>
      </c>
      <c r="AY113" s="1">
        <v>140.55555559999999</v>
      </c>
      <c r="AZ113" s="1">
        <v>530.61728395</v>
      </c>
      <c r="BA113" s="1">
        <v>2621.6666668040002</v>
      </c>
      <c r="BB113" s="1">
        <v>2826.975308824</v>
      </c>
      <c r="BC113">
        <f>IF(AL113="NA","NA",LN(AL113+1))</f>
        <v>4.5402694593153479</v>
      </c>
      <c r="BD113">
        <f>IF(AM113="NA","NA",LN(AM113+1))</f>
        <v>3.9628099987969638</v>
      </c>
      <c r="BE113">
        <f>IF(AN113="NA","NA",LN(AN113+1))</f>
        <v>3.8232592521782629</v>
      </c>
      <c r="BF113">
        <f>IF(AO113="NA","NA",LN(AO113+1))</f>
        <v>2.3099652002843154</v>
      </c>
      <c r="BG113">
        <f>IF(AP113="NA","NA",LN(AP113+1))</f>
        <v>7.4088372913650176</v>
      </c>
      <c r="BH113">
        <f>IF(AQ113="NA","NA",LN(AQ113+1))</f>
        <v>2.6495837427331361</v>
      </c>
      <c r="BI113">
        <f>IF(AR113="NA","NA",LN(AR113+1))</f>
        <v>3.8693989767608841</v>
      </c>
      <c r="BJ113">
        <f>IF(AS113="NA","NA",LN(AS113+1))</f>
        <v>0</v>
      </c>
      <c r="BK113">
        <f>IF(AT113="NA","NA",LN(AT113+1))</f>
        <v>2.6495837427331361</v>
      </c>
      <c r="BL113">
        <f>IF(AU113="NA","NA",LN(AU113+1))</f>
        <v>5.5538205405495242</v>
      </c>
      <c r="BM113">
        <f>IF(AV113="NA","NA",LN(AV113+1))</f>
        <v>4.9039936655710727</v>
      </c>
      <c r="BN113">
        <f>IF(AW113="NA","NA",LN(AW113+1))</f>
        <v>3.2437490896277912</v>
      </c>
      <c r="BO113">
        <f>IF(AX113="NA","NA",LN(AX113+1))</f>
        <v>5.8604344328198632</v>
      </c>
      <c r="BP113">
        <f>IF(AY113="NA","NA",LN(AY113+1))</f>
        <v>4.9526922591098606</v>
      </c>
      <c r="BQ113" s="1">
        <v>2.7255990922896678</v>
      </c>
      <c r="BR113" s="1">
        <v>3.418743096550378</v>
      </c>
      <c r="BS113" s="1">
        <v>3.4514756132973154</v>
      </c>
      <c r="BT113" s="1">
        <v>23.1</v>
      </c>
      <c r="BU113" s="10">
        <v>32.200000000000003</v>
      </c>
      <c r="BV113" s="1" t="s">
        <v>97</v>
      </c>
      <c r="BW113" s="1">
        <v>19</v>
      </c>
      <c r="BX113" s="1">
        <v>38</v>
      </c>
      <c r="BY113" s="1">
        <v>3.1666666666666665</v>
      </c>
      <c r="BZ113" s="1">
        <v>20.96866096866097</v>
      </c>
      <c r="CA113" s="1">
        <v>15.846666669999999</v>
      </c>
      <c r="CB113" s="1">
        <v>0.33033333300000001</v>
      </c>
      <c r="CC113" s="1">
        <v>1.024</v>
      </c>
      <c r="CD113" s="1">
        <v>0.57066666700000002</v>
      </c>
      <c r="CE113" s="1">
        <v>0.81799999999999995</v>
      </c>
      <c r="CF113" s="1">
        <v>0.59933333300000002</v>
      </c>
      <c r="CG113" s="1">
        <v>0.39833333300000001</v>
      </c>
      <c r="CH113" s="1">
        <v>0.21866666700000001</v>
      </c>
      <c r="CI113" s="1">
        <v>8.6999999999999993</v>
      </c>
      <c r="CJ113" s="1">
        <v>4.5</v>
      </c>
      <c r="CK113" s="10">
        <v>19.574999999999999</v>
      </c>
      <c r="CL113" s="1">
        <v>14</v>
      </c>
      <c r="CM113" s="1">
        <v>2</v>
      </c>
      <c r="CN113" s="1">
        <v>38.700000000000003</v>
      </c>
      <c r="CO113" s="1" t="s">
        <v>163</v>
      </c>
      <c r="CP113" s="1">
        <v>0</v>
      </c>
      <c r="CQ113" s="1">
        <v>9</v>
      </c>
      <c r="CR113" s="1">
        <v>0</v>
      </c>
      <c r="CS113" s="5"/>
    </row>
    <row r="114" spans="1:97" x14ac:dyDescent="0.35">
      <c r="A114" s="1" t="s">
        <v>165</v>
      </c>
      <c r="B114" s="2" t="s">
        <v>125</v>
      </c>
      <c r="C114" s="1" t="s">
        <v>166</v>
      </c>
      <c r="D114" s="1" t="s">
        <v>167</v>
      </c>
      <c r="E114" s="1" t="s">
        <v>125</v>
      </c>
      <c r="F114" s="1" t="s">
        <v>168</v>
      </c>
      <c r="G114" s="1">
        <v>9</v>
      </c>
      <c r="H114" s="1">
        <v>6</v>
      </c>
      <c r="I114" s="1">
        <v>6</v>
      </c>
      <c r="J114" s="1">
        <v>100</v>
      </c>
      <c r="K114" s="4">
        <v>44869</v>
      </c>
      <c r="L114" s="1">
        <v>0.12277114631658317</v>
      </c>
      <c r="M114" s="1">
        <v>1.8999248324019682E-2</v>
      </c>
      <c r="N114" s="1">
        <v>0.19953323269767304</v>
      </c>
      <c r="O114" s="1">
        <v>20.629302932301076</v>
      </c>
      <c r="P114" s="1">
        <v>1.089350462873903</v>
      </c>
      <c r="Q114" s="1">
        <v>3.0616734439857428E-2</v>
      </c>
      <c r="R114" s="1">
        <v>6.8698894124965063E-2</v>
      </c>
      <c r="S114" s="1">
        <v>0.1083753916549863</v>
      </c>
      <c r="T114" s="1">
        <v>0.88438188392126671</v>
      </c>
      <c r="U114" s="1">
        <v>0.13648591723211714</v>
      </c>
      <c r="V114" s="1">
        <v>0.34417693745192596</v>
      </c>
      <c r="W114" s="1">
        <v>0.35418120482908133</v>
      </c>
      <c r="X114" s="1">
        <v>0.14177039464060287</v>
      </c>
      <c r="Y114" s="1">
        <v>21.718653395174979</v>
      </c>
      <c r="Z114" s="1">
        <v>23.288515843886447</v>
      </c>
      <c r="AA114" s="1">
        <v>5.0291243331386369E-2</v>
      </c>
      <c r="AB114" s="1">
        <v>8.173863644453095E-3</v>
      </c>
      <c r="AC114" s="1">
        <v>7.901228446499034E-2</v>
      </c>
      <c r="AD114" s="1">
        <v>1.3350425232516978</v>
      </c>
      <c r="AE114" s="1">
        <v>0.320011293654962</v>
      </c>
      <c r="AF114" s="1">
        <v>1.3097189954945075E-2</v>
      </c>
      <c r="AG114" s="1">
        <v>2.885535998867193E-2</v>
      </c>
      <c r="AH114" s="1">
        <v>4.4686874934907556E-2</v>
      </c>
      <c r="AI114" s="1">
        <v>0.27516892036409102</v>
      </c>
      <c r="AJ114" s="1">
        <v>5.5564058533251005E-2</v>
      </c>
      <c r="AK114" s="10">
        <v>1.3854009779379826</v>
      </c>
      <c r="AL114" s="1">
        <v>64.691358019999996</v>
      </c>
      <c r="AM114" s="1">
        <v>31.79012346</v>
      </c>
      <c r="AN114" s="1">
        <v>9.5061728399999996</v>
      </c>
      <c r="AO114" s="1">
        <v>4.197530864</v>
      </c>
      <c r="AP114" s="1">
        <v>252.34567899999999</v>
      </c>
      <c r="AQ114" s="1">
        <v>8.2716049379999994</v>
      </c>
      <c r="AR114" s="1">
        <v>17.037037040000001</v>
      </c>
      <c r="AS114" s="1">
        <v>5.7407407409999998</v>
      </c>
      <c r="AT114" s="1">
        <v>31.975308640000002</v>
      </c>
      <c r="AU114" s="1">
        <v>101.3580247</v>
      </c>
      <c r="AV114" s="1">
        <v>74.506172840000005</v>
      </c>
      <c r="AW114" s="1">
        <v>15.18518519</v>
      </c>
      <c r="AX114" s="1">
        <v>150.4938272</v>
      </c>
      <c r="AY114" s="1">
        <v>114.1358025</v>
      </c>
      <c r="AZ114" s="1">
        <v>242.03703708</v>
      </c>
      <c r="BA114" s="1">
        <v>697.59259263199988</v>
      </c>
      <c r="BB114" s="1">
        <v>881.2345679729998</v>
      </c>
      <c r="BC114">
        <f>IF(AL114="NA","NA",LN(AL114+1))</f>
        <v>4.1849673798525151</v>
      </c>
      <c r="BD114">
        <f>IF(AM114="NA","NA",LN(AM114+1))</f>
        <v>3.4901273560217776</v>
      </c>
      <c r="BE114">
        <f>IF(AN114="NA","NA",LN(AN114+1))</f>
        <v>2.3519629739479391</v>
      </c>
      <c r="BF114">
        <f>IF(AO114="NA","NA",LN(AO114+1))</f>
        <v>1.648183678971938</v>
      </c>
      <c r="BG114">
        <f>IF(AP114="NA","NA",LN(AP114+1))</f>
        <v>5.5347548763195951</v>
      </c>
      <c r="BH114">
        <f>IF(AQ114="NA","NA",LN(AQ114+1))</f>
        <v>2.2269564970624018</v>
      </c>
      <c r="BI114">
        <f>IF(AR114="NA","NA",LN(AR114+1))</f>
        <v>2.8924272572425318</v>
      </c>
      <c r="BJ114">
        <f>IF(AS114="NA","NA",LN(AS114+1))</f>
        <v>1.9081698211109277</v>
      </c>
      <c r="BK114">
        <f>IF(AT114="NA","NA",LN(AT114+1))</f>
        <v>3.4957590583776197</v>
      </c>
      <c r="BL114">
        <f>IF(AU114="NA","NA",LN(AU114+1))</f>
        <v>4.628476713528209</v>
      </c>
      <c r="BM114">
        <f>IF(AV114="NA","NA",LN(AV114+1))</f>
        <v>4.3242144123830544</v>
      </c>
      <c r="BN114">
        <f>IF(AW114="NA","NA",LN(AW114+1))</f>
        <v>2.7840963293887437</v>
      </c>
      <c r="BO114">
        <f>IF(AX114="NA","NA",LN(AX114+1))</f>
        <v>5.0205448795648868</v>
      </c>
      <c r="BP114">
        <f>IF(AY114="NA","NA",LN(AY114+1))</f>
        <v>4.7461123229638948</v>
      </c>
      <c r="BQ114" s="1">
        <v>2.3856724619678142</v>
      </c>
      <c r="BR114" s="1">
        <v>2.8442239763830721</v>
      </c>
      <c r="BS114" s="1">
        <v>2.9455840704292453</v>
      </c>
      <c r="BT114" s="1">
        <v>5.4</v>
      </c>
      <c r="BU114" s="10">
        <v>39.200000000000003</v>
      </c>
      <c r="BV114" s="1" t="s">
        <v>104</v>
      </c>
      <c r="BW114" s="1">
        <v>24</v>
      </c>
      <c r="BX114" s="1">
        <v>34</v>
      </c>
      <c r="BY114" s="1">
        <v>4.8571428571428568</v>
      </c>
      <c r="BZ114" s="1">
        <v>238.4045584045584</v>
      </c>
      <c r="CA114" s="1">
        <v>12.54</v>
      </c>
      <c r="CB114" s="1">
        <v>0.21199999999999999</v>
      </c>
      <c r="CC114" s="1">
        <v>0.98533333300000003</v>
      </c>
      <c r="CD114" s="1">
        <v>0.40300000000000002</v>
      </c>
      <c r="CE114" s="1">
        <v>0.80233333299999998</v>
      </c>
      <c r="CF114" s="1">
        <v>0.73766666700000005</v>
      </c>
      <c r="CG114" s="1">
        <v>0.497</v>
      </c>
      <c r="CH114" s="1">
        <v>9.8666667E-2</v>
      </c>
      <c r="CI114" s="1">
        <v>19.899999999999999</v>
      </c>
      <c r="CJ114" s="1">
        <v>8</v>
      </c>
      <c r="CK114" s="10">
        <v>79.599999999999994</v>
      </c>
      <c r="CL114" s="1">
        <v>20</v>
      </c>
      <c r="CM114" s="1">
        <v>3</v>
      </c>
      <c r="CN114" s="1">
        <v>39</v>
      </c>
      <c r="CO114" s="1" t="s">
        <v>164</v>
      </c>
      <c r="CP114" s="1">
        <v>0</v>
      </c>
      <c r="CQ114" s="1">
        <v>7</v>
      </c>
      <c r="CR114" s="1">
        <v>0</v>
      </c>
      <c r="CS114" s="5"/>
    </row>
    <row r="115" spans="1:97" x14ac:dyDescent="0.35">
      <c r="A115" s="1" t="s">
        <v>165</v>
      </c>
      <c r="B115" s="2" t="s">
        <v>125</v>
      </c>
      <c r="C115" s="1" t="s">
        <v>166</v>
      </c>
      <c r="D115" s="1" t="s">
        <v>167</v>
      </c>
      <c r="E115" s="1" t="s">
        <v>125</v>
      </c>
      <c r="F115" s="1" t="s">
        <v>168</v>
      </c>
      <c r="G115" s="1">
        <v>11</v>
      </c>
      <c r="H115" s="1">
        <v>6</v>
      </c>
      <c r="I115" s="1">
        <v>6</v>
      </c>
      <c r="J115" s="1">
        <v>100</v>
      </c>
      <c r="K115" s="4">
        <v>44869</v>
      </c>
      <c r="L115" s="1">
        <v>4.6375921286588594E-2</v>
      </c>
      <c r="M115" s="1">
        <v>2.1320397096249912E-2</v>
      </c>
      <c r="N115" s="1">
        <v>0.46438076165444464</v>
      </c>
      <c r="O115" s="1">
        <v>21.295932650302202</v>
      </c>
      <c r="P115" s="1">
        <v>1.1422526911092825</v>
      </c>
      <c r="Q115" s="1">
        <v>4.0539751023068622E-3</v>
      </c>
      <c r="R115" s="1">
        <v>5.5343978109003419E-2</v>
      </c>
      <c r="S115" s="1">
        <v>7.8939422611512725E-2</v>
      </c>
      <c r="T115" s="1">
        <v>1.4042920077005752</v>
      </c>
      <c r="U115" s="1">
        <v>0.11139183145635918</v>
      </c>
      <c r="V115" s="1">
        <v>0.24972920727918219</v>
      </c>
      <c r="W115" s="1">
        <v>0.54664122745184529</v>
      </c>
      <c r="X115" s="1">
        <v>6.7696318382838502E-2</v>
      </c>
      <c r="Y115" s="1">
        <v>22.438185341411483</v>
      </c>
      <c r="Z115" s="1">
        <v>24.624283636428522</v>
      </c>
      <c r="AA115" s="1">
        <v>1.9687737313636558E-2</v>
      </c>
      <c r="AB115" s="1">
        <v>9.162005419792299E-3</v>
      </c>
      <c r="AC115" s="1">
        <v>0.16565401469037427</v>
      </c>
      <c r="AD115" s="1">
        <v>1.3482256438266018</v>
      </c>
      <c r="AE115" s="1">
        <v>0.33087069706621963</v>
      </c>
      <c r="AF115" s="1">
        <v>1.7570598797349618E-3</v>
      </c>
      <c r="AG115" s="1">
        <v>2.3394036360072978E-2</v>
      </c>
      <c r="AH115" s="1">
        <v>3.299706176902592E-2</v>
      </c>
      <c r="AI115" s="1">
        <v>0.38098721276147102</v>
      </c>
      <c r="AJ115" s="1">
        <v>4.5867200469456332E-2</v>
      </c>
      <c r="AK115" s="10">
        <v>1.4086517329088881</v>
      </c>
      <c r="AL115" s="1">
        <v>159.2929293</v>
      </c>
      <c r="AM115" s="1">
        <v>162.4242424</v>
      </c>
      <c r="AN115" s="1">
        <v>40.353535350000001</v>
      </c>
      <c r="AO115" s="1">
        <v>22.020202019999999</v>
      </c>
      <c r="AP115" s="1">
        <v>1635.8585860000001</v>
      </c>
      <c r="AQ115" s="1">
        <v>16.060606060000001</v>
      </c>
      <c r="AR115" s="1">
        <v>106.7676768</v>
      </c>
      <c r="AS115" s="1">
        <v>7.2727272730000001</v>
      </c>
      <c r="AT115" s="1">
        <v>55.4040404</v>
      </c>
      <c r="AU115" s="1">
        <v>853.78787880000004</v>
      </c>
      <c r="AV115" s="1">
        <v>156.11111109999999</v>
      </c>
      <c r="AW115" s="1">
        <v>34.848484849999998</v>
      </c>
      <c r="AX115" s="1">
        <v>414.79797980000001</v>
      </c>
      <c r="AY115" s="1">
        <v>69.5959596</v>
      </c>
      <c r="AZ115" s="1">
        <v>677.67676770000003</v>
      </c>
      <c r="BA115" s="1">
        <v>3439.8989900800002</v>
      </c>
      <c r="BB115" s="1">
        <v>3734.595959753</v>
      </c>
      <c r="BC115">
        <f>IF(AL115="NA","NA",LN(AL115+1))</f>
        <v>5.0770029494723632</v>
      </c>
      <c r="BD115">
        <f>IF(AM115="NA","NA",LN(AM115+1))</f>
        <v>5.0963495337224067</v>
      </c>
      <c r="BE115">
        <f>IF(AN115="NA","NA",LN(AN115+1))</f>
        <v>3.7221579160011542</v>
      </c>
      <c r="BF115">
        <f>IF(AO115="NA","NA",LN(AO115+1))</f>
        <v>3.1363721791023185</v>
      </c>
      <c r="BG115">
        <f>IF(AP115="NA","NA",LN(AP115+1))</f>
        <v>7.4005341875675601</v>
      </c>
      <c r="BH115">
        <f>IF(AQ115="NA","NA",LN(AQ115+1))</f>
        <v>2.8367720666376863</v>
      </c>
      <c r="BI115">
        <f>IF(AR115="NA","NA",LN(AR115+1))</f>
        <v>4.6799777693568059</v>
      </c>
      <c r="BJ115">
        <f>IF(AS115="NA","NA",LN(AS115+1))</f>
        <v>2.1129642337514465</v>
      </c>
      <c r="BK115">
        <f>IF(AT115="NA","NA",LN(AT115+1))</f>
        <v>4.0325407942359854</v>
      </c>
      <c r="BL115">
        <f>IF(AU115="NA","NA",LN(AU115+1))</f>
        <v>6.7508533431853515</v>
      </c>
      <c r="BM115">
        <f>IF(AV115="NA","NA",LN(AV115+1))</f>
        <v>5.0569532690495773</v>
      </c>
      <c r="BN115">
        <f>IF(AW115="NA","NA",LN(AW115+1))</f>
        <v>3.579301302554172</v>
      </c>
      <c r="BO115">
        <f>IF(AX115="NA","NA",LN(AX115+1))</f>
        <v>6.0301995168262508</v>
      </c>
      <c r="BP115">
        <f>IF(AY115="NA","NA",LN(AY115+1))</f>
        <v>4.256972913399772</v>
      </c>
      <c r="BQ115" s="1">
        <v>2.83166298278159</v>
      </c>
      <c r="BR115" s="1">
        <v>3.536671923799438</v>
      </c>
      <c r="BS115" s="1">
        <v>3.5723598970176638</v>
      </c>
      <c r="BT115" s="1">
        <v>14.9</v>
      </c>
      <c r="BU115" s="10">
        <v>48.7</v>
      </c>
      <c r="BV115" s="1" t="s">
        <v>84</v>
      </c>
      <c r="BW115" s="1">
        <v>21</v>
      </c>
      <c r="BX115" s="1">
        <v>51</v>
      </c>
      <c r="BY115" s="1">
        <v>5.0999999999999996</v>
      </c>
      <c r="BZ115" s="1">
        <v>138.34757834757835</v>
      </c>
      <c r="CA115" s="1">
        <v>15.096666669999999</v>
      </c>
      <c r="CB115" s="1">
        <v>0.31333333299999999</v>
      </c>
      <c r="CC115" s="1">
        <v>1.036</v>
      </c>
      <c r="CD115" s="1">
        <v>0.55433333299999998</v>
      </c>
      <c r="CE115" s="1">
        <v>0.77500000000000002</v>
      </c>
      <c r="CF115" s="1">
        <v>0.63666666699999996</v>
      </c>
      <c r="CG115" s="1">
        <v>0.51500000000000001</v>
      </c>
      <c r="CH115" s="1">
        <v>0.138333333</v>
      </c>
      <c r="CI115" s="1">
        <v>15</v>
      </c>
      <c r="CJ115" s="1">
        <v>6</v>
      </c>
      <c r="CK115" s="10">
        <v>45</v>
      </c>
      <c r="CL115" s="1">
        <v>32</v>
      </c>
      <c r="CM115" s="1">
        <v>4</v>
      </c>
      <c r="CN115" s="1">
        <v>79</v>
      </c>
      <c r="CO115" s="1" t="s">
        <v>129</v>
      </c>
      <c r="CP115" s="1">
        <v>1</v>
      </c>
      <c r="CQ115" s="1">
        <v>1</v>
      </c>
      <c r="CR115" s="1">
        <v>0</v>
      </c>
      <c r="CS115" s="5"/>
    </row>
    <row r="116" spans="1:97" x14ac:dyDescent="0.35">
      <c r="A116" s="1" t="s">
        <v>165</v>
      </c>
      <c r="B116" s="2" t="s">
        <v>125</v>
      </c>
      <c r="C116" s="1" t="s">
        <v>166</v>
      </c>
      <c r="D116" s="1" t="s">
        <v>167</v>
      </c>
      <c r="E116" s="1" t="s">
        <v>125</v>
      </c>
      <c r="F116" s="1" t="s">
        <v>168</v>
      </c>
      <c r="G116" s="1">
        <v>12</v>
      </c>
      <c r="H116" s="1">
        <v>6</v>
      </c>
      <c r="I116" s="1">
        <v>6</v>
      </c>
      <c r="J116" s="1">
        <v>100</v>
      </c>
      <c r="K116" s="4">
        <v>44869</v>
      </c>
      <c r="L116" s="1">
        <v>8.9337283069453266E-2</v>
      </c>
      <c r="M116" s="1">
        <v>1.303113079044084E-2</v>
      </c>
      <c r="N116" s="1">
        <v>0.16605228752052667</v>
      </c>
      <c r="O116" s="1">
        <v>18.163944192193515</v>
      </c>
      <c r="P116" s="1">
        <v>0.45769175501875514</v>
      </c>
      <c r="Q116" s="1">
        <v>5.876379428259703E-3</v>
      </c>
      <c r="R116" s="1">
        <v>0.14621699996233947</v>
      </c>
      <c r="S116" s="1">
        <v>8.5106107980533294E-2</v>
      </c>
      <c r="T116" s="1">
        <v>0.60065199510546852</v>
      </c>
      <c r="U116" s="1">
        <v>0.21674135261908919</v>
      </c>
      <c r="V116" s="1">
        <v>0.45394083999022172</v>
      </c>
      <c r="W116" s="1">
        <v>0.27101494555119671</v>
      </c>
      <c r="X116" s="1">
        <v>0.10236841385989411</v>
      </c>
      <c r="Y116" s="1">
        <v>18.621635947212269</v>
      </c>
      <c r="Z116" s="1">
        <v>19.944649483688377</v>
      </c>
      <c r="AA116" s="1">
        <v>3.7162367815279762E-2</v>
      </c>
      <c r="AB116" s="1">
        <v>5.6227915821635789E-3</v>
      </c>
      <c r="AC116" s="1">
        <v>6.6718025270761275E-2</v>
      </c>
      <c r="AD116" s="1">
        <v>1.2824848974680063</v>
      </c>
      <c r="AE116" s="1">
        <v>0.16366569733759445</v>
      </c>
      <c r="AF116" s="1">
        <v>2.5446099136572017E-3</v>
      </c>
      <c r="AG116" s="1">
        <v>5.9266845349340576E-2</v>
      </c>
      <c r="AH116" s="1">
        <v>3.5472208099082699E-2</v>
      </c>
      <c r="AI116" s="1">
        <v>0.20429692028043542</v>
      </c>
      <c r="AJ116" s="1">
        <v>8.5198268395587015E-2</v>
      </c>
      <c r="AK116" s="10">
        <v>1.3210730966822593</v>
      </c>
      <c r="AL116" s="1">
        <v>503.968254</v>
      </c>
      <c r="AM116" s="1">
        <v>87.380952379999997</v>
      </c>
      <c r="AN116" s="1">
        <v>120.79365079999999</v>
      </c>
      <c r="AO116" s="1">
        <v>7.063492063</v>
      </c>
      <c r="AP116" s="1">
        <v>257.61904759999999</v>
      </c>
      <c r="AQ116" s="1">
        <v>40.793650790000001</v>
      </c>
      <c r="AR116" s="1">
        <v>11.74603175</v>
      </c>
      <c r="AS116" s="1">
        <v>0</v>
      </c>
      <c r="AT116" s="1">
        <v>17.777777780000001</v>
      </c>
      <c r="AU116" s="1">
        <v>80.952380950000006</v>
      </c>
      <c r="AV116" s="1">
        <v>228.41269840000001</v>
      </c>
      <c r="AW116" s="1">
        <v>17.936507939999998</v>
      </c>
      <c r="AX116" s="1">
        <v>310.55555559999999</v>
      </c>
      <c r="AY116" s="1">
        <v>142.14285709999999</v>
      </c>
      <c r="AZ116" s="1">
        <v>550.71428575000004</v>
      </c>
      <c r="BA116" s="1">
        <v>1579.8412698929997</v>
      </c>
      <c r="BB116" s="1">
        <v>1827.1428571529996</v>
      </c>
      <c r="BC116">
        <f>IF(AL116="NA","NA",LN(AL116+1))</f>
        <v>6.224495563933039</v>
      </c>
      <c r="BD116">
        <f>IF(AM116="NA","NA",LN(AM116+1))</f>
        <v>4.4816564756119472</v>
      </c>
      <c r="BE116">
        <f>IF(AN116="NA","NA",LN(AN116+1))</f>
        <v>4.8023282258382629</v>
      </c>
      <c r="BF116">
        <f>IF(AO116="NA","NA",LN(AO116+1))</f>
        <v>2.0873467211259258</v>
      </c>
      <c r="BG116">
        <f>IF(AP116="NA","NA",LN(AP116+1))</f>
        <v>5.5553561202377706</v>
      </c>
      <c r="BH116">
        <f>IF(AQ116="NA","NA",LN(AQ116+1))</f>
        <v>3.732744433017424</v>
      </c>
      <c r="BI116">
        <f>IF(AR116="NA","NA",LN(AR116+1))</f>
        <v>2.5452199878665613</v>
      </c>
      <c r="BJ116">
        <f>IF(AS116="NA","NA",LN(AS116+1))</f>
        <v>0</v>
      </c>
      <c r="BK116">
        <f>IF(AT116="NA","NA",LN(AT116+1))</f>
        <v>2.9326741377051975</v>
      </c>
      <c r="BL116">
        <f>IF(AU116="NA","NA",LN(AU116+1))</f>
        <v>4.4061383584590637</v>
      </c>
      <c r="BM116">
        <f>IF(AV116="NA","NA",LN(AV116+1))</f>
        <v>5.4355225580019573</v>
      </c>
      <c r="BN116">
        <f>IF(AW116="NA","NA",LN(AW116+1))</f>
        <v>2.9410916958907922</v>
      </c>
      <c r="BO116">
        <f>IF(AX116="NA","NA",LN(AX116+1))</f>
        <v>5.7415776709609148</v>
      </c>
      <c r="BP116">
        <f>IF(AY116="NA","NA",LN(AY116+1))</f>
        <v>4.9638431322900951</v>
      </c>
      <c r="BQ116" s="1">
        <v>2.7417142294572323</v>
      </c>
      <c r="BR116" s="1">
        <v>3.1988882652071418</v>
      </c>
      <c r="BS116" s="1">
        <v>3.2620101299367064</v>
      </c>
      <c r="BT116" s="1">
        <v>31.2</v>
      </c>
      <c r="BU116" s="10">
        <v>49.4</v>
      </c>
      <c r="BV116" s="1" t="s">
        <v>88</v>
      </c>
      <c r="BW116" s="1">
        <v>20</v>
      </c>
      <c r="BX116" s="1">
        <v>41</v>
      </c>
      <c r="BY116" s="1">
        <v>3.7272727272727271</v>
      </c>
      <c r="BZ116" s="1">
        <v>220.39886039886039</v>
      </c>
      <c r="CA116" s="1">
        <v>16.38666667</v>
      </c>
      <c r="CB116" s="1">
        <v>0.28833333300000002</v>
      </c>
      <c r="CC116" s="1">
        <v>1.056</v>
      </c>
      <c r="CD116" s="1">
        <v>0.5</v>
      </c>
      <c r="CE116" s="1">
        <v>0.754</v>
      </c>
      <c r="CF116" s="1">
        <v>0.58166666700000003</v>
      </c>
      <c r="CG116" s="1">
        <v>0.53933333299999997</v>
      </c>
      <c r="CH116" s="1">
        <v>0.17233333300000001</v>
      </c>
      <c r="CI116" s="1">
        <v>11.2</v>
      </c>
      <c r="CJ116" s="1">
        <v>4.3</v>
      </c>
      <c r="CK116" s="10">
        <v>24.08</v>
      </c>
      <c r="CL116" s="1">
        <v>13</v>
      </c>
      <c r="CM116" s="1">
        <v>5</v>
      </c>
      <c r="CN116" s="1">
        <v>52.2</v>
      </c>
      <c r="CO116" s="1" t="s">
        <v>128</v>
      </c>
      <c r="CP116" s="1">
        <v>1</v>
      </c>
      <c r="CQ116" s="1">
        <v>8</v>
      </c>
      <c r="CR116" s="1">
        <v>0</v>
      </c>
      <c r="CS116" s="5"/>
    </row>
    <row r="117" spans="1:97" x14ac:dyDescent="0.35">
      <c r="A117" s="1" t="s">
        <v>165</v>
      </c>
      <c r="B117" s="2" t="s">
        <v>125</v>
      </c>
      <c r="C117" s="1" t="s">
        <v>166</v>
      </c>
      <c r="D117" s="1" t="s">
        <v>167</v>
      </c>
      <c r="E117" s="1" t="s">
        <v>125</v>
      </c>
      <c r="F117" s="1" t="s">
        <v>168</v>
      </c>
      <c r="G117" s="1">
        <v>13</v>
      </c>
      <c r="H117" s="1">
        <v>6</v>
      </c>
      <c r="I117" s="1">
        <v>5</v>
      </c>
      <c r="J117" s="1">
        <v>83.33</v>
      </c>
      <c r="K117" s="4">
        <v>44872</v>
      </c>
      <c r="L117" s="1">
        <v>0.1212346734207428</v>
      </c>
      <c r="M117" s="1">
        <v>2.9371664949905652E-3</v>
      </c>
      <c r="N117" s="1">
        <v>0.14102030078174954</v>
      </c>
      <c r="O117" s="1">
        <v>12.864845663514227</v>
      </c>
      <c r="P117" s="1">
        <v>0.36486020854695761</v>
      </c>
      <c r="Q117" s="1">
        <v>1.9227364472097681E-2</v>
      </c>
      <c r="R117" s="1">
        <v>0.13204473530784472</v>
      </c>
      <c r="S117" s="1">
        <v>0.3325434858320504</v>
      </c>
      <c r="T117" s="1">
        <v>1.2109751788289451</v>
      </c>
      <c r="U117" s="1">
        <v>0.19370166549492107</v>
      </c>
      <c r="V117" s="1">
        <v>0.67751725110691385</v>
      </c>
      <c r="W117" s="1">
        <v>0.40187723842488765</v>
      </c>
      <c r="X117" s="1">
        <v>0.12417183991573337</v>
      </c>
      <c r="Y117" s="1">
        <v>13.229705872061185</v>
      </c>
      <c r="Z117" s="1">
        <v>15.383390442694527</v>
      </c>
      <c r="AA117" s="1">
        <v>4.9696519557797518E-2</v>
      </c>
      <c r="AB117" s="1">
        <v>1.2737255435649861E-3</v>
      </c>
      <c r="AC117" s="1">
        <v>5.7293371358671137E-2</v>
      </c>
      <c r="AD117" s="1">
        <v>1.1419150395931315</v>
      </c>
      <c r="AE117" s="1">
        <v>0.13508817242760629</v>
      </c>
      <c r="AF117" s="1">
        <v>8.2710751950578719E-3</v>
      </c>
      <c r="AG117" s="1">
        <v>5.3863589319974862E-2</v>
      </c>
      <c r="AH117" s="1">
        <v>0.12468139056821034</v>
      </c>
      <c r="AI117" s="1">
        <v>0.34458386706621652</v>
      </c>
      <c r="AJ117" s="1">
        <v>7.6895799809545126E-2</v>
      </c>
      <c r="AK117" s="10">
        <v>1.2144037813185147</v>
      </c>
      <c r="AL117" s="1">
        <v>109.2222222</v>
      </c>
      <c r="AM117" s="1">
        <v>91.333333330000002</v>
      </c>
      <c r="AN117" s="1">
        <v>28.555555559999998</v>
      </c>
      <c r="AO117" s="1">
        <v>7.2222222220000001</v>
      </c>
      <c r="AP117" s="1">
        <v>505.88888889999998</v>
      </c>
      <c r="AQ117" s="1">
        <v>3.3333333330000001</v>
      </c>
      <c r="AR117" s="1">
        <v>28.666666670000001</v>
      </c>
      <c r="AS117" s="1">
        <v>38.777777780000001</v>
      </c>
      <c r="AT117" s="1">
        <v>36</v>
      </c>
      <c r="AU117" s="1">
        <v>41.555555560000002</v>
      </c>
      <c r="AV117" s="1">
        <v>43.222222219999999</v>
      </c>
      <c r="AW117" s="1">
        <v>20.88888889</v>
      </c>
      <c r="AX117" s="1">
        <v>114.66666669999999</v>
      </c>
      <c r="AY117" s="1">
        <v>148.55555559999999</v>
      </c>
      <c r="AZ117" s="1">
        <v>186.55555558999998</v>
      </c>
      <c r="BA117" s="1">
        <v>903.22222225499991</v>
      </c>
      <c r="BB117" s="1">
        <v>1217.8888889649998</v>
      </c>
      <c r="BC117">
        <f>IF(AL117="NA","NA",LN(AL117+1))</f>
        <v>4.7024985297470403</v>
      </c>
      <c r="BD117">
        <f>IF(AM117="NA","NA",LN(AM117+1))</f>
        <v>4.5254052174831276</v>
      </c>
      <c r="BE117">
        <f>IF(AN117="NA","NA",LN(AN117+1))</f>
        <v>3.3862717315958557</v>
      </c>
      <c r="BF117">
        <f>IF(AO117="NA","NA",LN(AO117+1))</f>
        <v>2.1068405158409234</v>
      </c>
      <c r="BG117">
        <f>IF(AP117="NA","NA",LN(AP117+1))</f>
        <v>6.2282918255300341</v>
      </c>
      <c r="BH117">
        <f>IF(AQ117="NA","NA",LN(AQ117+1))</f>
        <v>1.466337068716504</v>
      </c>
      <c r="BI117">
        <f>IF(AR117="NA","NA",LN(AR117+1))</f>
        <v>3.3900240811763895</v>
      </c>
      <c r="BJ117">
        <f>IF(AS117="NA","NA",LN(AS117+1))</f>
        <v>3.6833084091203467</v>
      </c>
      <c r="BK117">
        <f>IF(AT117="NA","NA",LN(AT117+1))</f>
        <v>3.6109179126442243</v>
      </c>
      <c r="BL117">
        <f>IF(AU117="NA","NA",LN(AU117+1))</f>
        <v>3.7508104119488652</v>
      </c>
      <c r="BM117">
        <f>IF(AV117="NA","NA",LN(AV117+1))</f>
        <v>3.7892274278979672</v>
      </c>
      <c r="BN117">
        <f>IF(AW117="NA","NA",LN(AW117+1))</f>
        <v>3.0859791514525305</v>
      </c>
      <c r="BO117">
        <f>IF(AX117="NA","NA",LN(AX117+1))</f>
        <v>4.7507124915669339</v>
      </c>
      <c r="BP117">
        <f>IF(AY117="NA","NA",LN(AY117+1))</f>
        <v>5.0076679331656306</v>
      </c>
      <c r="BQ117" s="1">
        <v>2.2731299329300692</v>
      </c>
      <c r="BR117" s="1">
        <v>2.9562751760936847</v>
      </c>
      <c r="BS117" s="1">
        <v>3.0859641181625048</v>
      </c>
      <c r="BT117" s="1">
        <v>23.6</v>
      </c>
      <c r="BU117" s="10">
        <v>30.7</v>
      </c>
      <c r="BV117" s="1" t="s">
        <v>88</v>
      </c>
      <c r="BW117" s="1">
        <v>17</v>
      </c>
      <c r="BX117" s="1">
        <v>48</v>
      </c>
      <c r="BY117" s="1">
        <v>3.4285714285714284</v>
      </c>
      <c r="BZ117" s="1">
        <v>56.068376068376068</v>
      </c>
      <c r="CA117" s="1">
        <v>15.26333333</v>
      </c>
      <c r="CB117" s="1">
        <v>0.31966666700000002</v>
      </c>
      <c r="CC117" s="1">
        <v>1.0669999999999999</v>
      </c>
      <c r="CD117" s="1">
        <v>0.56533333299999999</v>
      </c>
      <c r="CE117" s="1">
        <v>0.75</v>
      </c>
      <c r="CF117" s="1">
        <v>0.70266666700000002</v>
      </c>
      <c r="CG117" s="1">
        <v>0.50433333300000005</v>
      </c>
      <c r="CH117" s="1">
        <v>4.7333332999999998E-2</v>
      </c>
      <c r="CI117" s="1">
        <v>10.4</v>
      </c>
      <c r="CJ117" s="1">
        <v>5.8</v>
      </c>
      <c r="CK117" s="10">
        <v>30.16</v>
      </c>
      <c r="CL117" s="1">
        <v>20</v>
      </c>
      <c r="CM117" s="1">
        <v>6</v>
      </c>
      <c r="CN117" s="1">
        <v>78</v>
      </c>
      <c r="CO117" s="1" t="s">
        <v>131</v>
      </c>
      <c r="CP117" s="1">
        <v>1</v>
      </c>
      <c r="CQ117" s="1">
        <v>4</v>
      </c>
      <c r="CR117" s="1">
        <v>0</v>
      </c>
      <c r="CS117" s="5"/>
    </row>
    <row r="118" spans="1:97" x14ac:dyDescent="0.35">
      <c r="A118" s="1" t="s">
        <v>165</v>
      </c>
      <c r="B118" s="2" t="s">
        <v>125</v>
      </c>
      <c r="C118" s="1" t="s">
        <v>166</v>
      </c>
      <c r="D118" s="1" t="s">
        <v>167</v>
      </c>
      <c r="E118" s="1" t="s">
        <v>125</v>
      </c>
      <c r="F118" s="1" t="s">
        <v>168</v>
      </c>
      <c r="G118" s="1">
        <v>14</v>
      </c>
      <c r="H118" s="1">
        <v>6</v>
      </c>
      <c r="I118" s="1">
        <v>5</v>
      </c>
      <c r="J118" s="1">
        <v>83.33</v>
      </c>
      <c r="K118" s="4">
        <v>44872</v>
      </c>
      <c r="L118" s="1">
        <v>4.1002474333841597E-3</v>
      </c>
      <c r="M118" s="1">
        <v>1.7862313577759919E-3</v>
      </c>
      <c r="N118" s="1">
        <v>0.10166685667815732</v>
      </c>
      <c r="O118" s="1">
        <v>1.0485607417628529</v>
      </c>
      <c r="P118" s="1">
        <v>6.3178356222338902E-2</v>
      </c>
      <c r="Q118" s="1">
        <v>9.3734106426139659E-3</v>
      </c>
      <c r="R118" s="1">
        <v>1.7017196560063792E-2</v>
      </c>
      <c r="S118" s="1">
        <v>3.4593901995806038E-2</v>
      </c>
      <c r="T118" s="1">
        <v>9.094115169727994E-2</v>
      </c>
      <c r="U118" s="1">
        <v>8.2485793351825334E-3</v>
      </c>
      <c r="V118" s="1">
        <v>6.9233088533666332E-2</v>
      </c>
      <c r="W118" s="1">
        <v>7.9851608214164427E-2</v>
      </c>
      <c r="X118" s="1">
        <v>5.8864787911601518E-3</v>
      </c>
      <c r="Y118" s="1">
        <v>1.1117390979851918</v>
      </c>
      <c r="Z118" s="1">
        <v>1.3794666736854557</v>
      </c>
      <c r="AA118" s="1">
        <v>1.7770740975970956E-3</v>
      </c>
      <c r="AB118" s="1">
        <v>7.7505841115828593E-4</v>
      </c>
      <c r="AC118" s="1">
        <v>4.205028400753498E-2</v>
      </c>
      <c r="AD118" s="1">
        <v>0.31144884572207843</v>
      </c>
      <c r="AE118" s="1">
        <v>2.660612682398748E-2</v>
      </c>
      <c r="AF118" s="1">
        <v>4.0518601724987601E-3</v>
      </c>
      <c r="AG118" s="1">
        <v>7.328296391773524E-3</v>
      </c>
      <c r="AH118" s="1">
        <v>1.4769914303706749E-2</v>
      </c>
      <c r="AI118" s="1">
        <v>3.7801324206629447E-2</v>
      </c>
      <c r="AJ118" s="1">
        <v>3.5676187408260479E-3</v>
      </c>
      <c r="AK118" s="10">
        <v>0.37647962653933009</v>
      </c>
      <c r="AL118" s="1">
        <v>165.3472222</v>
      </c>
      <c r="AM118" s="1">
        <v>93.263888890000004</v>
      </c>
      <c r="AN118" s="1">
        <v>74.791666669999998</v>
      </c>
      <c r="AO118" s="1">
        <v>2.1527777779999999</v>
      </c>
      <c r="AP118" s="1">
        <v>222.1527778</v>
      </c>
      <c r="AQ118" s="1">
        <v>11.11111111</v>
      </c>
      <c r="AR118" s="1">
        <v>17.222222219999999</v>
      </c>
      <c r="AS118" s="1">
        <v>11.66666667</v>
      </c>
      <c r="AT118" s="1">
        <v>95.208333330000002</v>
      </c>
      <c r="AU118" s="1">
        <v>117.91666669999999</v>
      </c>
      <c r="AV118" s="1">
        <v>22.222222219999999</v>
      </c>
      <c r="AW118" s="1">
        <v>15.48611111</v>
      </c>
      <c r="AX118" s="1">
        <v>104.0972222</v>
      </c>
      <c r="AY118" s="1">
        <v>26.38888889</v>
      </c>
      <c r="AZ118" s="1">
        <v>143.54166663999999</v>
      </c>
      <c r="BA118" s="1">
        <v>752.50000000800014</v>
      </c>
      <c r="BB118" s="1">
        <v>979.02777778800009</v>
      </c>
      <c r="BC118">
        <f>IF(AL118="NA","NA",LN(AL118+1))</f>
        <v>5.1140773037978624</v>
      </c>
      <c r="BD118">
        <f>IF(AM118="NA","NA",LN(AM118+1))</f>
        <v>4.5460981776994904</v>
      </c>
      <c r="BE118">
        <f>IF(AN118="NA","NA",LN(AN118+1))</f>
        <v>4.3279883482141566</v>
      </c>
      <c r="BF118">
        <f>IF(AO118="NA","NA",LN(AO118+1))</f>
        <v>1.1482838985358319</v>
      </c>
      <c r="BG118">
        <f>IF(AP118="NA","NA",LN(AP118+1))</f>
        <v>5.4078566391268623</v>
      </c>
      <c r="BH118">
        <f>IF(AQ118="NA","NA",LN(AQ118+1))</f>
        <v>2.4941233048011813</v>
      </c>
      <c r="BI118">
        <f>IF(AR118="NA","NA",LN(AR118+1))</f>
        <v>2.9026418503660278</v>
      </c>
      <c r="BJ118">
        <f>IF(AS118="NA","NA",LN(AS118+1))</f>
        <v>2.538973871321434</v>
      </c>
      <c r="BK118">
        <f>IF(AT118="NA","NA",LN(AT118+1))</f>
        <v>4.5665159789719025</v>
      </c>
      <c r="BL118">
        <f>IF(AU118="NA","NA",LN(AU118+1))</f>
        <v>4.7784229679691448</v>
      </c>
      <c r="BM118">
        <f>IF(AV118="NA","NA",LN(AV118+1))</f>
        <v>3.1451096745328977</v>
      </c>
      <c r="BN118">
        <f>IF(AW118="NA","NA",LN(AW118+1))</f>
        <v>2.8025182755262157</v>
      </c>
      <c r="BO118">
        <f>IF(AX118="NA","NA",LN(AX118+1))</f>
        <v>4.6548858474670221</v>
      </c>
      <c r="BP118">
        <f>IF(AY118="NA","NA",LN(AY118+1))</f>
        <v>3.3101374161870933</v>
      </c>
      <c r="BQ118" s="1">
        <v>2.1599930580503304</v>
      </c>
      <c r="BR118" s="1">
        <v>2.8770832566552618</v>
      </c>
      <c r="BS118" s="1">
        <v>2.991238385456862</v>
      </c>
      <c r="BT118" s="1">
        <v>24.3</v>
      </c>
      <c r="BU118" s="10">
        <v>47.4</v>
      </c>
      <c r="BV118" s="1" t="s">
        <v>108</v>
      </c>
      <c r="BW118" s="1">
        <v>19</v>
      </c>
      <c r="BX118" s="1">
        <v>56</v>
      </c>
      <c r="BY118" s="1">
        <v>4.666666666666667</v>
      </c>
      <c r="BZ118" s="1">
        <v>112.13675213675214</v>
      </c>
      <c r="CA118" s="1">
        <v>15.91</v>
      </c>
      <c r="CB118" s="1">
        <v>0.31433333299999999</v>
      </c>
      <c r="CC118" s="1">
        <v>1.1153333329999999</v>
      </c>
      <c r="CD118" s="1">
        <v>0.54400000000000004</v>
      </c>
      <c r="CE118" s="1">
        <v>0.60399999999999998</v>
      </c>
      <c r="CF118" s="1">
        <v>0.64500000000000002</v>
      </c>
      <c r="CG118" s="1">
        <v>0.53633333299999997</v>
      </c>
      <c r="CH118" s="1">
        <v>4.7E-2</v>
      </c>
      <c r="CI118" s="1">
        <v>14.3</v>
      </c>
      <c r="CJ118" s="1">
        <v>5</v>
      </c>
      <c r="CK118" s="10">
        <v>35.75</v>
      </c>
      <c r="CL118" s="1">
        <v>26</v>
      </c>
      <c r="CM118" s="1">
        <v>5</v>
      </c>
      <c r="CN118" s="1">
        <v>88</v>
      </c>
      <c r="CO118" s="1" t="s">
        <v>136</v>
      </c>
      <c r="CP118" s="1">
        <v>0</v>
      </c>
      <c r="CQ118" s="1">
        <v>1</v>
      </c>
      <c r="CR118" s="1">
        <v>1</v>
      </c>
      <c r="CS118" s="5"/>
    </row>
    <row r="119" spans="1:97" x14ac:dyDescent="0.35">
      <c r="A119" s="1" t="s">
        <v>165</v>
      </c>
      <c r="B119" s="2" t="s">
        <v>125</v>
      </c>
      <c r="C119" s="1" t="s">
        <v>166</v>
      </c>
      <c r="D119" s="1" t="s">
        <v>167</v>
      </c>
      <c r="E119" s="1" t="s">
        <v>125</v>
      </c>
      <c r="F119" s="1" t="s">
        <v>168</v>
      </c>
      <c r="G119" s="1">
        <v>15</v>
      </c>
      <c r="H119" s="1">
        <v>6</v>
      </c>
      <c r="I119" s="1">
        <v>6</v>
      </c>
      <c r="J119" s="1">
        <v>100</v>
      </c>
      <c r="K119" s="4">
        <v>44872</v>
      </c>
      <c r="L119" s="1">
        <v>0.20394925823997628</v>
      </c>
      <c r="M119" s="1">
        <v>2.5271175603925167E-2</v>
      </c>
      <c r="N119" s="1">
        <v>0.18403969744365875</v>
      </c>
      <c r="O119" s="1">
        <v>12.525007494495423</v>
      </c>
      <c r="P119" s="1">
        <v>0.45748100352703069</v>
      </c>
      <c r="Q119" s="1">
        <v>6.1974009040245796E-3</v>
      </c>
      <c r="R119" s="1">
        <v>6.485240845443517E-2</v>
      </c>
      <c r="S119" s="1">
        <v>6.523203803719696E-2</v>
      </c>
      <c r="T119" s="1">
        <v>0.5448329039300942</v>
      </c>
      <c r="U119" s="1">
        <v>0.10056775713155262</v>
      </c>
      <c r="V119" s="1">
        <v>0.23684960452720932</v>
      </c>
      <c r="W119" s="1">
        <v>0.26224777433333607</v>
      </c>
      <c r="X119" s="1">
        <v>0.22922043384390145</v>
      </c>
      <c r="Y119" s="1">
        <v>12.982488498022454</v>
      </c>
      <c r="Z119" s="1">
        <v>14.177431137767316</v>
      </c>
      <c r="AA119" s="1">
        <v>8.0608183490943799E-2</v>
      </c>
      <c r="AB119" s="1">
        <v>1.0838747823423693E-2</v>
      </c>
      <c r="AC119" s="1">
        <v>7.3366263275172275E-2</v>
      </c>
      <c r="AD119" s="1">
        <v>1.1311375144305187</v>
      </c>
      <c r="AE119" s="1">
        <v>0.16360290297331539</v>
      </c>
      <c r="AF119" s="1">
        <v>2.6831911705106327E-3</v>
      </c>
      <c r="AG119" s="1">
        <v>2.7289417506489503E-2</v>
      </c>
      <c r="AH119" s="1">
        <v>2.7444219852450828E-2</v>
      </c>
      <c r="AI119" s="1">
        <v>0.18888151105816381</v>
      </c>
      <c r="AJ119" s="1">
        <v>4.161678531961896E-2</v>
      </c>
      <c r="AK119" s="10">
        <v>1.1811982710916502</v>
      </c>
      <c r="AL119" s="1">
        <v>62.569444439999998</v>
      </c>
      <c r="AM119" s="1">
        <v>108.125</v>
      </c>
      <c r="AN119" s="1">
        <v>108.68055560000001</v>
      </c>
      <c r="AO119" s="1">
        <v>17.222222219999999</v>
      </c>
      <c r="AP119" s="1">
        <v>96.388888890000004</v>
      </c>
      <c r="AQ119" s="1">
        <v>2.0833333330000001</v>
      </c>
      <c r="AR119" s="1">
        <v>273.05555559999999</v>
      </c>
      <c r="AS119" s="1">
        <v>7.4305555559999998</v>
      </c>
      <c r="AT119" s="1">
        <v>110.7638889</v>
      </c>
      <c r="AU119" s="1">
        <v>1066.5972220000001</v>
      </c>
      <c r="AV119" s="1">
        <v>66.458333330000002</v>
      </c>
      <c r="AW119" s="1">
        <v>21.527777780000001</v>
      </c>
      <c r="AX119" s="1">
        <v>186.875</v>
      </c>
      <c r="AY119" s="1">
        <v>298.54166670000001</v>
      </c>
      <c r="AZ119" s="1">
        <v>526.38888893000001</v>
      </c>
      <c r="BA119" s="1">
        <v>1901.4583331930003</v>
      </c>
      <c r="BB119" s="1">
        <v>2426.3194443490002</v>
      </c>
      <c r="BC119">
        <f>IF(AL119="NA","NA",LN(AL119+1))</f>
        <v>4.1521329215676719</v>
      </c>
      <c r="BD119">
        <f>IF(AM119="NA","NA",LN(AM119+1))</f>
        <v>4.6924940141597666</v>
      </c>
      <c r="BE119">
        <f>IF(AN119="NA","NA",LN(AN119+1))</f>
        <v>4.6975721008867426</v>
      </c>
      <c r="BF119">
        <f>IF(AO119="NA","NA",LN(AO119+1))</f>
        <v>2.9026418503660278</v>
      </c>
      <c r="BG119">
        <f>IF(AP119="NA","NA",LN(AP119+1))</f>
        <v>4.5787121270364786</v>
      </c>
      <c r="BH119">
        <f>IF(AQ119="NA","NA",LN(AQ119+1))</f>
        <v>1.126011262748116</v>
      </c>
      <c r="BI119">
        <f>IF(AR119="NA","NA",LN(AR119+1))</f>
        <v>5.6133308434997469</v>
      </c>
      <c r="BJ119">
        <f>IF(AS119="NA","NA",LN(AS119+1))</f>
        <v>2.1318626720961613</v>
      </c>
      <c r="BK119">
        <f>IF(AT119="NA","NA",LN(AT119+1))</f>
        <v>4.7163885112294937</v>
      </c>
      <c r="BL119">
        <f>IF(AU119="NA","NA",LN(AU119+1))</f>
        <v>6.9731658154288194</v>
      </c>
      <c r="BM119">
        <f>IF(AV119="NA","NA",LN(AV119+1))</f>
        <v>4.2115101232802763</v>
      </c>
      <c r="BN119">
        <f>IF(AW119="NA","NA",LN(AW119+1))</f>
        <v>3.1147491157579466</v>
      </c>
      <c r="BO119">
        <f>IF(AX119="NA","NA",LN(AX119+1))</f>
        <v>5.2357768480731384</v>
      </c>
      <c r="BP119">
        <f>IF(AY119="NA","NA",LN(AY119+1))</f>
        <v>5.7022535287472067</v>
      </c>
      <c r="BQ119" s="1">
        <v>2.7221309758039829</v>
      </c>
      <c r="BR119" s="1">
        <v>3.279315153819736</v>
      </c>
      <c r="BS119" s="1">
        <v>3.3851269348769528</v>
      </c>
      <c r="BT119" s="1">
        <v>26.4</v>
      </c>
      <c r="BU119" s="10">
        <v>44.1</v>
      </c>
      <c r="BV119" s="1" t="s">
        <v>84</v>
      </c>
      <c r="BW119" s="1">
        <v>18</v>
      </c>
      <c r="BX119" s="1">
        <v>32</v>
      </c>
      <c r="BY119" s="1">
        <v>2.4615384615384617</v>
      </c>
      <c r="BZ119" s="1" t="s">
        <v>79</v>
      </c>
      <c r="CA119" s="1">
        <v>15.14666667</v>
      </c>
      <c r="CB119" s="1">
        <v>0.28133333300000002</v>
      </c>
      <c r="CC119" s="1">
        <v>0.92733333299999998</v>
      </c>
      <c r="CD119" s="1">
        <v>0.50566666699999996</v>
      </c>
      <c r="CE119" s="1">
        <v>0.53466666699999998</v>
      </c>
      <c r="CF119" s="1">
        <v>0.61799999999999999</v>
      </c>
      <c r="CG119" s="1">
        <v>0.501</v>
      </c>
      <c r="CH119" s="1">
        <v>9.6000000000000002E-2</v>
      </c>
      <c r="CI119" s="1">
        <v>10</v>
      </c>
      <c r="CJ119" s="1">
        <v>3.9</v>
      </c>
      <c r="CK119" s="10">
        <v>19.5</v>
      </c>
      <c r="CL119" s="1">
        <v>14</v>
      </c>
      <c r="CM119" s="1">
        <v>5</v>
      </c>
      <c r="CN119" s="1">
        <v>52</v>
      </c>
      <c r="CO119" s="1" t="s">
        <v>137</v>
      </c>
      <c r="CP119" s="1">
        <v>0</v>
      </c>
      <c r="CQ119" s="1">
        <v>4</v>
      </c>
      <c r="CR119" s="1">
        <v>0</v>
      </c>
      <c r="CS119" s="5"/>
    </row>
    <row r="120" spans="1:97" x14ac:dyDescent="0.35">
      <c r="A120" s="1" t="s">
        <v>165</v>
      </c>
      <c r="B120" s="2" t="s">
        <v>125</v>
      </c>
      <c r="C120" s="1" t="s">
        <v>166</v>
      </c>
      <c r="D120" s="1" t="s">
        <v>167</v>
      </c>
      <c r="E120" s="1" t="s">
        <v>125</v>
      </c>
      <c r="F120" s="1" t="s">
        <v>168</v>
      </c>
      <c r="G120" s="1">
        <v>16</v>
      </c>
      <c r="H120" s="1">
        <v>6</v>
      </c>
      <c r="I120" s="1">
        <v>3</v>
      </c>
      <c r="J120" s="1">
        <v>50</v>
      </c>
      <c r="K120" s="4">
        <v>44872</v>
      </c>
      <c r="L120" s="1">
        <v>6.4979993326879468E-2</v>
      </c>
      <c r="M120" s="1">
        <v>5.3228228944269497E-3</v>
      </c>
      <c r="N120" s="1">
        <v>0.14371734348898116</v>
      </c>
      <c r="O120" s="1">
        <v>8.7721145852902698</v>
      </c>
      <c r="P120" s="1">
        <v>0.26330548650516905</v>
      </c>
      <c r="Q120" s="1">
        <v>5.6620930431272908E-3</v>
      </c>
      <c r="R120" s="1">
        <v>1.5994125037144091E-2</v>
      </c>
      <c r="S120" s="1">
        <v>0.19444013326238041</v>
      </c>
      <c r="T120" s="1">
        <v>0.3508193214371324</v>
      </c>
      <c r="U120" s="1">
        <v>2.3460371531293607E-2</v>
      </c>
      <c r="V120" s="1">
        <v>0.23955672287394539</v>
      </c>
      <c r="W120" s="1">
        <v>0.18891597079695122</v>
      </c>
      <c r="X120" s="1">
        <v>7.0302816221306422E-2</v>
      </c>
      <c r="Y120" s="1">
        <v>9.0354200717954392</v>
      </c>
      <c r="Z120" s="1">
        <v>9.8398162758168048</v>
      </c>
      <c r="AA120" s="1">
        <v>2.7341449211986047E-2</v>
      </c>
      <c r="AB120" s="1">
        <v>2.3055420442406405E-3</v>
      </c>
      <c r="AC120" s="1">
        <v>5.8318706860289574E-2</v>
      </c>
      <c r="AD120" s="1">
        <v>0.98998855075611791</v>
      </c>
      <c r="AE120" s="1">
        <v>0.10150838227445269</v>
      </c>
      <c r="AF120" s="1">
        <v>2.4520803436433496E-3</v>
      </c>
      <c r="AG120" s="1">
        <v>6.8911966572246536E-3</v>
      </c>
      <c r="AH120" s="1">
        <v>7.7164387283588695E-2</v>
      </c>
      <c r="AI120" s="1">
        <v>0.13059726393666166</v>
      </c>
      <c r="AJ120" s="1">
        <v>1.007103140646221E-2</v>
      </c>
      <c r="AK120" s="10">
        <v>1.035021921402079</v>
      </c>
      <c r="AL120" s="1">
        <v>429.23611110000002</v>
      </c>
      <c r="AM120" s="1">
        <v>26.11111111</v>
      </c>
      <c r="AN120" s="1">
        <v>201.94444440000001</v>
      </c>
      <c r="AO120" s="1">
        <v>3.611111111</v>
      </c>
      <c r="AP120" s="1">
        <v>791.52777779999997</v>
      </c>
      <c r="AQ120" s="1">
        <v>24.375</v>
      </c>
      <c r="AR120" s="1">
        <v>221.875</v>
      </c>
      <c r="AS120" s="1">
        <v>12.5</v>
      </c>
      <c r="AT120" s="1">
        <v>12.36111111</v>
      </c>
      <c r="AU120" s="1">
        <v>69.930555560000002</v>
      </c>
      <c r="AV120" s="1">
        <v>130.41666670000001</v>
      </c>
      <c r="AW120" s="1">
        <v>21.805555559999998</v>
      </c>
      <c r="AX120" s="1">
        <v>366.25</v>
      </c>
      <c r="AY120" s="1">
        <v>174.6527778</v>
      </c>
      <c r="AZ120" s="1">
        <v>718.54166669999995</v>
      </c>
      <c r="BA120" s="1">
        <v>2260.9722222310002</v>
      </c>
      <c r="BB120" s="1">
        <v>2486.5972222509999</v>
      </c>
      <c r="BC120">
        <f>IF(AL120="NA","NA",LN(AL120+1))</f>
        <v>6.0643341535711874</v>
      </c>
      <c r="BD120">
        <f>IF(AM120="NA","NA",LN(AM120+1))</f>
        <v>3.2999436479159989</v>
      </c>
      <c r="BE120">
        <f>IF(AN120="NA","NA",LN(AN120+1))</f>
        <v>5.3129322686801199</v>
      </c>
      <c r="BF120">
        <f>IF(AO120="NA","NA",LN(AO120+1))</f>
        <v>1.5284688498763368</v>
      </c>
      <c r="BG120">
        <f>IF(AP120="NA","NA",LN(AP120+1))</f>
        <v>6.6752275559889043</v>
      </c>
      <c r="BH120">
        <f>IF(AQ120="NA","NA",LN(AQ120+1))</f>
        <v>3.2337644373619514</v>
      </c>
      <c r="BI120">
        <f>IF(AR120="NA","NA",LN(AR120+1))</f>
        <v>5.4066110761833048</v>
      </c>
      <c r="BJ120">
        <f>IF(AS120="NA","NA",LN(AS120+1))</f>
        <v>2.6026896854443837</v>
      </c>
      <c r="BK120">
        <f>IF(AT120="NA","NA",LN(AT120+1))</f>
        <v>2.592348331566491</v>
      </c>
      <c r="BL120">
        <f>IF(AU120="NA","NA",LN(AU120+1))</f>
        <v>4.2617013076942474</v>
      </c>
      <c r="BM120">
        <f>IF(AV120="NA","NA",LN(AV120+1))</f>
        <v>4.8783729374286846</v>
      </c>
      <c r="BN120">
        <f>IF(AW120="NA","NA",LN(AW120+1))</f>
        <v>3.1270041711912024</v>
      </c>
      <c r="BO120">
        <f>IF(AX120="NA","NA",LN(AX120+1))</f>
        <v>5.9060428150539863</v>
      </c>
      <c r="BP120">
        <f>IF(AY120="NA","NA",LN(AY120+1))</f>
        <v>5.1685091929904337</v>
      </c>
      <c r="BQ120" s="1">
        <v>2.8570559478125057</v>
      </c>
      <c r="BR120" s="1">
        <v>3.3544872673419257</v>
      </c>
      <c r="BS120" s="1">
        <v>3.395780063191439</v>
      </c>
      <c r="BT120" s="1">
        <v>24.2</v>
      </c>
      <c r="BU120" s="10">
        <v>45.2</v>
      </c>
      <c r="BV120" s="1" t="s">
        <v>108</v>
      </c>
      <c r="BW120" s="1">
        <v>19</v>
      </c>
      <c r="BX120" s="1">
        <v>77</v>
      </c>
      <c r="BY120" s="1">
        <v>6.416666666666667</v>
      </c>
      <c r="BZ120" s="1">
        <v>149.97150997150999</v>
      </c>
      <c r="CA120" s="1">
        <v>13.25666667</v>
      </c>
      <c r="CB120" s="1">
        <v>0.236666667</v>
      </c>
      <c r="CC120" s="1">
        <v>0.89833333299999996</v>
      </c>
      <c r="CD120" s="1">
        <v>0.46</v>
      </c>
      <c r="CE120" s="1">
        <v>0.60766666700000005</v>
      </c>
      <c r="CF120" s="1">
        <v>0.64333333299999995</v>
      </c>
      <c r="CG120" s="1">
        <v>0.432</v>
      </c>
      <c r="CH120" s="1">
        <v>3.5666666999999999E-2</v>
      </c>
      <c r="CI120" s="1">
        <v>11.7</v>
      </c>
      <c r="CJ120" s="1">
        <v>4.5999999999999996</v>
      </c>
      <c r="CK120" s="10">
        <v>26.909999999999997</v>
      </c>
      <c r="CL120" s="1">
        <v>33</v>
      </c>
      <c r="CM120" s="1">
        <v>7</v>
      </c>
      <c r="CN120" s="1">
        <v>109</v>
      </c>
      <c r="CO120" s="1" t="s">
        <v>135</v>
      </c>
      <c r="CP120" s="1">
        <v>0</v>
      </c>
      <c r="CQ120" s="1">
        <v>3</v>
      </c>
      <c r="CR120" s="1">
        <v>1</v>
      </c>
      <c r="CS120" s="5"/>
    </row>
    <row r="121" spans="1:97" x14ac:dyDescent="0.35">
      <c r="A121" s="1" t="s">
        <v>165</v>
      </c>
      <c r="B121" s="2" t="s">
        <v>125</v>
      </c>
      <c r="C121" s="1" t="s">
        <v>166</v>
      </c>
      <c r="D121" s="1" t="s">
        <v>167</v>
      </c>
      <c r="E121" s="1" t="s">
        <v>125</v>
      </c>
      <c r="F121" s="1" t="s">
        <v>168</v>
      </c>
      <c r="G121" s="1">
        <v>17</v>
      </c>
      <c r="H121" s="1">
        <v>6</v>
      </c>
      <c r="I121" s="1">
        <v>6</v>
      </c>
      <c r="J121" s="1">
        <v>100</v>
      </c>
      <c r="K121" s="4">
        <v>44872</v>
      </c>
      <c r="L121" s="1">
        <v>6.3751924150881906E-2</v>
      </c>
      <c r="M121" s="1">
        <v>6.1207265762480553E-3</v>
      </c>
      <c r="N121" s="1">
        <v>0.19937437867806027</v>
      </c>
      <c r="O121" s="1">
        <v>6.5136346869872623</v>
      </c>
      <c r="P121" s="1">
        <v>0.15889161329588342</v>
      </c>
      <c r="Q121" s="1">
        <v>2.8151807224056722E-2</v>
      </c>
      <c r="R121" s="1">
        <v>6.24520910552974E-2</v>
      </c>
      <c r="S121" s="1">
        <v>0.425736490649816</v>
      </c>
      <c r="T121" s="1">
        <v>0.51969433913238616</v>
      </c>
      <c r="U121" s="1">
        <v>7.5295217041742746E-2</v>
      </c>
      <c r="V121" s="1">
        <v>0.5916356059709128</v>
      </c>
      <c r="W121" s="1">
        <v>0.26071101282137538</v>
      </c>
      <c r="X121" s="1">
        <v>6.9872650727129962E-2</v>
      </c>
      <c r="Y121" s="1">
        <v>6.6725263002831454</v>
      </c>
      <c r="Z121" s="1">
        <v>8.0531032747916349</v>
      </c>
      <c r="AA121" s="1">
        <v>2.684035866007517E-2</v>
      </c>
      <c r="AB121" s="1">
        <v>2.6500957697204309E-3</v>
      </c>
      <c r="AC121" s="1">
        <v>7.8954767098402545E-2</v>
      </c>
      <c r="AD121" s="1">
        <v>0.87585007583750651</v>
      </c>
      <c r="AE121" s="1">
        <v>6.4042819959574268E-2</v>
      </c>
      <c r="AF121" s="1">
        <v>1.2057243231484964E-2</v>
      </c>
      <c r="AG121" s="1">
        <v>2.6309355607596376E-2</v>
      </c>
      <c r="AH121" s="1">
        <v>0.15403926518505129</v>
      </c>
      <c r="AI121" s="1">
        <v>0.18175624572297283</v>
      </c>
      <c r="AJ121" s="1">
        <v>3.1527714047635484E-2</v>
      </c>
      <c r="AK121" s="10">
        <v>0.95679747468578258</v>
      </c>
      <c r="AL121" s="1">
        <v>234.16666670000001</v>
      </c>
      <c r="AM121" s="1">
        <v>28.666666670000001</v>
      </c>
      <c r="AN121" s="1">
        <v>40.611111110000003</v>
      </c>
      <c r="AO121" s="1">
        <v>192.83333329999999</v>
      </c>
      <c r="AP121" s="1">
        <v>426.22222219999998</v>
      </c>
      <c r="AQ121" s="1">
        <v>18.11111111</v>
      </c>
      <c r="AR121" s="1">
        <v>11.5</v>
      </c>
      <c r="AS121" s="1">
        <v>22.38888889</v>
      </c>
      <c r="AT121" s="1">
        <v>61.555555560000002</v>
      </c>
      <c r="AU121" s="1">
        <v>7581.8333329999996</v>
      </c>
      <c r="AV121" s="1">
        <v>109.8888889</v>
      </c>
      <c r="AW121" s="1">
        <v>18.666666670000001</v>
      </c>
      <c r="AX121" s="1">
        <v>404.05555559999999</v>
      </c>
      <c r="AY121" s="1">
        <v>551.44444439999995</v>
      </c>
      <c r="AZ121" s="1">
        <v>525.44444450000003</v>
      </c>
      <c r="BA121" s="1">
        <v>9037.8888885899996</v>
      </c>
      <c r="BB121" s="1">
        <v>9701.9444441100004</v>
      </c>
      <c r="BC121">
        <f>IF(AL121="NA","NA",LN(AL121+1))</f>
        <v>5.4602944827665025</v>
      </c>
      <c r="BD121">
        <f>IF(AM121="NA","NA",LN(AM121+1))</f>
        <v>3.3900240811763895</v>
      </c>
      <c r="BE121">
        <f>IF(AN121="NA","NA",LN(AN121+1))</f>
        <v>3.7283672255943525</v>
      </c>
      <c r="BF121">
        <f>IF(AO121="NA","NA",LN(AO121+1))</f>
        <v>5.2669986831186399</v>
      </c>
      <c r="BG121">
        <f>IF(AP121="NA","NA",LN(AP121+1))</f>
        <v>6.0573043045515096</v>
      </c>
      <c r="BH121">
        <f>IF(AQ121="NA","NA",LN(AQ121+1))</f>
        <v>2.9502698994190939</v>
      </c>
      <c r="BI121">
        <f>IF(AR121="NA","NA",LN(AR121+1))</f>
        <v>2.5257286443082556</v>
      </c>
      <c r="BJ121">
        <f>IF(AS121="NA","NA",LN(AS121+1))</f>
        <v>3.1522610758337226</v>
      </c>
      <c r="BK121">
        <f>IF(AT121="NA","NA",LN(AT121+1))</f>
        <v>4.1360550508745186</v>
      </c>
      <c r="BL121">
        <f>IF(AU121="NA","NA",LN(AU121+1))</f>
        <v>8.9336421994273483</v>
      </c>
      <c r="BM121">
        <f>IF(AV121="NA","NA",LN(AV121+1))</f>
        <v>4.7085286990754449</v>
      </c>
      <c r="BN121">
        <f>IF(AW121="NA","NA",LN(AW121+1))</f>
        <v>2.9789251554071012</v>
      </c>
      <c r="BO121">
        <f>IF(AX121="NA","NA",LN(AX121+1))</f>
        <v>6.0040242320199901</v>
      </c>
      <c r="BP121">
        <f>IF(AY121="NA","NA",LN(AY121+1))</f>
        <v>6.314352875213932</v>
      </c>
      <c r="BQ121" s="1">
        <v>2.7213525469932525</v>
      </c>
      <c r="BR121" s="1">
        <v>3.9561150478191918</v>
      </c>
      <c r="BS121" s="1">
        <v>3.9869035447595178</v>
      </c>
      <c r="BT121" s="1">
        <v>26.3</v>
      </c>
      <c r="BU121" s="10">
        <v>47.1</v>
      </c>
      <c r="BV121" s="1" t="s">
        <v>111</v>
      </c>
      <c r="BW121" s="1">
        <v>20</v>
      </c>
      <c r="BX121" s="1">
        <v>56</v>
      </c>
      <c r="BY121" s="1">
        <v>5.0909090909090908</v>
      </c>
      <c r="BZ121" s="1">
        <v>186.89458689458687</v>
      </c>
      <c r="CA121" s="1">
        <v>16.623333330000001</v>
      </c>
      <c r="CB121" s="1">
        <v>0.41533333300000003</v>
      </c>
      <c r="CC121" s="1">
        <v>1.2346666669999999</v>
      </c>
      <c r="CD121" s="1">
        <v>0.60799999999999998</v>
      </c>
      <c r="CE121" s="1">
        <v>0.74199999999999999</v>
      </c>
      <c r="CF121" s="1">
        <v>0.78800000000000003</v>
      </c>
      <c r="CG121" s="1">
        <v>0.63100000000000001</v>
      </c>
      <c r="CH121" s="1">
        <v>9.8666667E-2</v>
      </c>
      <c r="CI121" s="1">
        <v>12</v>
      </c>
      <c r="CJ121" s="1">
        <v>6.1</v>
      </c>
      <c r="CK121" s="10">
        <v>36.599999999999994</v>
      </c>
      <c r="CL121" s="1">
        <v>34</v>
      </c>
      <c r="CM121" s="1">
        <v>5</v>
      </c>
      <c r="CN121" s="1">
        <v>75</v>
      </c>
      <c r="CO121" s="1" t="s">
        <v>138</v>
      </c>
      <c r="CP121" s="1">
        <v>2</v>
      </c>
      <c r="CQ121" s="1">
        <v>1</v>
      </c>
      <c r="CR121" s="1">
        <v>0</v>
      </c>
      <c r="CS121" s="5"/>
    </row>
    <row r="122" spans="1:97" x14ac:dyDescent="0.35">
      <c r="A122" s="1" t="s">
        <v>165</v>
      </c>
      <c r="B122" s="2" t="s">
        <v>125</v>
      </c>
      <c r="C122" s="1" t="s">
        <v>166</v>
      </c>
      <c r="D122" s="1" t="s">
        <v>167</v>
      </c>
      <c r="E122" s="1" t="s">
        <v>125</v>
      </c>
      <c r="F122" s="1" t="s">
        <v>168</v>
      </c>
      <c r="G122" s="1">
        <v>20</v>
      </c>
      <c r="H122" s="1">
        <v>6</v>
      </c>
      <c r="I122" s="1">
        <v>2</v>
      </c>
      <c r="J122" s="1">
        <v>33.33</v>
      </c>
      <c r="K122" s="4">
        <v>44873</v>
      </c>
      <c r="L122" s="1">
        <v>2.4907569566063437E-2</v>
      </c>
      <c r="M122" s="1">
        <v>4.8217316055991447E-3</v>
      </c>
      <c r="N122" s="1">
        <v>0.14717466930602344</v>
      </c>
      <c r="O122" s="1">
        <v>5.5470123472746664</v>
      </c>
      <c r="P122" s="1">
        <v>0.11880339701538535</v>
      </c>
      <c r="Q122" s="1">
        <v>1.4013059066638411E-2</v>
      </c>
      <c r="R122" s="1">
        <v>2.0089830387232683E-2</v>
      </c>
      <c r="S122" s="1">
        <v>0.25646652435889639</v>
      </c>
      <c r="T122" s="1">
        <v>5.0868064028245841E-2</v>
      </c>
      <c r="U122" s="1">
        <v>3.4829191678048391E-2</v>
      </c>
      <c r="V122" s="1">
        <v>0.32539860549081584</v>
      </c>
      <c r="W122" s="1">
        <v>8.1177742790470353E-2</v>
      </c>
      <c r="X122" s="1">
        <v>2.972930117166258E-2</v>
      </c>
      <c r="Y122" s="1">
        <v>5.6658157442900521</v>
      </c>
      <c r="Z122" s="1">
        <v>6.2189863842867998</v>
      </c>
      <c r="AA122" s="1">
        <v>1.0684700672307949E-2</v>
      </c>
      <c r="AB122" s="1">
        <v>2.0890191223560243E-3</v>
      </c>
      <c r="AC122" s="1">
        <v>5.9629548799603645E-2</v>
      </c>
      <c r="AD122" s="1">
        <v>0.8160431599762501</v>
      </c>
      <c r="AE122" s="1">
        <v>4.8753776346966489E-2</v>
      </c>
      <c r="AF122" s="1">
        <v>6.0435481374151992E-3</v>
      </c>
      <c r="AG122" s="1">
        <v>8.6384179615961662E-3</v>
      </c>
      <c r="AH122" s="1">
        <v>9.91509223118998E-2</v>
      </c>
      <c r="AI122" s="1">
        <v>2.1548193990866701E-2</v>
      </c>
      <c r="AJ122" s="1">
        <v>1.4868671306466841E-2</v>
      </c>
      <c r="AK122" s="10">
        <v>0.85847622269231461</v>
      </c>
      <c r="AL122" s="1">
        <v>185.06172839999999</v>
      </c>
      <c r="AM122" s="1">
        <v>15.987654320000001</v>
      </c>
      <c r="AN122" s="1">
        <v>19.444444440000002</v>
      </c>
      <c r="AO122" s="1">
        <v>2.6543209879999998</v>
      </c>
      <c r="AP122" s="1">
        <v>633.33333330000005</v>
      </c>
      <c r="AQ122" s="1">
        <v>30.43209877</v>
      </c>
      <c r="AR122" s="1">
        <v>75.493827159999995</v>
      </c>
      <c r="AS122" s="1">
        <v>8.209876543</v>
      </c>
      <c r="AT122" s="1">
        <v>2.7777777779999999</v>
      </c>
      <c r="AU122" s="1">
        <v>52.83950617</v>
      </c>
      <c r="AV122" s="1">
        <v>57.654320990000002</v>
      </c>
      <c r="AW122" s="1">
        <v>13.20987654</v>
      </c>
      <c r="AX122" s="1">
        <v>108.70370370000001</v>
      </c>
      <c r="AY122" s="1">
        <v>260.92592589999998</v>
      </c>
      <c r="AZ122" s="1">
        <v>241.85185185</v>
      </c>
      <c r="BA122" s="1">
        <v>1178.8271604580002</v>
      </c>
      <c r="BB122" s="1">
        <v>1466.7283949990003</v>
      </c>
      <c r="BC122">
        <f>IF(AL122="NA","NA",LN(AL122+1))</f>
        <v>5.2260784917737784</v>
      </c>
      <c r="BD122">
        <f>IF(AM122="NA","NA",LN(AM122+1))</f>
        <v>2.8324868637627105</v>
      </c>
      <c r="BE122">
        <f>IF(AN122="NA","NA",LN(AN122+1))</f>
        <v>3.0177111800553749</v>
      </c>
      <c r="BF122">
        <f>IF(AO122="NA","NA",LN(AO122+1))</f>
        <v>1.2959102997462162</v>
      </c>
      <c r="BG122">
        <f>IF(AP122="NA","NA",LN(AP122+1))</f>
        <v>6.4525745785754909</v>
      </c>
      <c r="BH122">
        <f>IF(AQ122="NA","NA",LN(AQ122+1))</f>
        <v>3.4478296245902391</v>
      </c>
      <c r="BI122">
        <f>IF(AR122="NA","NA",LN(AR122+1))</f>
        <v>4.3372100468578649</v>
      </c>
      <c r="BJ122">
        <f>IF(AS122="NA","NA",LN(AS122+1))</f>
        <v>2.2202764455085338</v>
      </c>
      <c r="BK122">
        <f>IF(AT122="NA","NA",LN(AT122+1))</f>
        <v>1.3291359473387656</v>
      </c>
      <c r="BL122">
        <f>IF(AU122="NA","NA",LN(AU122+1))</f>
        <v>3.9860075131175874</v>
      </c>
      <c r="BM122">
        <f>IF(AV122="NA","NA",LN(AV122+1))</f>
        <v>4.0716612465544744</v>
      </c>
      <c r="BN122">
        <f>IF(AW122="NA","NA",LN(AW122+1))</f>
        <v>2.6539372538235533</v>
      </c>
      <c r="BO122">
        <f>IF(AX122="NA","NA",LN(AX122+1))</f>
        <v>4.6977831287896539</v>
      </c>
      <c r="BP122">
        <f>IF(AY122="NA","NA",LN(AY122+1))</f>
        <v>5.5680617382141682</v>
      </c>
      <c r="BQ122" s="1">
        <v>2.3853414195042162</v>
      </c>
      <c r="BR122" s="1">
        <v>3.0718183897151956</v>
      </c>
      <c r="BS122" s="1">
        <v>3.166645696270431</v>
      </c>
      <c r="BT122" s="1">
        <v>29</v>
      </c>
      <c r="BU122" s="10">
        <v>37.700000000000003</v>
      </c>
      <c r="BV122" s="1" t="s">
        <v>108</v>
      </c>
      <c r="BW122" s="1">
        <v>18</v>
      </c>
      <c r="BX122" s="1">
        <v>44</v>
      </c>
      <c r="BY122" s="1">
        <v>3.3846153846153846</v>
      </c>
      <c r="BZ122" s="1">
        <v>34.871794871794869</v>
      </c>
      <c r="CA122" s="1">
        <v>14.52</v>
      </c>
      <c r="CB122" s="1">
        <v>0.26966666700000003</v>
      </c>
      <c r="CC122" s="1">
        <v>0.97299999999999998</v>
      </c>
      <c r="CD122" s="1">
        <v>0.484666667</v>
      </c>
      <c r="CE122" s="1">
        <v>0.78966666699999999</v>
      </c>
      <c r="CF122" s="1">
        <v>0.52266666699999997</v>
      </c>
      <c r="CG122" s="1">
        <v>0.49966666700000001</v>
      </c>
      <c r="CH122" s="1">
        <v>0.26700000000000002</v>
      </c>
      <c r="CI122" s="1">
        <v>8.1999999999999993</v>
      </c>
      <c r="CJ122" s="1">
        <v>4.4000000000000004</v>
      </c>
      <c r="CK122" s="10">
        <v>18.04</v>
      </c>
      <c r="CL122" s="1">
        <v>25</v>
      </c>
      <c r="CM122" s="1">
        <v>6</v>
      </c>
      <c r="CN122" s="1">
        <v>72</v>
      </c>
      <c r="CO122" s="1" t="s">
        <v>143</v>
      </c>
      <c r="CP122" s="1">
        <v>3</v>
      </c>
      <c r="CQ122" s="1">
        <v>7</v>
      </c>
      <c r="CR122" s="1">
        <v>0</v>
      </c>
      <c r="CS122" s="5"/>
    </row>
    <row r="123" spans="1:97" x14ac:dyDescent="0.35">
      <c r="A123" s="1" t="s">
        <v>165</v>
      </c>
      <c r="B123" s="2" t="s">
        <v>125</v>
      </c>
      <c r="C123" s="1" t="s">
        <v>166</v>
      </c>
      <c r="D123" s="1" t="s">
        <v>167</v>
      </c>
      <c r="E123" s="1" t="s">
        <v>125</v>
      </c>
      <c r="F123" s="1" t="s">
        <v>168</v>
      </c>
      <c r="G123" s="1">
        <v>21</v>
      </c>
      <c r="H123" s="1">
        <v>6</v>
      </c>
      <c r="I123" s="1">
        <v>6</v>
      </c>
      <c r="J123" s="1">
        <v>100</v>
      </c>
      <c r="K123" s="4">
        <v>44873</v>
      </c>
      <c r="L123" s="1">
        <v>2.3193762164657E-2</v>
      </c>
      <c r="M123" s="1">
        <v>2.9082135013958881E-3</v>
      </c>
      <c r="N123" s="1">
        <v>0.11812505890284397</v>
      </c>
      <c r="O123" s="1">
        <v>4.2124048297531216</v>
      </c>
      <c r="P123" s="1">
        <v>0.12882049420944341</v>
      </c>
      <c r="Q123" s="1">
        <v>4.4270301324654156E-3</v>
      </c>
      <c r="R123" s="1">
        <v>8.1323285080605601E-3</v>
      </c>
      <c r="S123" s="1">
        <v>0.16760103750957209</v>
      </c>
      <c r="T123" s="1">
        <v>0.11310792254399545</v>
      </c>
      <c r="U123" s="1">
        <v>1.0678739128433146E-2</v>
      </c>
      <c r="V123" s="1">
        <v>0.19083913527853122</v>
      </c>
      <c r="W123" s="1">
        <v>9.5027654642392101E-2</v>
      </c>
      <c r="X123" s="1">
        <v>2.6101975666052886E-2</v>
      </c>
      <c r="Y123" s="1">
        <v>4.3412253239625649</v>
      </c>
      <c r="Z123" s="1">
        <v>4.7893994163539881</v>
      </c>
      <c r="AA123" s="1">
        <v>9.9578838301300696E-3</v>
      </c>
      <c r="AB123" s="1">
        <v>1.2611880613850616E-3</v>
      </c>
      <c r="AC123" s="1">
        <v>4.8490380790088293E-2</v>
      </c>
      <c r="AD123" s="1">
        <v>0.71703813852562481</v>
      </c>
      <c r="AE123" s="1">
        <v>5.2624885616308563E-2</v>
      </c>
      <c r="AF123" s="1">
        <v>1.9183914955033074E-3</v>
      </c>
      <c r="AG123" s="1">
        <v>3.517541800903324E-3</v>
      </c>
      <c r="AH123" s="1">
        <v>6.7294472222521662E-2</v>
      </c>
      <c r="AI123" s="1">
        <v>4.6537273852303808E-2</v>
      </c>
      <c r="AJ123" s="1">
        <v>4.6131298777688243E-3</v>
      </c>
      <c r="AK123" s="10">
        <v>0.76263351300343241</v>
      </c>
      <c r="AL123" s="1">
        <v>264.88888889999998</v>
      </c>
      <c r="AM123" s="1">
        <v>3.5555555559999998</v>
      </c>
      <c r="AN123" s="1">
        <v>23.166666670000001</v>
      </c>
      <c r="AO123" s="1">
        <v>3.7222222220000001</v>
      </c>
      <c r="AP123" s="1">
        <v>529.16666669999995</v>
      </c>
      <c r="AQ123" s="1">
        <v>11.61111111</v>
      </c>
      <c r="AR123" s="1">
        <v>39.5</v>
      </c>
      <c r="AS123" s="1">
        <v>3.0555555559999998</v>
      </c>
      <c r="AT123" s="1">
        <v>10.222222220000001</v>
      </c>
      <c r="AU123" s="1">
        <v>166.5</v>
      </c>
      <c r="AV123" s="1">
        <v>35.166666669999998</v>
      </c>
      <c r="AW123" s="1">
        <v>69.888888890000004</v>
      </c>
      <c r="AX123" s="1">
        <v>105.33333330000001</v>
      </c>
      <c r="AY123" s="1">
        <v>86.833333330000002</v>
      </c>
      <c r="AZ123" s="1">
        <v>179.99999996999998</v>
      </c>
      <c r="BA123" s="1">
        <v>1248.9444444620001</v>
      </c>
      <c r="BB123" s="1">
        <v>1352.611111124</v>
      </c>
      <c r="BC123">
        <f>IF(AL123="NA","NA",LN(AL123+1))</f>
        <v>5.5830785106139427</v>
      </c>
      <c r="BD123">
        <f>IF(AM123="NA","NA",LN(AM123+1))</f>
        <v>1.5163474894656495</v>
      </c>
      <c r="BE123">
        <f>IF(AN123="NA","NA",LN(AN123+1))</f>
        <v>3.1849742733304507</v>
      </c>
      <c r="BF123">
        <f>IF(AO123="NA","NA",LN(AO123+1))</f>
        <v>1.5522794985470929</v>
      </c>
      <c r="BG123">
        <f>IF(AP123="NA","NA",LN(AP123+1))</f>
        <v>6.2731914225839622</v>
      </c>
      <c r="BH123">
        <f>IF(AQ123="NA","NA",LN(AQ123+1))</f>
        <v>2.534578259497132</v>
      </c>
      <c r="BI123">
        <f>IF(AR123="NA","NA",LN(AR123+1))</f>
        <v>3.7013019741124933</v>
      </c>
      <c r="BJ123">
        <f>IF(AS123="NA","NA",LN(AS123+1))</f>
        <v>1.4000876833618154</v>
      </c>
      <c r="BK123">
        <f>IF(AT123="NA","NA",LN(AT123+1))</f>
        <v>2.4178959393070203</v>
      </c>
      <c r="BL123">
        <f>IF(AU123="NA","NA",LN(AU123+1))</f>
        <v>5.1209833512651208</v>
      </c>
      <c r="BM123">
        <f>IF(AV123="NA","NA",LN(AV123+1))</f>
        <v>3.5881378844045706</v>
      </c>
      <c r="BN123">
        <f>IF(AW123="NA","NA",LN(AW123+1))</f>
        <v>4.2611137060242443</v>
      </c>
      <c r="BO123">
        <f>IF(AX123="NA","NA",LN(AX123+1))</f>
        <v>4.6665788138032553</v>
      </c>
      <c r="BP123">
        <f>IF(AY123="NA","NA",LN(AY123+1))</f>
        <v>4.4754410792753569</v>
      </c>
      <c r="BQ123" s="1">
        <v>2.2576785747972021</v>
      </c>
      <c r="BR123" s="1">
        <v>3.0968907106082373</v>
      </c>
      <c r="BS123" s="1">
        <v>3.1314939106181425</v>
      </c>
      <c r="BT123" s="1">
        <v>23</v>
      </c>
      <c r="BU123" s="10">
        <v>48.8</v>
      </c>
      <c r="BV123" s="1" t="s">
        <v>104</v>
      </c>
      <c r="BW123" s="1">
        <v>20</v>
      </c>
      <c r="BX123" s="1">
        <v>54</v>
      </c>
      <c r="BY123" s="1">
        <v>4.9090909090909092</v>
      </c>
      <c r="BZ123" s="1">
        <v>360.56980056980058</v>
      </c>
      <c r="CA123" s="1">
        <v>17.823333330000001</v>
      </c>
      <c r="CB123" s="1">
        <v>0.41566666699999999</v>
      </c>
      <c r="CC123" s="1">
        <v>1.1706666670000001</v>
      </c>
      <c r="CD123" s="1">
        <v>0.61933333300000004</v>
      </c>
      <c r="CE123" s="1">
        <v>0.72433333300000002</v>
      </c>
      <c r="CF123" s="1">
        <v>0.63600000000000001</v>
      </c>
      <c r="CG123" s="1">
        <v>0.57699999999999996</v>
      </c>
      <c r="CH123" s="1">
        <v>8.8333333E-2</v>
      </c>
      <c r="CI123" s="1">
        <v>12.4</v>
      </c>
      <c r="CJ123" s="1">
        <v>5</v>
      </c>
      <c r="CK123" s="10">
        <v>31</v>
      </c>
      <c r="CL123" s="1">
        <v>29</v>
      </c>
      <c r="CM123" s="1">
        <v>4</v>
      </c>
      <c r="CN123" s="1">
        <v>89</v>
      </c>
      <c r="CO123" s="1" t="s">
        <v>142</v>
      </c>
      <c r="CP123" s="1">
        <v>0</v>
      </c>
      <c r="CQ123" s="1">
        <v>9</v>
      </c>
      <c r="CR123" s="1">
        <v>1</v>
      </c>
      <c r="CS123" s="5"/>
    </row>
    <row r="124" spans="1:97" x14ac:dyDescent="0.35">
      <c r="A124" s="1" t="s">
        <v>165</v>
      </c>
      <c r="B124" s="2" t="s">
        <v>125</v>
      </c>
      <c r="C124" s="1" t="s">
        <v>166</v>
      </c>
      <c r="D124" s="1" t="s">
        <v>167</v>
      </c>
      <c r="E124" s="1" t="s">
        <v>125</v>
      </c>
      <c r="F124" s="1" t="s">
        <v>168</v>
      </c>
      <c r="G124" s="1">
        <v>22</v>
      </c>
      <c r="H124" s="1">
        <v>6</v>
      </c>
      <c r="I124" s="1">
        <v>6</v>
      </c>
      <c r="J124" s="1">
        <v>100</v>
      </c>
      <c r="K124" s="4">
        <v>44873</v>
      </c>
      <c r="L124" s="1">
        <v>2.2372697139188671E-2</v>
      </c>
      <c r="M124" s="1">
        <v>4.7260573056216656E-3</v>
      </c>
      <c r="N124" s="1">
        <v>0.16291438515776821</v>
      </c>
      <c r="O124" s="1">
        <v>8.2171079119871901</v>
      </c>
      <c r="P124" s="1">
        <v>0.22571771918405928</v>
      </c>
      <c r="Q124" s="1">
        <v>4.4147499834195966E-3</v>
      </c>
      <c r="R124" s="1">
        <v>0.10355597407824316</v>
      </c>
      <c r="S124" s="1">
        <v>9.5129495219847052E-2</v>
      </c>
      <c r="T124" s="1">
        <v>0.15628052043387053</v>
      </c>
      <c r="U124" s="1">
        <v>0.40154159137346607</v>
      </c>
      <c r="V124" s="1">
        <v>0.6046418106549758</v>
      </c>
      <c r="W124" s="1">
        <v>0.12861095199535999</v>
      </c>
      <c r="X124" s="1">
        <v>2.7098754444810337E-2</v>
      </c>
      <c r="Y124" s="1">
        <v>8.4428256311712495</v>
      </c>
      <c r="Z124" s="1">
        <v>9.3937611018626761</v>
      </c>
      <c r="AA124" s="1">
        <v>9.6092429660087613E-3</v>
      </c>
      <c r="AB124" s="1">
        <v>2.0476657185694641E-3</v>
      </c>
      <c r="AC124" s="1">
        <v>6.554774274030957E-2</v>
      </c>
      <c r="AD124" s="1">
        <v>0.9645946721493609</v>
      </c>
      <c r="AE124" s="1">
        <v>8.8390464378063527E-2</v>
      </c>
      <c r="AF124" s="1">
        <v>1.9130817682560712E-3</v>
      </c>
      <c r="AG124" s="1">
        <v>4.2794366149055039E-2</v>
      </c>
      <c r="AH124" s="1">
        <v>3.9465476011064711E-2</v>
      </c>
      <c r="AI124" s="1">
        <v>6.306320925505042E-2</v>
      </c>
      <c r="AJ124" s="1">
        <v>0.14660599017049408</v>
      </c>
      <c r="AK124" s="10">
        <v>1.016772730445747</v>
      </c>
      <c r="AL124" s="1">
        <v>281.5</v>
      </c>
      <c r="AM124" s="1">
        <v>42.055555560000002</v>
      </c>
      <c r="AN124" s="1">
        <v>6.0555555559999998</v>
      </c>
      <c r="AO124" s="1">
        <v>1.611111111</v>
      </c>
      <c r="AP124" s="1">
        <v>385.11111110000002</v>
      </c>
      <c r="AQ124" s="1">
        <v>15.33333333</v>
      </c>
      <c r="AR124" s="1">
        <v>3.111111111</v>
      </c>
      <c r="AS124" s="1">
        <v>8.9444444440000002</v>
      </c>
      <c r="AT124" s="1">
        <v>17.333333329999999</v>
      </c>
      <c r="AU124" s="1">
        <v>48.5</v>
      </c>
      <c r="AV124" s="1">
        <v>26.11111111</v>
      </c>
      <c r="AW124" s="1">
        <v>12.16666667</v>
      </c>
      <c r="AX124" s="1">
        <v>131.55555559999999</v>
      </c>
      <c r="AY124" s="1">
        <v>85.666666669999998</v>
      </c>
      <c r="AZ124" s="1">
        <v>160.777777821</v>
      </c>
      <c r="BA124" s="1">
        <v>911.05555558799972</v>
      </c>
      <c r="BB124" s="1">
        <v>1065.0555555919998</v>
      </c>
      <c r="BC124">
        <f>IF(AL124="NA","NA",LN(AL124+1))</f>
        <v>5.6436785505864959</v>
      </c>
      <c r="BD124">
        <f>IF(AM124="NA","NA",LN(AM124+1))</f>
        <v>3.7624912715604082</v>
      </c>
      <c r="BE124">
        <f>IF(AN124="NA","NA",LN(AN124+1))</f>
        <v>1.9538153286254187</v>
      </c>
      <c r="BF124">
        <f>IF(AO124="NA","NA",LN(AO124+1))</f>
        <v>0.95977584377134073</v>
      </c>
      <c r="BG124">
        <f>IF(AP124="NA","NA",LN(AP124+1))</f>
        <v>5.9561251806338964</v>
      </c>
      <c r="BH124">
        <f>IF(AQ124="NA","NA",LN(AQ124+1))</f>
        <v>2.7932080092384353</v>
      </c>
      <c r="BI124">
        <f>IF(AR124="NA","NA",LN(AR124+1))</f>
        <v>1.413693335280978</v>
      </c>
      <c r="BJ124">
        <f>IF(AS124="NA","NA",LN(AS124+1))</f>
        <v>2.2970140478998977</v>
      </c>
      <c r="BK124">
        <f>IF(AT124="NA","NA",LN(AT124+1))</f>
        <v>2.9087208963825431</v>
      </c>
      <c r="BL124">
        <f>IF(AU124="NA","NA",LN(AU124+1))</f>
        <v>3.9019726695746448</v>
      </c>
      <c r="BM124">
        <f>IF(AV124="NA","NA",LN(AV124+1))</f>
        <v>3.2999436479159989</v>
      </c>
      <c r="BN124">
        <f>IF(AW124="NA","NA",LN(AW124+1))</f>
        <v>2.5776883834921311</v>
      </c>
      <c r="BO124">
        <f>IF(AX124="NA","NA",LN(AX124+1))</f>
        <v>4.8870018450969859</v>
      </c>
      <c r="BP124">
        <f>IF(AY124="NA","NA",LN(AY124+1))</f>
        <v>4.4620693423858793</v>
      </c>
      <c r="BQ124" s="1">
        <v>2.208918865653724</v>
      </c>
      <c r="BR124" s="1">
        <v>2.9600212930986567</v>
      </c>
      <c r="BS124" s="1">
        <v>3.0277798377659315</v>
      </c>
      <c r="BT124" s="1">
        <v>20.6</v>
      </c>
      <c r="BU124" s="10">
        <v>43</v>
      </c>
      <c r="BV124" s="1" t="s">
        <v>111</v>
      </c>
      <c r="BW124" s="1">
        <v>19</v>
      </c>
      <c r="BX124" s="1">
        <v>41</v>
      </c>
      <c r="BY124" s="1">
        <v>3.4166666666666665</v>
      </c>
      <c r="BZ124" s="1">
        <v>83.190883190883184</v>
      </c>
      <c r="CA124" s="1">
        <v>15.19</v>
      </c>
      <c r="CB124" s="1">
        <v>0.29299999999999998</v>
      </c>
      <c r="CC124" s="1">
        <v>1.0369999999999999</v>
      </c>
      <c r="CD124" s="1">
        <v>0.49333333299999999</v>
      </c>
      <c r="CE124" s="1">
        <v>0.69</v>
      </c>
      <c r="CF124" s="1">
        <v>0.61533333300000004</v>
      </c>
      <c r="CG124" s="1">
        <v>0.42899999999999999</v>
      </c>
      <c r="CH124" s="1">
        <v>7.4666667000000006E-2</v>
      </c>
      <c r="CI124" s="1">
        <v>13.2</v>
      </c>
      <c r="CJ124" s="1">
        <v>6.4</v>
      </c>
      <c r="CK124" s="10">
        <v>42.24</v>
      </c>
      <c r="CL124" s="1">
        <v>23</v>
      </c>
      <c r="CM124" s="1">
        <v>4</v>
      </c>
      <c r="CN124" s="1">
        <v>51</v>
      </c>
      <c r="CO124" s="1" t="s">
        <v>144</v>
      </c>
      <c r="CP124" s="1">
        <v>0</v>
      </c>
      <c r="CQ124" s="1">
        <v>3</v>
      </c>
      <c r="CR124" s="1">
        <v>0</v>
      </c>
      <c r="CS124" s="5"/>
    </row>
    <row r="125" spans="1:97" x14ac:dyDescent="0.35">
      <c r="A125" s="1" t="s">
        <v>165</v>
      </c>
      <c r="B125" s="2" t="s">
        <v>125</v>
      </c>
      <c r="C125" s="1" t="s">
        <v>166</v>
      </c>
      <c r="D125" s="1" t="s">
        <v>167</v>
      </c>
      <c r="E125" s="1" t="s">
        <v>125</v>
      </c>
      <c r="F125" s="1" t="s">
        <v>168</v>
      </c>
      <c r="G125" s="1">
        <v>24</v>
      </c>
      <c r="H125" s="1">
        <v>1</v>
      </c>
      <c r="I125" s="1">
        <v>1</v>
      </c>
      <c r="J125" s="1">
        <v>100</v>
      </c>
      <c r="K125" s="4">
        <v>44876</v>
      </c>
      <c r="L125" s="1">
        <v>6.6342419100267058E-2</v>
      </c>
      <c r="M125" s="1">
        <v>8.4624936676754199E-3</v>
      </c>
      <c r="N125" s="1">
        <v>0.14888019977097405</v>
      </c>
      <c r="O125" s="1">
        <v>9.8192617813634762</v>
      </c>
      <c r="P125" s="1">
        <v>0.28473436752690934</v>
      </c>
      <c r="Q125" s="1">
        <v>1.6370961074605894E-2</v>
      </c>
      <c r="R125" s="1">
        <v>2.4006958406150095E-2</v>
      </c>
      <c r="S125" s="1">
        <v>1.8590864336098432E-2</v>
      </c>
      <c r="T125" s="1">
        <v>0.67349553612759205</v>
      </c>
      <c r="U125" s="1">
        <v>0</v>
      </c>
      <c r="V125" s="1">
        <v>5.8968783816854421E-2</v>
      </c>
      <c r="W125" s="1">
        <v>0.28389930297080601</v>
      </c>
      <c r="X125" s="1">
        <v>7.4804912767942475E-2</v>
      </c>
      <c r="Y125" s="1">
        <v>10.103996148890385</v>
      </c>
      <c r="Z125" s="1">
        <v>11.060145581373749</v>
      </c>
      <c r="AA125" s="1">
        <v>2.7896685784856576E-2</v>
      </c>
      <c r="AB125" s="1">
        <v>3.6597507430684369E-3</v>
      </c>
      <c r="AC125" s="1">
        <v>6.027474471007864E-2</v>
      </c>
      <c r="AD125" s="1">
        <v>1.0341976290498713</v>
      </c>
      <c r="AE125" s="1">
        <v>0.10881334195315839</v>
      </c>
      <c r="AF125" s="1">
        <v>7.0522482464748671E-3</v>
      </c>
      <c r="AG125" s="1">
        <v>1.030290779911488E-2</v>
      </c>
      <c r="AH125" s="1">
        <v>7.9997767034880943E-3</v>
      </c>
      <c r="AI125" s="1">
        <v>0.22362455826072739</v>
      </c>
      <c r="AJ125" s="1">
        <v>0</v>
      </c>
      <c r="AK125" s="10">
        <v>1.0813525503253332</v>
      </c>
      <c r="AL125" s="1">
        <v>171.80555559999999</v>
      </c>
      <c r="AM125" s="1">
        <v>18.819444440000002</v>
      </c>
      <c r="AN125" s="1">
        <v>97.152777779999994</v>
      </c>
      <c r="AO125" s="1">
        <v>4.0972222220000001</v>
      </c>
      <c r="AP125" s="1">
        <v>854.16666669999995</v>
      </c>
      <c r="AQ125" s="1">
        <v>23.402777780000001</v>
      </c>
      <c r="AR125" s="1">
        <v>92.430555560000002</v>
      </c>
      <c r="AS125" s="1">
        <v>6.6666666670000003</v>
      </c>
      <c r="AT125" s="1">
        <v>39.791666669999998</v>
      </c>
      <c r="AU125" s="1">
        <v>187.8472222</v>
      </c>
      <c r="AV125" s="1">
        <v>118.81944439999999</v>
      </c>
      <c r="AW125" s="1">
        <v>13.68055556</v>
      </c>
      <c r="AX125" s="1">
        <v>313.75</v>
      </c>
      <c r="AY125" s="1">
        <v>51.597222219999999</v>
      </c>
      <c r="AZ125" s="1">
        <v>524.99999995999997</v>
      </c>
      <c r="BA125" s="1">
        <v>1877.1527778019993</v>
      </c>
      <c r="BB125" s="1">
        <v>1994.0277777989995</v>
      </c>
      <c r="BC125">
        <f>IF(AL125="NA","NA",LN(AL125+1))</f>
        <v>5.1521670063161027</v>
      </c>
      <c r="BD125">
        <f>IF(AM125="NA","NA",LN(AM125+1))</f>
        <v>2.9866634982365343</v>
      </c>
      <c r="BE125">
        <f>IF(AN125="NA","NA",LN(AN125+1))</f>
        <v>4.586525221697439</v>
      </c>
      <c r="BF125">
        <f>IF(AO125="NA","NA",LN(AO125+1))</f>
        <v>1.6286957289949182</v>
      </c>
      <c r="BG125">
        <f>IF(AP125="NA","NA",LN(AP125+1))</f>
        <v>6.7512963817528888</v>
      </c>
      <c r="BH125">
        <f>IF(AQ125="NA","NA",LN(AQ125+1))</f>
        <v>3.1946969692621061</v>
      </c>
      <c r="BI125">
        <f>IF(AR125="NA","NA",LN(AR125+1))</f>
        <v>4.5372184390571197</v>
      </c>
      <c r="BJ125">
        <f>IF(AS125="NA","NA",LN(AS125+1))</f>
        <v>2.0368819273045182</v>
      </c>
      <c r="BK125">
        <f>IF(AT125="NA","NA",LN(AT125+1))</f>
        <v>3.7084778122642805</v>
      </c>
      <c r="BL125">
        <f>IF(AU125="NA","NA",LN(AU125+1))</f>
        <v>5.240938340021958</v>
      </c>
      <c r="BM125">
        <f>IF(AV125="NA","NA",LN(AV125+1))</f>
        <v>4.7859859796895954</v>
      </c>
      <c r="BN125">
        <f>IF(AW125="NA","NA",LN(AW125+1))</f>
        <v>2.686523867156926</v>
      </c>
      <c r="BO125">
        <f>IF(AX125="NA","NA",LN(AX125+1))</f>
        <v>5.7517786729244564</v>
      </c>
      <c r="BP125">
        <f>IF(AY125="NA","NA",LN(AY125+1))</f>
        <v>3.9626633088434895</v>
      </c>
      <c r="BQ125" s="1">
        <v>2.7209857441207128</v>
      </c>
      <c r="BR125" s="1">
        <v>3.2737309169277804</v>
      </c>
      <c r="BS125" s="1">
        <v>3.2999489469705563</v>
      </c>
      <c r="BT125" s="1">
        <v>26.2</v>
      </c>
      <c r="BU125" s="10">
        <v>50.2</v>
      </c>
      <c r="BV125" s="1" t="s">
        <v>108</v>
      </c>
      <c r="BW125" s="1">
        <v>15</v>
      </c>
      <c r="BX125" s="1">
        <v>53</v>
      </c>
      <c r="BY125" s="1">
        <v>3.3125</v>
      </c>
      <c r="BZ125" s="1">
        <v>10.94017094017094</v>
      </c>
      <c r="CA125" s="1">
        <v>14.91666667</v>
      </c>
      <c r="CB125" s="1">
        <v>0.31433333299999999</v>
      </c>
      <c r="CC125" s="1">
        <v>1.000666667</v>
      </c>
      <c r="CD125" s="1">
        <v>0.53433333299999997</v>
      </c>
      <c r="CE125" s="1">
        <v>0.70433333300000001</v>
      </c>
      <c r="CF125" s="1">
        <v>0.61233333300000004</v>
      </c>
      <c r="CG125" s="1">
        <v>0.40300000000000002</v>
      </c>
      <c r="CH125" s="1">
        <v>9.1999999999999998E-2</v>
      </c>
      <c r="CI125" s="1">
        <v>10.199999999999999</v>
      </c>
      <c r="CJ125" s="1">
        <v>7</v>
      </c>
      <c r="CK125" s="10">
        <v>35.699999999999996</v>
      </c>
      <c r="CL125" s="1">
        <v>21</v>
      </c>
      <c r="CM125" s="1">
        <v>5</v>
      </c>
      <c r="CN125" s="1">
        <v>81.400000000000006</v>
      </c>
      <c r="CO125" s="1" t="s">
        <v>141</v>
      </c>
      <c r="CP125" s="1">
        <v>1</v>
      </c>
      <c r="CQ125" s="1">
        <v>4</v>
      </c>
      <c r="CR125" s="1">
        <v>0</v>
      </c>
      <c r="CS125" s="5"/>
    </row>
    <row r="126" spans="1:97" x14ac:dyDescent="0.35">
      <c r="A126" s="1" t="s">
        <v>165</v>
      </c>
      <c r="B126" s="2" t="s">
        <v>125</v>
      </c>
      <c r="C126" s="1" t="s">
        <v>166</v>
      </c>
      <c r="D126" s="1" t="s">
        <v>167</v>
      </c>
      <c r="E126" s="1" t="s">
        <v>125</v>
      </c>
      <c r="F126" s="1" t="s">
        <v>168</v>
      </c>
      <c r="G126" s="1">
        <v>25</v>
      </c>
      <c r="H126" s="1">
        <v>6</v>
      </c>
      <c r="I126" s="1">
        <v>4</v>
      </c>
      <c r="J126" s="1">
        <v>66.67</v>
      </c>
      <c r="K126" s="4">
        <v>44876</v>
      </c>
      <c r="L126" s="1">
        <v>2.1185413522876496E-2</v>
      </c>
      <c r="M126" s="1">
        <v>4.3307723819842481E-3</v>
      </c>
      <c r="N126" s="1">
        <v>0.12949274426320337</v>
      </c>
      <c r="O126" s="1">
        <v>7.3603666068510867</v>
      </c>
      <c r="P126" s="1">
        <v>0.40391703800189166</v>
      </c>
      <c r="Q126" s="1">
        <v>8.8898937355869657E-3</v>
      </c>
      <c r="R126" s="1">
        <v>2.7345703071175207E-2</v>
      </c>
      <c r="S126" s="1">
        <v>0.1010008410591859</v>
      </c>
      <c r="T126" s="1">
        <v>0.10178884583920667</v>
      </c>
      <c r="U126" s="1">
        <v>1.9547955215082499E-2</v>
      </c>
      <c r="V126" s="1">
        <v>0.15678439308103057</v>
      </c>
      <c r="W126" s="1">
        <v>9.4981816805476155E-2</v>
      </c>
      <c r="X126" s="1">
        <v>2.5516185904860746E-2</v>
      </c>
      <c r="Y126" s="1">
        <v>7.764283644852978</v>
      </c>
      <c r="Z126" s="1">
        <v>8.1778658139412794</v>
      </c>
      <c r="AA126" s="1">
        <v>9.1046027716879425E-3</v>
      </c>
      <c r="AB126" s="1">
        <v>1.8767695440126784E-3</v>
      </c>
      <c r="AC126" s="1">
        <v>5.2883445405497262E-2</v>
      </c>
      <c r="AD126" s="1">
        <v>0.92222532191767226</v>
      </c>
      <c r="AE126" s="1">
        <v>0.14734144468657287</v>
      </c>
      <c r="AF126" s="1">
        <v>3.8437716359925574E-3</v>
      </c>
      <c r="AG126" s="1">
        <v>1.1716608809278439E-2</v>
      </c>
      <c r="AH126" s="1">
        <v>4.1787650731264808E-2</v>
      </c>
      <c r="AI126" s="1">
        <v>4.2098371399978886E-2</v>
      </c>
      <c r="AJ126" s="1">
        <v>8.4076579665194294E-3</v>
      </c>
      <c r="AK126" s="10">
        <v>0.96274170375187806</v>
      </c>
      <c r="AL126" s="1">
        <v>108.030303</v>
      </c>
      <c r="AM126" s="1">
        <v>113.4848485</v>
      </c>
      <c r="AN126" s="1">
        <v>33.333333330000002</v>
      </c>
      <c r="AO126" s="1">
        <v>65.454545449999998</v>
      </c>
      <c r="AP126" s="1">
        <v>1011.414141</v>
      </c>
      <c r="AQ126" s="1">
        <v>6.8181818180000002</v>
      </c>
      <c r="AR126" s="1">
        <v>30.757575760000002</v>
      </c>
      <c r="AS126" s="1">
        <v>4.0909090910000003</v>
      </c>
      <c r="AT126" s="1">
        <v>14.6969697</v>
      </c>
      <c r="AU126" s="1">
        <v>675.70707070000003</v>
      </c>
      <c r="AV126" s="1">
        <v>93.282828280000004</v>
      </c>
      <c r="AW126" s="1">
        <v>10.05050505</v>
      </c>
      <c r="AX126" s="1">
        <v>212.2222222</v>
      </c>
      <c r="AY126" s="1">
        <v>433.78787879999999</v>
      </c>
      <c r="AZ126" s="1">
        <v>336.26262624000003</v>
      </c>
      <c r="BA126" s="1">
        <v>2247.0707065880006</v>
      </c>
      <c r="BB126" s="1">
        <v>2813.1313126790001</v>
      </c>
      <c r="BC126">
        <f>IF(AL126="NA","NA",LN(AL126+1))</f>
        <v>4.6916258527660659</v>
      </c>
      <c r="BD126">
        <f>IF(AM126="NA","NA",LN(AM126+1))</f>
        <v>4.7404424867273196</v>
      </c>
      <c r="BE126">
        <f>IF(AN126="NA","NA",LN(AN126+1))</f>
        <v>3.5361166994644386</v>
      </c>
      <c r="BF126">
        <f>IF(AO126="NA","NA",LN(AO126+1))</f>
        <v>4.1965181868830088</v>
      </c>
      <c r="BG126">
        <f>IF(AP126="NA","NA",LN(AP126+1))</f>
        <v>6.9200929963727091</v>
      </c>
      <c r="BH126">
        <f>IF(AQ126="NA","NA",LN(AQ126+1))</f>
        <v>2.0564520234318815</v>
      </c>
      <c r="BI126">
        <f>IF(AR126="NA","NA",LN(AR126+1))</f>
        <v>3.458131303490843</v>
      </c>
      <c r="BJ126">
        <f>IF(AS126="NA","NA",LN(AS126+1))</f>
        <v>1.6274564179546358</v>
      </c>
      <c r="BK126">
        <f>IF(AT126="NA","NA",LN(AT126+1))</f>
        <v>2.753467680986053</v>
      </c>
      <c r="BL126">
        <f>IF(AU126="NA","NA",LN(AU126+1))</f>
        <v>6.5172384919792172</v>
      </c>
      <c r="BM126">
        <f>IF(AV126="NA","NA",LN(AV126+1))</f>
        <v>4.5462990763451732</v>
      </c>
      <c r="BN126">
        <f>IF(AW126="NA","NA",LN(AW126+1))</f>
        <v>2.4024761328016329</v>
      </c>
      <c r="BO126">
        <f>IF(AX126="NA","NA",LN(AX126+1))</f>
        <v>5.3623349185672593</v>
      </c>
      <c r="BP126">
        <f>IF(AY126="NA","NA",LN(AY126+1))</f>
        <v>6.0748582772135711</v>
      </c>
      <c r="BQ126" s="1">
        <v>2.5279682175098834</v>
      </c>
      <c r="BR126" s="1">
        <v>3.3518099665936827</v>
      </c>
      <c r="BS126" s="1">
        <v>3.4493443585718424</v>
      </c>
      <c r="BT126" s="1">
        <v>15.3</v>
      </c>
      <c r="BU126" s="10">
        <v>42.2</v>
      </c>
      <c r="BV126" s="1" t="s">
        <v>106</v>
      </c>
      <c r="BW126" s="1">
        <v>18</v>
      </c>
      <c r="BX126" s="1">
        <v>117</v>
      </c>
      <c r="BY126" s="1">
        <v>9</v>
      </c>
      <c r="BZ126" s="1">
        <v>93.447293447293433</v>
      </c>
      <c r="CA126" s="1">
        <v>15.76333333</v>
      </c>
      <c r="CB126" s="1">
        <v>0.317</v>
      </c>
      <c r="CC126" s="1">
        <v>1.1279999999999999</v>
      </c>
      <c r="CD126" s="1">
        <v>0.51100000000000001</v>
      </c>
      <c r="CE126" s="1">
        <v>0.73533333300000003</v>
      </c>
      <c r="CF126" s="1">
        <v>0.57966666700000002</v>
      </c>
      <c r="CG126" s="1">
        <v>0.41166666699999999</v>
      </c>
      <c r="CH126" s="1">
        <v>0.15566666700000001</v>
      </c>
      <c r="CI126" s="1">
        <v>17.2</v>
      </c>
      <c r="CJ126" s="1">
        <v>5.9</v>
      </c>
      <c r="CK126" s="10">
        <v>50.74</v>
      </c>
      <c r="CL126" s="1">
        <v>59</v>
      </c>
      <c r="CM126" s="1">
        <v>8</v>
      </c>
      <c r="CN126" s="1">
        <v>125</v>
      </c>
      <c r="CO126" s="1" t="s">
        <v>146</v>
      </c>
      <c r="CP126" s="1">
        <v>2</v>
      </c>
      <c r="CQ126" s="1">
        <v>1</v>
      </c>
      <c r="CR126" s="1">
        <v>0</v>
      </c>
      <c r="CS126" s="5"/>
    </row>
    <row r="127" spans="1:97" x14ac:dyDescent="0.35">
      <c r="A127" s="1" t="s">
        <v>165</v>
      </c>
      <c r="B127" s="2" t="s">
        <v>125</v>
      </c>
      <c r="C127" s="1" t="s">
        <v>166</v>
      </c>
      <c r="D127" s="1" t="s">
        <v>167</v>
      </c>
      <c r="E127" s="1" t="s">
        <v>125</v>
      </c>
      <c r="F127" s="1" t="s">
        <v>168</v>
      </c>
      <c r="G127" s="1">
        <v>26</v>
      </c>
      <c r="H127" s="1">
        <v>3</v>
      </c>
      <c r="I127" s="1">
        <v>2</v>
      </c>
      <c r="J127" s="1">
        <v>66.67</v>
      </c>
      <c r="K127" s="4">
        <v>44876</v>
      </c>
      <c r="L127" s="1">
        <v>5.5211010452626844E-2</v>
      </c>
      <c r="M127" s="1">
        <v>6.7804272532245554E-3</v>
      </c>
      <c r="N127" s="1">
        <v>0.11487189985577825</v>
      </c>
      <c r="O127" s="1">
        <v>5.6302478218105705</v>
      </c>
      <c r="P127" s="1">
        <v>0.11997957032262285</v>
      </c>
      <c r="Q127" s="1">
        <v>9.017861712472491E-3</v>
      </c>
      <c r="R127" s="1">
        <v>2.7064083535755578E-2</v>
      </c>
      <c r="S127" s="1">
        <v>8.7467405753909669E-2</v>
      </c>
      <c r="T127" s="1">
        <v>0.17763394972054578</v>
      </c>
      <c r="U127" s="1">
        <v>2.0562005509034528E-2</v>
      </c>
      <c r="V127" s="1">
        <v>0.14411135651117227</v>
      </c>
      <c r="W127" s="1">
        <v>0.11823528662699448</v>
      </c>
      <c r="X127" s="1">
        <v>6.1991437705851402E-2</v>
      </c>
      <c r="Y127" s="1">
        <v>5.7502273921331932</v>
      </c>
      <c r="Z127" s="1">
        <v>6.2488360359265398</v>
      </c>
      <c r="AA127" s="1">
        <v>2.3339314147360839E-2</v>
      </c>
      <c r="AB127" s="1">
        <v>2.9347638702196897E-3</v>
      </c>
      <c r="AC127" s="1">
        <v>4.7224969283906272E-2</v>
      </c>
      <c r="AD127" s="1">
        <v>0.82152976153197932</v>
      </c>
      <c r="AE127" s="1">
        <v>4.921010072636587E-2</v>
      </c>
      <c r="AF127" s="1">
        <v>3.8988542195706822E-3</v>
      </c>
      <c r="AG127" s="1">
        <v>1.1597542192878622E-2</v>
      </c>
      <c r="AH127" s="1">
        <v>3.6416248878761937E-2</v>
      </c>
      <c r="AI127" s="1">
        <v>7.10103173430882E-2</v>
      </c>
      <c r="AJ127" s="1">
        <v>8.8393959529839434E-3</v>
      </c>
      <c r="AK127" s="10">
        <v>0.86026827639761005</v>
      </c>
      <c r="AL127" s="1">
        <v>185.87301590000001</v>
      </c>
      <c r="AM127" s="1">
        <v>20.63492063</v>
      </c>
      <c r="AN127" s="1">
        <v>16.587301589999999</v>
      </c>
      <c r="AO127" s="1">
        <v>5.6349206350000003</v>
      </c>
      <c r="AP127" s="1">
        <v>1486.8253970000001</v>
      </c>
      <c r="AQ127" s="1">
        <v>13.33333333</v>
      </c>
      <c r="AR127" s="1">
        <v>63.412698409999997</v>
      </c>
      <c r="AS127" s="1">
        <v>5.7936507940000004</v>
      </c>
      <c r="AT127" s="1">
        <v>208.2539683</v>
      </c>
      <c r="AU127" s="1">
        <v>1.7460317460000001</v>
      </c>
      <c r="AV127" s="1">
        <v>87.142857140000004</v>
      </c>
      <c r="AW127" s="1">
        <v>46.587301590000003</v>
      </c>
      <c r="AX127" s="1">
        <v>266.19047619999998</v>
      </c>
      <c r="AY127" s="1">
        <v>264.12698410000002</v>
      </c>
      <c r="AZ127" s="1">
        <v>416.74603174999999</v>
      </c>
      <c r="BA127" s="1">
        <v>2173.3333335410007</v>
      </c>
      <c r="BB127" s="1">
        <v>2672.1428573650005</v>
      </c>
      <c r="BC127">
        <f>IF(AL127="NA","NA",LN(AL127+1))</f>
        <v>5.2304293268310627</v>
      </c>
      <c r="BD127">
        <f>IF(AM127="NA","NA",LN(AM127+1))</f>
        <v>3.0743087050775606</v>
      </c>
      <c r="BE127">
        <f>IF(AN127="NA","NA",LN(AN127+1))</f>
        <v>2.867177141069126</v>
      </c>
      <c r="BF127">
        <f>IF(AO127="NA","NA",LN(AO127+1))</f>
        <v>1.8923467061451853</v>
      </c>
      <c r="BG127">
        <f>IF(AP127="NA","NA",LN(AP127+1))</f>
        <v>7.3050708677822689</v>
      </c>
      <c r="BH127">
        <f>IF(AQ127="NA","NA",LN(AQ127+1))</f>
        <v>2.6625878267928944</v>
      </c>
      <c r="BI127">
        <f>IF(AR127="NA","NA",LN(AR127+1))</f>
        <v>4.1653107939523348</v>
      </c>
      <c r="BJ127">
        <f>IF(AS127="NA","NA",LN(AS127+1))</f>
        <v>1.915988469241666</v>
      </c>
      <c r="BK127">
        <f>IF(AT127="NA","NA",LN(AT127+1))</f>
        <v>5.3435486735864179</v>
      </c>
      <c r="BL127">
        <f>IF(AU127="NA","NA",LN(AU127+1))</f>
        <v>1.0101568680946855</v>
      </c>
      <c r="BM127">
        <f>IF(AV127="NA","NA",LN(AV127+1))</f>
        <v>4.4789588748176596</v>
      </c>
      <c r="BN127">
        <f>IF(AW127="NA","NA",LN(AW127+1))</f>
        <v>3.8625659523277149</v>
      </c>
      <c r="BO127">
        <f>IF(AX127="NA","NA",LN(AX127+1))</f>
        <v>5.5879617980631933</v>
      </c>
      <c r="BP127">
        <f>IF(AY127="NA","NA",LN(AY127+1))</f>
        <v>5.5802088964966368</v>
      </c>
      <c r="BQ127" s="1">
        <v>2.6209123331381083</v>
      </c>
      <c r="BR127" s="1">
        <v>3.3373261238443042</v>
      </c>
      <c r="BS127" s="1">
        <v>3.4270221688229303</v>
      </c>
      <c r="BT127" s="1">
        <v>25</v>
      </c>
      <c r="BU127" s="10">
        <v>50.4</v>
      </c>
      <c r="BV127" s="1" t="s">
        <v>119</v>
      </c>
      <c r="BW127" s="1">
        <v>19</v>
      </c>
      <c r="BX127" s="1">
        <v>80</v>
      </c>
      <c r="BY127" s="1">
        <v>6.666666666666667</v>
      </c>
      <c r="BZ127" s="1">
        <v>21.880341880341881</v>
      </c>
      <c r="CA127" s="1">
        <v>16.79666667</v>
      </c>
      <c r="CB127" s="1">
        <v>0.37133333299999999</v>
      </c>
      <c r="CC127" s="1">
        <v>1.129666667</v>
      </c>
      <c r="CD127" s="1">
        <v>0.56599999999999995</v>
      </c>
      <c r="CE127" s="1">
        <v>0.75733333300000005</v>
      </c>
      <c r="CF127" s="1">
        <v>0.65766666699999998</v>
      </c>
      <c r="CG127" s="1">
        <v>0.58666666700000003</v>
      </c>
      <c r="CH127" s="1">
        <v>9.9666667E-2</v>
      </c>
      <c r="CI127" s="1">
        <v>13.8</v>
      </c>
      <c r="CJ127" s="1">
        <v>8.6999999999999993</v>
      </c>
      <c r="CK127" s="10">
        <v>60.03</v>
      </c>
      <c r="CL127" s="1">
        <v>41</v>
      </c>
      <c r="CM127" s="1">
        <v>8</v>
      </c>
      <c r="CN127" s="1">
        <v>109</v>
      </c>
      <c r="CO127" s="1" t="s">
        <v>152</v>
      </c>
      <c r="CP127" s="1">
        <v>0</v>
      </c>
      <c r="CQ127" s="1">
        <v>2</v>
      </c>
      <c r="CR127" s="1">
        <v>1</v>
      </c>
      <c r="CS127" s="5"/>
    </row>
    <row r="128" spans="1:97" x14ac:dyDescent="0.35">
      <c r="A128" s="1" t="s">
        <v>165</v>
      </c>
      <c r="B128" s="2" t="s">
        <v>125</v>
      </c>
      <c r="C128" s="1" t="s">
        <v>166</v>
      </c>
      <c r="D128" s="1" t="s">
        <v>167</v>
      </c>
      <c r="E128" s="1" t="s">
        <v>125</v>
      </c>
      <c r="F128" s="1" t="s">
        <v>168</v>
      </c>
      <c r="G128" s="1">
        <v>27</v>
      </c>
      <c r="H128" s="1">
        <v>6</v>
      </c>
      <c r="I128" s="1">
        <v>4</v>
      </c>
      <c r="J128" s="1">
        <v>66.67</v>
      </c>
      <c r="K128" s="4">
        <v>44876</v>
      </c>
      <c r="L128" s="1">
        <v>2.3562830409585588E-2</v>
      </c>
      <c r="M128" s="1">
        <v>6.2200675956998784E-3</v>
      </c>
      <c r="N128" s="1">
        <v>0.16015834517207364</v>
      </c>
      <c r="O128" s="1">
        <v>12.056132456902633</v>
      </c>
      <c r="P128" s="1">
        <v>0.41384560002998927</v>
      </c>
      <c r="Q128" s="1">
        <v>9.7055566563478118E-3</v>
      </c>
      <c r="R128" s="1">
        <v>3.918340965089754E-2</v>
      </c>
      <c r="S128" s="1">
        <v>0.11033237481930129</v>
      </c>
      <c r="T128" s="1">
        <v>0.18189596807179007</v>
      </c>
      <c r="U128" s="1">
        <v>2.730659800362252E-2</v>
      </c>
      <c r="V128" s="1">
        <v>0.18652793913016916</v>
      </c>
      <c r="W128" s="1">
        <v>0.13709651941047207</v>
      </c>
      <c r="X128" s="1">
        <v>2.9782898005285465E-2</v>
      </c>
      <c r="Y128" s="1">
        <v>12.469978056932622</v>
      </c>
      <c r="Z128" s="1">
        <v>13.02834320731194</v>
      </c>
      <c r="AA128" s="1">
        <v>1.0114506561467014E-2</v>
      </c>
      <c r="AB128" s="1">
        <v>2.6929744478594248E-3</v>
      </c>
      <c r="AC128" s="1">
        <v>6.4517268314242371E-2</v>
      </c>
      <c r="AD128" s="1">
        <v>1.1158145474307801</v>
      </c>
      <c r="AE128" s="1">
        <v>0.15040198462619542</v>
      </c>
      <c r="AF128" s="1">
        <v>4.1947462949221016E-3</v>
      </c>
      <c r="AG128" s="1">
        <v>1.6692204698360944E-2</v>
      </c>
      <c r="AH128" s="1">
        <v>4.545300305929463E-2</v>
      </c>
      <c r="AI128" s="1">
        <v>7.2579251096229688E-2</v>
      </c>
      <c r="AJ128" s="1">
        <v>1.1700077433097863E-2</v>
      </c>
      <c r="AK128" s="10">
        <v>1.1470063824745347</v>
      </c>
      <c r="AL128" s="1">
        <v>147.63888890000001</v>
      </c>
      <c r="AM128" s="1">
        <v>0</v>
      </c>
      <c r="AN128" s="1">
        <v>12.17592593</v>
      </c>
      <c r="AO128" s="1">
        <v>1.111111111</v>
      </c>
      <c r="AP128" s="1">
        <v>220.462963</v>
      </c>
      <c r="AQ128" s="1">
        <v>1.388888889</v>
      </c>
      <c r="AR128" s="1">
        <v>15.87962963</v>
      </c>
      <c r="AS128" s="1">
        <v>0</v>
      </c>
      <c r="AT128" s="1">
        <v>1.5740740740000001</v>
      </c>
      <c r="AU128" s="1">
        <v>30.694444440000002</v>
      </c>
      <c r="AV128" s="1">
        <v>20.972222219999999</v>
      </c>
      <c r="AW128" s="1">
        <v>8.6111111109999996</v>
      </c>
      <c r="AX128" s="1">
        <v>39.074074070000002</v>
      </c>
      <c r="AY128" s="1">
        <v>13.7962963</v>
      </c>
      <c r="AZ128" s="1">
        <v>75.925925919999997</v>
      </c>
      <c r="BA128" s="1">
        <v>498.00925930100016</v>
      </c>
      <c r="BB128" s="1">
        <v>513.37962967500016</v>
      </c>
      <c r="BC128">
        <f>IF(AL128="NA","NA",LN(AL128+1))</f>
        <v>5.0015197999299472</v>
      </c>
      <c r="BD128">
        <f>IF(AM128="NA","NA",LN(AM128+1))</f>
        <v>0</v>
      </c>
      <c r="BE128">
        <f>IF(AN128="NA","NA",LN(AN128+1))</f>
        <v>2.5783913712748388</v>
      </c>
      <c r="BF128">
        <f>IF(AO128="NA","NA",LN(AO128+1))</f>
        <v>0.74721440177758947</v>
      </c>
      <c r="BG128">
        <f>IF(AP128="NA","NA",LN(AP128+1))</f>
        <v>5.4002553655717715</v>
      </c>
      <c r="BH128">
        <f>IF(AQ128="NA","NA",LN(AQ128+1))</f>
        <v>0.87082835784390933</v>
      </c>
      <c r="BI128">
        <f>IF(AR128="NA","NA",LN(AR128+1))</f>
        <v>2.826107547576385</v>
      </c>
      <c r="BJ128">
        <f>IF(AS128="NA","NA",LN(AS128+1))</f>
        <v>0</v>
      </c>
      <c r="BK128">
        <f>IF(AT128="NA","NA",LN(AT128+1))</f>
        <v>0.94548988653764054</v>
      </c>
      <c r="BL128">
        <f>IF(AU128="NA","NA",LN(AU128+1))</f>
        <v>3.456141411265738</v>
      </c>
      <c r="BM128">
        <f>IF(AV128="NA","NA",LN(AV128+1))</f>
        <v>3.0897790292104061</v>
      </c>
      <c r="BN128">
        <f>IF(AW128="NA","NA",LN(AW128+1))</f>
        <v>2.2629198365900534</v>
      </c>
      <c r="BO128">
        <f>IF(AX128="NA","NA",LN(AX128+1))</f>
        <v>3.6907295933004343</v>
      </c>
      <c r="BP128">
        <f>IF(AY128="NA","NA",LN(AY128+1))</f>
        <v>2.6943768994523132</v>
      </c>
      <c r="BQ128" s="1">
        <v>1.8860727323426563</v>
      </c>
      <c r="BR128" s="1">
        <v>2.6981086041925733</v>
      </c>
      <c r="BS128" s="1">
        <v>2.7112837614423855</v>
      </c>
      <c r="BT128" s="1">
        <v>12.1</v>
      </c>
      <c r="BU128" s="10">
        <v>55.1</v>
      </c>
      <c r="BV128" s="1" t="s">
        <v>119</v>
      </c>
      <c r="BW128" s="1">
        <v>19</v>
      </c>
      <c r="BX128" s="1">
        <v>90</v>
      </c>
      <c r="BY128" s="1">
        <v>7.5</v>
      </c>
      <c r="BZ128" s="1">
        <v>151.11111111111111</v>
      </c>
      <c r="CA128" s="1">
        <v>11.81666667</v>
      </c>
      <c r="CB128" s="1">
        <v>0.313</v>
      </c>
      <c r="CC128" s="1">
        <v>1.0640000000000001</v>
      </c>
      <c r="CD128" s="1">
        <v>0.52766666699999998</v>
      </c>
      <c r="CE128" s="1">
        <v>0.83033333300000001</v>
      </c>
      <c r="CF128" s="1">
        <v>0.57499999999999996</v>
      </c>
      <c r="CG128" s="1">
        <v>0.551666667</v>
      </c>
      <c r="CH128" s="1">
        <v>0.255333333</v>
      </c>
      <c r="CI128" s="1">
        <v>15.6</v>
      </c>
      <c r="CJ128" s="1">
        <v>8.1</v>
      </c>
      <c r="CK128" s="10">
        <v>63.179999999999993</v>
      </c>
      <c r="CL128" s="1">
        <v>50</v>
      </c>
      <c r="CM128" s="1">
        <v>4</v>
      </c>
      <c r="CN128" s="1">
        <v>71</v>
      </c>
      <c r="CO128" s="1" t="s">
        <v>147</v>
      </c>
      <c r="CP128" s="1">
        <v>2</v>
      </c>
      <c r="CQ128" s="1">
        <v>3</v>
      </c>
      <c r="CR128" s="1">
        <v>0</v>
      </c>
      <c r="CS128" s="5"/>
    </row>
    <row r="129" spans="1:97" x14ac:dyDescent="0.35">
      <c r="A129" s="1" t="s">
        <v>165</v>
      </c>
      <c r="B129" s="2" t="s">
        <v>125</v>
      </c>
      <c r="C129" s="1" t="s">
        <v>166</v>
      </c>
      <c r="D129" s="1" t="s">
        <v>167</v>
      </c>
      <c r="E129" s="1" t="s">
        <v>125</v>
      </c>
      <c r="F129" s="1" t="s">
        <v>168</v>
      </c>
      <c r="G129" s="1">
        <v>28</v>
      </c>
      <c r="H129" s="1">
        <v>6</v>
      </c>
      <c r="I129" s="1">
        <v>3</v>
      </c>
      <c r="J129" s="1">
        <v>50</v>
      </c>
      <c r="K129" s="4">
        <v>44876</v>
      </c>
      <c r="L129" s="1">
        <v>0</v>
      </c>
      <c r="M129" s="1">
        <v>0</v>
      </c>
      <c r="N129" s="1">
        <v>0.14332220667146969</v>
      </c>
      <c r="O129" s="1">
        <v>4.2022188587922207</v>
      </c>
      <c r="P129" s="1">
        <v>8.7969715896654005E-2</v>
      </c>
      <c r="Q129" s="1">
        <v>1.3729382950076179E-2</v>
      </c>
      <c r="R129" s="1">
        <v>1.8233318865228127E-2</v>
      </c>
      <c r="S129" s="1">
        <v>0.16790752813898829</v>
      </c>
      <c r="T129" s="1">
        <v>0</v>
      </c>
      <c r="U129" s="1">
        <v>9.1926600448019157E-3</v>
      </c>
      <c r="V129" s="1">
        <v>0.2090628899990945</v>
      </c>
      <c r="W129" s="1">
        <v>5.8168638846697512E-2</v>
      </c>
      <c r="X129" s="1">
        <v>0</v>
      </c>
      <c r="Y129" s="1">
        <v>4.2901885746888748</v>
      </c>
      <c r="Z129" s="1">
        <v>4.6425736713594379</v>
      </c>
      <c r="AA129" s="1">
        <v>0</v>
      </c>
      <c r="AB129" s="1">
        <v>0</v>
      </c>
      <c r="AC129" s="1">
        <v>5.8168638846697512E-2</v>
      </c>
      <c r="AD129" s="1">
        <v>0.71618861913366727</v>
      </c>
      <c r="AE129" s="1">
        <v>3.6616806757363562E-2</v>
      </c>
      <c r="AF129" s="1">
        <v>5.9220347042279404E-3</v>
      </c>
      <c r="AG129" s="1">
        <v>7.8473040179180258E-3</v>
      </c>
      <c r="AH129" s="1">
        <v>6.7408457837331612E-2</v>
      </c>
      <c r="AI129" s="1">
        <v>0</v>
      </c>
      <c r="AJ129" s="1">
        <v>3.9740831915218364E-3</v>
      </c>
      <c r="AK129" s="10">
        <v>0.75147723808316391</v>
      </c>
      <c r="AL129" s="1">
        <v>140.3472222</v>
      </c>
      <c r="AM129" s="1">
        <v>150.20833329999999</v>
      </c>
      <c r="AN129" s="1">
        <v>487.98611110000002</v>
      </c>
      <c r="AO129" s="1">
        <v>2.4305555559999998</v>
      </c>
      <c r="AP129" s="1">
        <v>18.26388889</v>
      </c>
      <c r="AQ129" s="1">
        <v>13.54166667</v>
      </c>
      <c r="AR129" s="1">
        <v>599.375</v>
      </c>
      <c r="AS129" s="1">
        <v>8.0555555559999998</v>
      </c>
      <c r="AT129" s="1">
        <v>50.763888889999997</v>
      </c>
      <c r="AU129" s="1">
        <v>34.375</v>
      </c>
      <c r="AV129" s="1">
        <v>50.763888889999997</v>
      </c>
      <c r="AW129" s="1">
        <v>34.444444439999998</v>
      </c>
      <c r="AX129" s="1">
        <v>231.5277778</v>
      </c>
      <c r="AY129" s="1">
        <v>186.31944440000001</v>
      </c>
      <c r="AZ129" s="1">
        <v>881.66666668999994</v>
      </c>
      <c r="BA129" s="1">
        <v>1613.0555555460001</v>
      </c>
      <c r="BB129" s="1">
        <v>2008.4027776920002</v>
      </c>
      <c r="BC129">
        <f>IF(AL129="NA","NA",LN(AL129+1))</f>
        <v>4.9512194320186591</v>
      </c>
      <c r="BD129">
        <f>IF(AM129="NA","NA",LN(AM129+1))</f>
        <v>5.0186585766446781</v>
      </c>
      <c r="BE129">
        <f>IF(AN129="NA","NA",LN(AN129+1))</f>
        <v>6.1923340864130223</v>
      </c>
      <c r="BF129">
        <f>IF(AO129="NA","NA",LN(AO129+1))</f>
        <v>1.2327222177414765</v>
      </c>
      <c r="BG129">
        <f>IF(AP129="NA","NA",LN(AP129+1))</f>
        <v>2.9582323013564547</v>
      </c>
      <c r="BH129">
        <f>IF(AQ129="NA","NA",LN(AQ129+1))</f>
        <v>2.6770180920837077</v>
      </c>
      <c r="BI129">
        <f>IF(AR129="NA","NA",LN(AR129+1))</f>
        <v>6.3975544599849883</v>
      </c>
      <c r="BJ129">
        <f>IF(AS129="NA","NA",LN(AS129+1))</f>
        <v>2.2033784429596772</v>
      </c>
      <c r="BK129">
        <f>IF(AT129="NA","NA",LN(AT129+1))</f>
        <v>3.9466927804846681</v>
      </c>
      <c r="BL129">
        <f>IF(AU129="NA","NA",LN(AU129+1))</f>
        <v>3.5660053559634015</v>
      </c>
      <c r="BM129">
        <f>IF(AV129="NA","NA",LN(AV129+1))</f>
        <v>3.9466927804846681</v>
      </c>
      <c r="BN129">
        <f>IF(AW129="NA","NA",LN(AW129+1))</f>
        <v>3.5679665253232331</v>
      </c>
      <c r="BO129">
        <f>IF(AX129="NA","NA",LN(AX129+1))</f>
        <v>5.4490096922995148</v>
      </c>
      <c r="BP129">
        <f>IF(AY129="NA","NA",LN(AY129+1))</f>
        <v>5.2328154182635371</v>
      </c>
      <c r="BQ129" s="1">
        <v>2.9457967260594806</v>
      </c>
      <c r="BR129" s="1">
        <v>3.2079184789931334</v>
      </c>
      <c r="BS129" s="1">
        <v>3.303066998269621</v>
      </c>
      <c r="BT129" s="1">
        <v>25.4</v>
      </c>
      <c r="BU129" s="10">
        <v>51.1</v>
      </c>
      <c r="BV129" s="1" t="s">
        <v>119</v>
      </c>
      <c r="BW129" s="1">
        <v>19</v>
      </c>
      <c r="BX129" s="1">
        <v>106</v>
      </c>
      <c r="BY129" s="1">
        <v>8.8333333333333339</v>
      </c>
      <c r="BZ129" s="1">
        <v>14.358974358974359</v>
      </c>
      <c r="CA129" s="1">
        <v>15.6</v>
      </c>
      <c r="CB129" s="1">
        <v>0.30299999999999999</v>
      </c>
      <c r="CC129" s="1">
        <v>1.0773333329999999</v>
      </c>
      <c r="CD129" s="1">
        <v>0.47733333300000003</v>
      </c>
      <c r="CE129" s="1">
        <v>0.79133333299999997</v>
      </c>
      <c r="CF129" s="1">
        <v>0.72199999999999998</v>
      </c>
      <c r="CG129" s="1">
        <v>0.52766666699999998</v>
      </c>
      <c r="CH129" s="1">
        <v>7.0000000000000007E-2</v>
      </c>
      <c r="CI129" s="1">
        <v>15.4</v>
      </c>
      <c r="CJ129" s="1">
        <v>6.5</v>
      </c>
      <c r="CK129" s="10">
        <v>50.050000000000004</v>
      </c>
      <c r="CL129" s="1">
        <v>47</v>
      </c>
      <c r="CM129" s="1">
        <v>7</v>
      </c>
      <c r="CN129" s="1">
        <v>136</v>
      </c>
      <c r="CO129" s="1" t="s">
        <v>149</v>
      </c>
      <c r="CP129" s="1">
        <v>0</v>
      </c>
      <c r="CQ129" s="1">
        <v>7</v>
      </c>
      <c r="CR129" s="1">
        <v>1</v>
      </c>
      <c r="CS129" s="5"/>
    </row>
    <row r="130" spans="1:97" x14ac:dyDescent="0.35">
      <c r="A130" s="1" t="s">
        <v>165</v>
      </c>
      <c r="B130" s="2" t="s">
        <v>125</v>
      </c>
      <c r="C130" s="1" t="s">
        <v>166</v>
      </c>
      <c r="D130" s="1" t="s">
        <v>167</v>
      </c>
      <c r="E130" s="1" t="s">
        <v>125</v>
      </c>
      <c r="F130" s="1" t="s">
        <v>168</v>
      </c>
      <c r="G130" s="1">
        <v>29</v>
      </c>
      <c r="H130" s="1">
        <v>6</v>
      </c>
      <c r="I130" s="1">
        <v>3</v>
      </c>
      <c r="J130" s="1">
        <v>50</v>
      </c>
      <c r="K130" s="4">
        <v>44876</v>
      </c>
      <c r="L130" s="1">
        <v>1.8383844380460486E-2</v>
      </c>
      <c r="M130" s="1">
        <v>3.5528830221047596E-3</v>
      </c>
      <c r="N130" s="1">
        <v>0.15940639030834131</v>
      </c>
      <c r="O130" s="1">
        <v>5.6599515715137807</v>
      </c>
      <c r="P130" s="1">
        <v>0.14043334984065592</v>
      </c>
      <c r="Q130" s="1">
        <v>1.9069272947435788E-2</v>
      </c>
      <c r="R130" s="1">
        <v>3.3887094930588127E-2</v>
      </c>
      <c r="S130" s="1">
        <v>0.13800500493346876</v>
      </c>
      <c r="T130" s="1">
        <v>0.15571571396037195</v>
      </c>
      <c r="U130" s="1">
        <v>1.945262018336209E-2</v>
      </c>
      <c r="V130" s="1">
        <v>0.21041399299485475</v>
      </c>
      <c r="W130" s="1">
        <v>0.12708670804949984</v>
      </c>
      <c r="X130" s="1">
        <v>2.1936727402565245E-2</v>
      </c>
      <c r="Y130" s="1">
        <v>5.8003849213544365</v>
      </c>
      <c r="Z130" s="1">
        <v>6.3478577460205692</v>
      </c>
      <c r="AA130" s="1">
        <v>7.9115010618689766E-3</v>
      </c>
      <c r="AB130" s="1">
        <v>1.5402629217094004E-3</v>
      </c>
      <c r="AC130" s="1">
        <v>6.4235689745294547E-2</v>
      </c>
      <c r="AD130" s="1">
        <v>0.82347107116717788</v>
      </c>
      <c r="AE130" s="1">
        <v>5.7069908953095348E-2</v>
      </c>
      <c r="AF130" s="1">
        <v>8.2037069075637098E-3</v>
      </c>
      <c r="AG130" s="1">
        <v>1.4473114458218517E-2</v>
      </c>
      <c r="AH130" s="1">
        <v>5.6144172085597153E-2</v>
      </c>
      <c r="AI130" s="1">
        <v>6.2851018304205281E-2</v>
      </c>
      <c r="AJ130" s="1">
        <v>8.3670464250240242E-3</v>
      </c>
      <c r="AK130" s="10">
        <v>0.86616073980629105</v>
      </c>
      <c r="AL130" s="1">
        <v>119.55555560000001</v>
      </c>
      <c r="AM130" s="1">
        <v>7.1111111109999996</v>
      </c>
      <c r="AN130" s="1">
        <v>47</v>
      </c>
      <c r="AO130" s="1">
        <v>6.8888888890000004</v>
      </c>
      <c r="AP130" s="1">
        <v>190.33333329999999</v>
      </c>
      <c r="AQ130" s="1">
        <v>5.7222222220000001</v>
      </c>
      <c r="AR130" s="1">
        <v>58.666666669999998</v>
      </c>
      <c r="AS130" s="1">
        <v>12</v>
      </c>
      <c r="AT130" s="1">
        <v>1.8333333329999999</v>
      </c>
      <c r="AU130" s="1">
        <v>275.38888889999998</v>
      </c>
      <c r="AV130" s="1">
        <v>26.722222219999999</v>
      </c>
      <c r="AW130" s="1">
        <v>8.7222222219999992</v>
      </c>
      <c r="AX130" s="1">
        <v>127.7777778</v>
      </c>
      <c r="AY130" s="1">
        <v>74.444444439999998</v>
      </c>
      <c r="AZ130" s="1">
        <v>213.16666669</v>
      </c>
      <c r="BA130" s="1">
        <v>866.77777782300018</v>
      </c>
      <c r="BB130" s="1">
        <v>962.16666670700022</v>
      </c>
      <c r="BC130">
        <f>IF(AL130="NA","NA",LN(AL130+1))</f>
        <v>4.7921106890070044</v>
      </c>
      <c r="BD130">
        <f>IF(AM130="NA","NA",LN(AM130+1))</f>
        <v>2.093234863798473</v>
      </c>
      <c r="BE130">
        <f>IF(AN130="NA","NA",LN(AN130+1))</f>
        <v>3.8712010109078911</v>
      </c>
      <c r="BF130">
        <f>IF(AO130="NA","NA",LN(AO130+1))</f>
        <v>2.0654552997191806</v>
      </c>
      <c r="BG130">
        <f>IF(AP130="NA","NA",LN(AP130+1))</f>
        <v>5.2540171074772406</v>
      </c>
      <c r="BH130">
        <f>IF(AQ130="NA","NA",LN(AQ130+1))</f>
        <v>1.9054187876675186</v>
      </c>
      <c r="BI130">
        <f>IF(AR130="NA","NA",LN(AR130+1))</f>
        <v>4.0887735172285113</v>
      </c>
      <c r="BJ130">
        <f>IF(AS130="NA","NA",LN(AS130+1))</f>
        <v>2.5649493574615367</v>
      </c>
      <c r="BK130">
        <f>IF(AT130="NA","NA",LN(AT130+1))</f>
        <v>1.041453874710514</v>
      </c>
      <c r="BL130">
        <f>IF(AU130="NA","NA",LN(AU130+1))</f>
        <v>5.6218088917367295</v>
      </c>
      <c r="BM130">
        <f>IF(AV130="NA","NA",LN(AV130+1))</f>
        <v>3.3222343377751935</v>
      </c>
      <c r="BN130">
        <f>IF(AW130="NA","NA",LN(AW130+1))</f>
        <v>2.2744142160044922</v>
      </c>
      <c r="BO130">
        <f>IF(AX130="NA","NA",LN(AX130+1))</f>
        <v>4.8580882661760949</v>
      </c>
      <c r="BP130">
        <f>IF(AY130="NA","NA",LN(AY130+1))</f>
        <v>4.3233965501635669</v>
      </c>
      <c r="BQ130" s="1">
        <v>2.3307518773309859</v>
      </c>
      <c r="BR130" s="1">
        <v>2.9384085244606077</v>
      </c>
      <c r="BS130" s="1">
        <v>2.9837014441009257</v>
      </c>
      <c r="BT130" s="1">
        <v>28.2</v>
      </c>
      <c r="BU130" s="10">
        <v>51.3</v>
      </c>
      <c r="BV130" s="1" t="s">
        <v>106</v>
      </c>
      <c r="BW130" s="1">
        <v>18</v>
      </c>
      <c r="BX130" s="1">
        <v>110</v>
      </c>
      <c r="BY130" s="1">
        <v>8.4615384615384617</v>
      </c>
      <c r="BZ130" s="1">
        <v>141.0826210826211</v>
      </c>
      <c r="CA130" s="1">
        <v>16.53</v>
      </c>
      <c r="CB130" s="1">
        <v>0.33133333300000001</v>
      </c>
      <c r="CC130" s="1">
        <v>1.0533333330000001</v>
      </c>
      <c r="CD130" s="1">
        <v>0.55833333299999999</v>
      </c>
      <c r="CE130" s="1">
        <v>0.74533333300000004</v>
      </c>
      <c r="CF130" s="1">
        <v>0.67033333299999998</v>
      </c>
      <c r="CG130" s="1">
        <v>0.51533333299999995</v>
      </c>
      <c r="CH130" s="1">
        <v>7.4999999999999997E-2</v>
      </c>
      <c r="CI130" s="1">
        <v>15.8</v>
      </c>
      <c r="CJ130" s="1">
        <v>6.6</v>
      </c>
      <c r="CK130" s="10">
        <v>52.14</v>
      </c>
      <c r="CL130" s="1">
        <v>43</v>
      </c>
      <c r="CM130" s="1">
        <v>6</v>
      </c>
      <c r="CN130" s="1">
        <v>160</v>
      </c>
      <c r="CO130" s="1" t="s">
        <v>150</v>
      </c>
      <c r="CP130" s="1">
        <v>4</v>
      </c>
      <c r="CQ130" s="1">
        <v>1</v>
      </c>
      <c r="CR130" s="1">
        <v>0</v>
      </c>
      <c r="CS130" s="5"/>
    </row>
    <row r="131" spans="1:97" x14ac:dyDescent="0.35">
      <c r="A131" s="1" t="s">
        <v>165</v>
      </c>
      <c r="B131" s="2" t="s">
        <v>125</v>
      </c>
      <c r="C131" s="1" t="s">
        <v>166</v>
      </c>
      <c r="D131" s="1" t="s">
        <v>167</v>
      </c>
      <c r="E131" s="1" t="s">
        <v>125</v>
      </c>
      <c r="F131" s="1" t="s">
        <v>168</v>
      </c>
      <c r="G131" s="1">
        <v>30</v>
      </c>
      <c r="H131" s="1">
        <v>6</v>
      </c>
      <c r="I131" s="1">
        <v>5</v>
      </c>
      <c r="J131" s="1">
        <v>83.33</v>
      </c>
      <c r="K131" s="4">
        <v>44876</v>
      </c>
      <c r="L131" s="1">
        <v>2.7841410332899413E-2</v>
      </c>
      <c r="M131" s="1">
        <v>4.5430267924632516E-3</v>
      </c>
      <c r="N131" s="1">
        <v>0.10247943973790073</v>
      </c>
      <c r="O131" s="1">
        <v>4.9860007226511991</v>
      </c>
      <c r="P131" s="1">
        <v>0.15805137466504279</v>
      </c>
      <c r="Q131" s="1">
        <v>1.6595960343651558E-2</v>
      </c>
      <c r="R131" s="1">
        <v>5.1189787511508121E-2</v>
      </c>
      <c r="S131" s="1">
        <v>2.1718646016888832E-2</v>
      </c>
      <c r="T131" s="1">
        <v>7.8834655956117536E-2</v>
      </c>
      <c r="U131" s="1">
        <v>0.10350088971976956</v>
      </c>
      <c r="V131" s="1">
        <v>0.19300528359181809</v>
      </c>
      <c r="W131" s="1">
        <v>7.5325388077313427E-2</v>
      </c>
      <c r="X131" s="1">
        <v>3.2384437125362667E-2</v>
      </c>
      <c r="Y131" s="1">
        <v>5.1440520973162416</v>
      </c>
      <c r="Z131" s="1">
        <v>5.55075591372744</v>
      </c>
      <c r="AA131" s="1">
        <v>1.1926110835811118E-2</v>
      </c>
      <c r="AB131" s="1">
        <v>1.9685432727671371E-3</v>
      </c>
      <c r="AC131" s="1">
        <v>4.2370499009140021E-2</v>
      </c>
      <c r="AD131" s="1">
        <v>0.77713676493374306</v>
      </c>
      <c r="AE131" s="1">
        <v>6.3727826436859827E-2</v>
      </c>
      <c r="AF131" s="1">
        <v>7.1483796102942377E-3</v>
      </c>
      <c r="AG131" s="1">
        <v>2.1681132991064257E-2</v>
      </c>
      <c r="AH131" s="1">
        <v>9.3313191795376827E-3</v>
      </c>
      <c r="AI131" s="1">
        <v>3.2954889068173399E-2</v>
      </c>
      <c r="AJ131" s="1">
        <v>4.2772687656469126E-2</v>
      </c>
      <c r="AK131" s="10">
        <v>0.81629141758242418</v>
      </c>
      <c r="AL131" s="1">
        <v>96.666666669999998</v>
      </c>
      <c r="AM131" s="1">
        <v>74.027777779999994</v>
      </c>
      <c r="AN131" s="1">
        <v>240</v>
      </c>
      <c r="AO131" s="1">
        <v>4.4444444440000002</v>
      </c>
      <c r="AP131" s="1">
        <v>10.41666667</v>
      </c>
      <c r="AQ131" s="1">
        <v>0</v>
      </c>
      <c r="AR131" s="1">
        <v>8.4722222219999992</v>
      </c>
      <c r="AS131" s="1">
        <v>10.41666667</v>
      </c>
      <c r="AT131" s="1">
        <v>29.305555559999998</v>
      </c>
      <c r="AU131" s="1">
        <v>56.111111110000003</v>
      </c>
      <c r="AV131" s="1">
        <v>12.63888889</v>
      </c>
      <c r="AW131" s="1">
        <v>17.63888889</v>
      </c>
      <c r="AX131" s="1">
        <v>17.36111111</v>
      </c>
      <c r="AY131" s="1">
        <v>0</v>
      </c>
      <c r="AZ131" s="1">
        <v>38.472222221999999</v>
      </c>
      <c r="BA131" s="1">
        <v>463.75000000600028</v>
      </c>
      <c r="BB131" s="1">
        <v>577.50000001600029</v>
      </c>
      <c r="BC131">
        <f>IF(AL131="NA","NA",LN(AL131+1))</f>
        <v>4.5815603203830877</v>
      </c>
      <c r="BD131">
        <f>IF(AM131="NA","NA",LN(AM131+1))</f>
        <v>4.3178584153661239</v>
      </c>
      <c r="BE131">
        <f>IF(AN131="NA","NA",LN(AN131+1))</f>
        <v>5.4847969334906548</v>
      </c>
      <c r="BF131">
        <f>IF(AO131="NA","NA",LN(AO131+1))</f>
        <v>1.6945957206927746</v>
      </c>
      <c r="BG131">
        <f>IF(AP131="NA","NA",LN(AP131+1))</f>
        <v>2.4350742763320952</v>
      </c>
      <c r="BH131">
        <f>IF(AQ131="NA","NA",LN(AQ131+1))</f>
        <v>0</v>
      </c>
      <c r="BI131">
        <f>IF(AR131="NA","NA",LN(AR131+1))</f>
        <v>2.2483635388039462</v>
      </c>
      <c r="BJ131">
        <f>IF(AS131="NA","NA",LN(AS131+1))</f>
        <v>2.4350742763320952</v>
      </c>
      <c r="BK131">
        <f>IF(AT131="NA","NA",LN(AT131+1))</f>
        <v>3.4113310475236154</v>
      </c>
      <c r="BL131">
        <f>IF(AU131="NA","NA",LN(AU131+1))</f>
        <v>4.0449986880994908</v>
      </c>
      <c r="BM131">
        <f>IF(AV131="NA","NA",LN(AV131+1))</f>
        <v>2.6129251894198768</v>
      </c>
      <c r="BN131">
        <f>IF(AW131="NA","NA",LN(AW131+1))</f>
        <v>2.9252501985751844</v>
      </c>
      <c r="BO131">
        <f>IF(AX131="NA","NA",LN(AX131+1))</f>
        <v>2.9102349013350617</v>
      </c>
      <c r="BP131">
        <f>IF(AY131="NA","NA",LN(AY131+1))</f>
        <v>0</v>
      </c>
      <c r="BQ131" s="1">
        <v>1.5962915771577375</v>
      </c>
      <c r="BR131" s="1">
        <v>2.6672193984495434</v>
      </c>
      <c r="BS131" s="1">
        <v>2.7623033632997802</v>
      </c>
      <c r="BT131" s="1">
        <v>22.7</v>
      </c>
      <c r="BU131" s="10">
        <v>35.799999999999997</v>
      </c>
      <c r="BV131" s="1" t="s">
        <v>84</v>
      </c>
      <c r="BW131" s="1">
        <v>14</v>
      </c>
      <c r="BX131" s="1">
        <v>38</v>
      </c>
      <c r="BY131" s="1">
        <v>2.2352941176470589</v>
      </c>
      <c r="BZ131" s="1">
        <v>31.225071225071229</v>
      </c>
      <c r="CA131" s="1">
        <v>14.41333333</v>
      </c>
      <c r="CB131" s="1">
        <v>0.244666667</v>
      </c>
      <c r="CC131" s="1">
        <v>0.950333333</v>
      </c>
      <c r="CD131" s="1">
        <v>0.45633333300000001</v>
      </c>
      <c r="CE131" s="1">
        <v>0.68</v>
      </c>
      <c r="CF131" s="1">
        <v>0.571333333</v>
      </c>
      <c r="CG131" s="1">
        <v>0.55100000000000005</v>
      </c>
      <c r="CH131" s="1">
        <v>0.10866666699999999</v>
      </c>
      <c r="CI131" s="1">
        <v>8.3000000000000007</v>
      </c>
      <c r="CJ131" s="1">
        <v>3.1</v>
      </c>
      <c r="CK131" s="10">
        <v>12.865000000000002</v>
      </c>
      <c r="CL131" s="1">
        <v>11</v>
      </c>
      <c r="CM131" s="1">
        <v>5</v>
      </c>
      <c r="CN131" s="1">
        <v>70</v>
      </c>
      <c r="CO131" s="1" t="s">
        <v>148</v>
      </c>
      <c r="CP131" s="1">
        <v>0</v>
      </c>
      <c r="CQ131" s="1">
        <v>5</v>
      </c>
      <c r="CR131" s="1">
        <v>0</v>
      </c>
      <c r="CS131" s="5"/>
    </row>
    <row r="132" spans="1:97" x14ac:dyDescent="0.35">
      <c r="A132" s="1" t="s">
        <v>165</v>
      </c>
      <c r="B132" s="2" t="s">
        <v>125</v>
      </c>
      <c r="C132" s="1" t="s">
        <v>166</v>
      </c>
      <c r="D132" s="1" t="s">
        <v>167</v>
      </c>
      <c r="E132" s="1" t="s">
        <v>125</v>
      </c>
      <c r="F132" s="1" t="s">
        <v>168</v>
      </c>
      <c r="G132" s="1">
        <v>33</v>
      </c>
      <c r="H132" s="1">
        <v>6</v>
      </c>
      <c r="I132" s="1">
        <v>6</v>
      </c>
      <c r="J132" s="1">
        <v>100</v>
      </c>
      <c r="K132" s="4">
        <v>44877</v>
      </c>
      <c r="L132" s="1">
        <v>5.2092875339335102E-3</v>
      </c>
      <c r="M132" s="1">
        <v>2.4729589574769856E-3</v>
      </c>
      <c r="N132" s="1">
        <v>0.12204225721679317</v>
      </c>
      <c r="O132" s="1">
        <v>4.1970293344088798</v>
      </c>
      <c r="P132" s="1">
        <v>0.13045162415857336</v>
      </c>
      <c r="Q132" s="1">
        <v>2.0571435668284004E-2</v>
      </c>
      <c r="R132" s="1">
        <v>2.2964624036864962E-2</v>
      </c>
      <c r="S132" s="1">
        <v>0.27903017852539902</v>
      </c>
      <c r="T132" s="1">
        <v>7.1055960427099205E-2</v>
      </c>
      <c r="U132" s="1">
        <v>3.2542856701043107E-2</v>
      </c>
      <c r="V132" s="1">
        <v>0.3551090949315911</v>
      </c>
      <c r="W132" s="1">
        <v>7.9821375586459381E-2</v>
      </c>
      <c r="X132" s="1">
        <v>7.6822464914104958E-3</v>
      </c>
      <c r="Y132" s="1">
        <v>4.3274809585674534</v>
      </c>
      <c r="Z132" s="1">
        <v>4.8833705176343463</v>
      </c>
      <c r="AA132" s="1">
        <v>2.2564925609125245E-3</v>
      </c>
      <c r="AB132" s="1">
        <v>1.0726666448967288E-3</v>
      </c>
      <c r="AC132" s="1">
        <v>5.0009213186177272E-2</v>
      </c>
      <c r="AD132" s="1">
        <v>0.71575516818632912</v>
      </c>
      <c r="AE132" s="1">
        <v>5.3251982151954959E-2</v>
      </c>
      <c r="AF132" s="1">
        <v>8.8434088862326225E-3</v>
      </c>
      <c r="AG132" s="1">
        <v>9.8606152847616063E-3</v>
      </c>
      <c r="AH132" s="1">
        <v>0.10688079171276664</v>
      </c>
      <c r="AI132" s="1">
        <v>2.9812162400282116E-2</v>
      </c>
      <c r="AJ132" s="1">
        <v>1.390808651972842E-2</v>
      </c>
      <c r="AK132" s="10">
        <v>0.76962619985727421</v>
      </c>
      <c r="AL132" s="1">
        <v>627.65432099999998</v>
      </c>
      <c r="AM132" s="1">
        <v>104.5061728</v>
      </c>
      <c r="AN132" s="1">
        <v>193.9506173</v>
      </c>
      <c r="AO132" s="1">
        <v>41.049382719999997</v>
      </c>
      <c r="AP132" s="1">
        <v>2338.7654320000001</v>
      </c>
      <c r="AQ132" s="1">
        <v>44.074074070000002</v>
      </c>
      <c r="AR132" s="1">
        <v>60.432098770000003</v>
      </c>
      <c r="AS132" s="1">
        <v>11.172839509999999</v>
      </c>
      <c r="AT132" s="1">
        <v>132.16049380000001</v>
      </c>
      <c r="AU132" s="1">
        <v>1108.148148</v>
      </c>
      <c r="AV132" s="1">
        <v>310.61728399999998</v>
      </c>
      <c r="AW132" s="1">
        <v>62.222222219999999</v>
      </c>
      <c r="AX132" s="1">
        <v>827.4691358</v>
      </c>
      <c r="AY132" s="1">
        <v>250.06172839999999</v>
      </c>
      <c r="AZ132" s="1">
        <v>1198.51851857</v>
      </c>
      <c r="BA132" s="1">
        <v>5614.3827158799995</v>
      </c>
      <c r="BB132" s="1">
        <v>6112.2839503899995</v>
      </c>
      <c r="BC132">
        <f>IF(AL132="NA","NA",LN(AL132+1))</f>
        <v>6.4435815364745679</v>
      </c>
      <c r="BD132">
        <f>IF(AM132="NA","NA",LN(AM132+1))</f>
        <v>4.6587694611570871</v>
      </c>
      <c r="BE132">
        <f>IF(AN132="NA","NA",LN(AN132+1))</f>
        <v>5.2727462818765298</v>
      </c>
      <c r="BF132">
        <f>IF(AO132="NA","NA",LN(AO132+1))</f>
        <v>3.7388447066441466</v>
      </c>
      <c r="BG132">
        <f>IF(AP132="NA","NA",LN(AP132+1))</f>
        <v>7.7578059605920657</v>
      </c>
      <c r="BH132">
        <f>IF(AQ132="NA","NA",LN(AQ132+1))</f>
        <v>3.8083072268928118</v>
      </c>
      <c r="BI132">
        <f>IF(AR132="NA","NA",LN(AR132+1))</f>
        <v>4.1179324798209338</v>
      </c>
      <c r="BJ132">
        <f>IF(AS132="NA","NA",LN(AS132+1))</f>
        <v>2.4992072002445984</v>
      </c>
      <c r="BK132">
        <f>IF(AT132="NA","NA",LN(AT132+1))</f>
        <v>4.8915551210207653</v>
      </c>
      <c r="BL132">
        <f>IF(AU132="NA","NA",LN(AU132+1))</f>
        <v>7.0113475654437458</v>
      </c>
      <c r="BM132">
        <f>IF(AV132="NA","NA",LN(AV132+1))</f>
        <v>5.7417757810076928</v>
      </c>
      <c r="BN132">
        <f>IF(AW132="NA","NA",LN(AW132+1))</f>
        <v>4.1466558567549621</v>
      </c>
      <c r="BO132">
        <f>IF(AX132="NA","NA",LN(AX132+1))</f>
        <v>6.719579583064677</v>
      </c>
      <c r="BP132">
        <f>IF(AY132="NA","NA",LN(AY132+1))</f>
        <v>5.5256988387764663</v>
      </c>
      <c r="BQ132" s="1">
        <v>3.0790069571397658</v>
      </c>
      <c r="BR132" s="1">
        <v>3.7493793609056922</v>
      </c>
      <c r="BS132" s="1">
        <v>3.786274568409365</v>
      </c>
      <c r="BT132" s="1">
        <v>20.5</v>
      </c>
      <c r="BU132" s="10">
        <v>46.3</v>
      </c>
      <c r="BV132" s="1" t="s">
        <v>104</v>
      </c>
      <c r="BW132" s="1">
        <v>16</v>
      </c>
      <c r="BX132" s="1">
        <v>71</v>
      </c>
      <c r="BY132" s="1">
        <v>4.7333333333333334</v>
      </c>
      <c r="BZ132" s="1">
        <v>98.689458689458689</v>
      </c>
      <c r="CA132" s="1">
        <v>15.32666667</v>
      </c>
      <c r="CB132" s="1">
        <v>0.34533333300000002</v>
      </c>
      <c r="CC132" s="1">
        <v>1.0553333330000001</v>
      </c>
      <c r="CD132" s="1">
        <v>0.59766666700000004</v>
      </c>
      <c r="CE132" s="1">
        <v>0.85966666700000005</v>
      </c>
      <c r="CF132" s="1">
        <v>0.72399999999999998</v>
      </c>
      <c r="CG132" s="1">
        <v>0.53900000000000003</v>
      </c>
      <c r="CH132" s="1">
        <v>0.13566666699999999</v>
      </c>
      <c r="CI132" s="1">
        <v>14</v>
      </c>
      <c r="CJ132" s="1">
        <v>6.5</v>
      </c>
      <c r="CK132" s="10">
        <v>45.5</v>
      </c>
      <c r="CL132" s="1">
        <v>32</v>
      </c>
      <c r="CM132" s="1">
        <v>5</v>
      </c>
      <c r="CN132" s="1">
        <v>0</v>
      </c>
      <c r="CO132" s="1" t="s">
        <v>157</v>
      </c>
      <c r="CP132" s="1">
        <v>0</v>
      </c>
      <c r="CQ132" s="1">
        <v>8</v>
      </c>
      <c r="CR132" s="1">
        <v>0</v>
      </c>
      <c r="CS132" s="5"/>
    </row>
    <row r="133" spans="1:97" x14ac:dyDescent="0.35">
      <c r="A133" s="1" t="s">
        <v>165</v>
      </c>
      <c r="B133" s="2" t="s">
        <v>125</v>
      </c>
      <c r="C133" s="1" t="s">
        <v>166</v>
      </c>
      <c r="D133" s="1" t="s">
        <v>167</v>
      </c>
      <c r="E133" s="1" t="s">
        <v>125</v>
      </c>
      <c r="F133" s="1" t="s">
        <v>168</v>
      </c>
      <c r="G133" s="1">
        <v>35</v>
      </c>
      <c r="H133" s="1">
        <v>6</v>
      </c>
      <c r="I133" s="1">
        <v>6</v>
      </c>
      <c r="J133" s="1">
        <v>100</v>
      </c>
      <c r="K133" s="4">
        <v>44877</v>
      </c>
      <c r="L133" s="1">
        <v>5.8043326733733427E-2</v>
      </c>
      <c r="M133" s="1">
        <v>1.2706340454929674E-2</v>
      </c>
      <c r="N133" s="1">
        <v>0.12011648722841721</v>
      </c>
      <c r="O133" s="1">
        <v>9.2591188770546697</v>
      </c>
      <c r="P133" s="1">
        <v>0.41392380995511868</v>
      </c>
      <c r="Q133" s="1">
        <v>2.610732325149644E-2</v>
      </c>
      <c r="R133" s="1">
        <v>6.2367235098695253E-2</v>
      </c>
      <c r="S133" s="1">
        <v>0.18902853633392555</v>
      </c>
      <c r="T133" s="1">
        <v>0.24315865310798521</v>
      </c>
      <c r="U133" s="1">
        <v>1.4161926921024111E-2</v>
      </c>
      <c r="V133" s="1">
        <v>0.29166502160514135</v>
      </c>
      <c r="W133" s="1">
        <v>0.14378974701029912</v>
      </c>
      <c r="X133" s="1">
        <v>7.0749667188663101E-2</v>
      </c>
      <c r="Y133" s="1">
        <v>9.6730426870097883</v>
      </c>
      <c r="Z133" s="1">
        <v>10.398732516139995</v>
      </c>
      <c r="AA133" s="1">
        <v>2.450345236467379E-2</v>
      </c>
      <c r="AB133" s="1">
        <v>5.4835290630080337E-3</v>
      </c>
      <c r="AC133" s="1">
        <v>4.9263189750418601E-2</v>
      </c>
      <c r="AD133" s="1">
        <v>1.0111100622119007</v>
      </c>
      <c r="AE133" s="1">
        <v>0.15042600789966493</v>
      </c>
      <c r="AF133" s="1">
        <v>1.1192787148403965E-2</v>
      </c>
      <c r="AG133" s="1">
        <v>2.6274667977194154E-2</v>
      </c>
      <c r="AH133" s="1">
        <v>7.5192277683149233E-2</v>
      </c>
      <c r="AI133" s="1">
        <v>9.4526557259880517E-2</v>
      </c>
      <c r="AJ133" s="1">
        <v>6.1073024862807372E-3</v>
      </c>
      <c r="AK133" s="10">
        <v>1.0568565625777464</v>
      </c>
      <c r="AL133" s="1">
        <v>482.22222219999998</v>
      </c>
      <c r="AM133" s="1">
        <v>171.42857140000001</v>
      </c>
      <c r="AN133" s="1">
        <v>280.23809519999998</v>
      </c>
      <c r="AO133" s="1">
        <v>30.87301587</v>
      </c>
      <c r="AP133" s="1">
        <v>3247.2222219999999</v>
      </c>
      <c r="AQ133" s="1">
        <v>73.25396825</v>
      </c>
      <c r="AR133" s="1">
        <v>101.5079365</v>
      </c>
      <c r="AS133" s="1">
        <v>0</v>
      </c>
      <c r="AT133" s="1">
        <v>33.095238100000003</v>
      </c>
      <c r="AU133" s="1">
        <v>915.95238099999995</v>
      </c>
      <c r="AV133" s="1">
        <v>309.84126980000002</v>
      </c>
      <c r="AW133" s="1">
        <v>111.031746</v>
      </c>
      <c r="AX133" s="1">
        <v>935.39682540000001</v>
      </c>
      <c r="AY133" s="1">
        <v>308.57142859999999</v>
      </c>
      <c r="AZ133" s="1">
        <v>1346.7460317</v>
      </c>
      <c r="BA133" s="1">
        <v>6487.5396822200009</v>
      </c>
      <c r="BB133" s="1">
        <v>7000.6349203200007</v>
      </c>
      <c r="BC133">
        <f>IF(AL133="NA","NA",LN(AL133+1))</f>
        <v>6.180476635215431</v>
      </c>
      <c r="BD133">
        <f>IF(AM133="NA","NA",LN(AM133+1))</f>
        <v>5.1499830718765178</v>
      </c>
      <c r="BE133">
        <f>IF(AN133="NA","NA",LN(AN133+1))</f>
        <v>5.6392016244449898</v>
      </c>
      <c r="BF133">
        <f>IF(AO133="NA","NA",LN(AO133+1))</f>
        <v>3.4617597543254655</v>
      </c>
      <c r="BG133">
        <f>IF(AP133="NA","NA",LN(AP133+1))</f>
        <v>8.0858631170446049</v>
      </c>
      <c r="BH133">
        <f>IF(AQ133="NA","NA",LN(AQ133+1))</f>
        <v>4.3074912206991502</v>
      </c>
      <c r="BI133">
        <f>IF(AR133="NA","NA",LN(AR133+1))</f>
        <v>4.629940224849264</v>
      </c>
      <c r="BJ133">
        <f>IF(AS133="NA","NA",LN(AS133+1))</f>
        <v>0</v>
      </c>
      <c r="BK133">
        <f>IF(AT133="NA","NA",LN(AT133+1))</f>
        <v>3.5291577293768874</v>
      </c>
      <c r="BL133">
        <f>IF(AU133="NA","NA",LN(AU133+1))</f>
        <v>6.8210555417914165</v>
      </c>
      <c r="BM133">
        <f>IF(AV133="NA","NA",LN(AV133+1))</f>
        <v>5.7392823953925358</v>
      </c>
      <c r="BN133">
        <f>IF(AW133="NA","NA",LN(AW133+1))</f>
        <v>4.7187822775603161</v>
      </c>
      <c r="BO133">
        <f>IF(AX133="NA","NA",LN(AX133+1))</f>
        <v>6.8420393453931529</v>
      </c>
      <c r="BP133">
        <f>IF(AY133="NA","NA",LN(AY133+1))</f>
        <v>5.735188852573339</v>
      </c>
      <c r="BQ133" s="1">
        <v>3.1296080617669846</v>
      </c>
      <c r="BR133" s="1">
        <v>3.8121469650105246</v>
      </c>
      <c r="BS133" s="1">
        <v>3.8451994620097016</v>
      </c>
      <c r="BT133" s="1">
        <v>36.799999999999997</v>
      </c>
      <c r="BU133" s="10">
        <v>47.4</v>
      </c>
      <c r="BV133" s="1" t="s">
        <v>121</v>
      </c>
      <c r="BW133" s="1">
        <v>19</v>
      </c>
      <c r="BX133" s="1">
        <v>86</v>
      </c>
      <c r="BY133" s="1">
        <v>7.166666666666667</v>
      </c>
      <c r="BZ133" s="1" t="s">
        <v>79</v>
      </c>
      <c r="CA133" s="1">
        <v>15.143333330000001</v>
      </c>
      <c r="CB133" s="1">
        <v>0.35699999999999998</v>
      </c>
      <c r="CC133" s="1">
        <v>1.0740000000000001</v>
      </c>
      <c r="CD133" s="1">
        <v>0.60499999999999998</v>
      </c>
      <c r="CE133" s="1">
        <v>0.63533333299999994</v>
      </c>
      <c r="CF133" s="1">
        <v>0.72533333300000002</v>
      </c>
      <c r="CG133" s="1">
        <v>0.51166666699999996</v>
      </c>
      <c r="CH133" s="1">
        <v>0.102666667</v>
      </c>
      <c r="CI133" s="1">
        <v>11.1</v>
      </c>
      <c r="CJ133" s="1">
        <v>6.5</v>
      </c>
      <c r="CK133" s="10">
        <v>36.074999999999996</v>
      </c>
      <c r="CL133" s="1">
        <v>33</v>
      </c>
      <c r="CM133" s="1">
        <v>7</v>
      </c>
      <c r="CN133" s="1">
        <v>106</v>
      </c>
      <c r="CO133" s="1" t="s">
        <v>153</v>
      </c>
      <c r="CP133" s="1">
        <v>2</v>
      </c>
      <c r="CQ133" s="1">
        <v>7</v>
      </c>
      <c r="CR133" s="1">
        <v>0</v>
      </c>
      <c r="CS133" s="5"/>
    </row>
    <row r="134" spans="1:97" x14ac:dyDescent="0.35">
      <c r="A134" s="1" t="s">
        <v>165</v>
      </c>
      <c r="B134" s="2" t="s">
        <v>125</v>
      </c>
      <c r="C134" s="1" t="s">
        <v>166</v>
      </c>
      <c r="D134" s="1" t="s">
        <v>167</v>
      </c>
      <c r="E134" s="1" t="s">
        <v>125</v>
      </c>
      <c r="F134" s="1" t="s">
        <v>168</v>
      </c>
      <c r="G134" s="1">
        <v>36</v>
      </c>
      <c r="H134" s="1">
        <v>6</v>
      </c>
      <c r="I134" s="1">
        <v>6</v>
      </c>
      <c r="J134" s="1">
        <v>100</v>
      </c>
      <c r="K134" s="4">
        <v>44877</v>
      </c>
      <c r="L134" s="1">
        <v>3.6713074170128708E-2</v>
      </c>
      <c r="M134" s="1">
        <v>6.7381488251383841E-3</v>
      </c>
      <c r="N134" s="1">
        <v>0.1382419627392481</v>
      </c>
      <c r="O134" s="1">
        <v>7.8180471140294374</v>
      </c>
      <c r="P134" s="1">
        <v>0.24101178954726601</v>
      </c>
      <c r="Q134" s="1">
        <v>2.7415147394608395E-2</v>
      </c>
      <c r="R134" s="1">
        <v>6.1655264825217479E-2</v>
      </c>
      <c r="S134" s="1">
        <v>0.41306529115274804</v>
      </c>
      <c r="T134" s="1">
        <v>0.36285368926517902</v>
      </c>
      <c r="U134" s="1">
        <v>3.1301641551507518E-2</v>
      </c>
      <c r="V134" s="1">
        <v>0.53343734492408135</v>
      </c>
      <c r="W134" s="1">
        <v>0.1906838265370413</v>
      </c>
      <c r="X134" s="1">
        <v>4.3451222995267089E-2</v>
      </c>
      <c r="Y134" s="1">
        <v>8.0590589035767035</v>
      </c>
      <c r="Z134" s="1">
        <v>9.1370431235004794</v>
      </c>
      <c r="AA134" s="1">
        <v>1.5658575533766487E-2</v>
      </c>
      <c r="AB134" s="1">
        <v>2.9165258581722842E-3</v>
      </c>
      <c r="AC134" s="1">
        <v>5.623459238649349E-2</v>
      </c>
      <c r="AD134" s="1">
        <v>0.94537241489270152</v>
      </c>
      <c r="AE134" s="1">
        <v>9.3775907293251359E-2</v>
      </c>
      <c r="AF134" s="1">
        <v>1.1745964329139753E-2</v>
      </c>
      <c r="AG134" s="1">
        <v>2.5983517791504339E-2</v>
      </c>
      <c r="AH134" s="1">
        <v>0.15016222903345305</v>
      </c>
      <c r="AI134" s="1">
        <v>0.1344492341505478</v>
      </c>
      <c r="AJ134" s="1">
        <v>1.3385709028841862E-2</v>
      </c>
      <c r="AK134" s="10">
        <v>1.005911294009451</v>
      </c>
      <c r="AL134" s="1">
        <v>69.814814810000001</v>
      </c>
      <c r="AM134" s="1">
        <v>3.2592592589999998</v>
      </c>
      <c r="AN134" s="1">
        <v>7.9629629629999998</v>
      </c>
      <c r="AO134" s="1">
        <v>1.148148148</v>
      </c>
      <c r="AP134" s="1">
        <v>88.407407410000005</v>
      </c>
      <c r="AQ134" s="1">
        <v>0.88888888899999996</v>
      </c>
      <c r="AR134" s="1">
        <v>2.9629629629999998</v>
      </c>
      <c r="AS134" s="1">
        <v>5.1111111109999996</v>
      </c>
      <c r="AT134" s="1">
        <v>3.703703704</v>
      </c>
      <c r="AU134" s="1">
        <v>37.555555560000002</v>
      </c>
      <c r="AV134" s="1">
        <v>6.407407407</v>
      </c>
      <c r="AW134" s="1">
        <v>2.7777777779999999</v>
      </c>
      <c r="AX134" s="1">
        <v>16.185185189999999</v>
      </c>
      <c r="AY134" s="1">
        <v>2.9629629629999998</v>
      </c>
      <c r="AZ134" s="1">
        <v>25.555555559999998</v>
      </c>
      <c r="BA134" s="1">
        <v>234.11111111799994</v>
      </c>
      <c r="BB134" s="1">
        <v>249.14814815499994</v>
      </c>
      <c r="BC134">
        <f>IF(AL134="NA","NA",LN(AL134+1))</f>
        <v>4.2600682275390263</v>
      </c>
      <c r="BD134">
        <f>IF(AM134="NA","NA",LN(AM134+1))</f>
        <v>1.4490952622980515</v>
      </c>
      <c r="BE134">
        <f>IF(AN134="NA","NA",LN(AN134+1))</f>
        <v>2.1931008601564894</v>
      </c>
      <c r="BF134">
        <f>IF(AO134="NA","NA",LN(AO134+1))</f>
        <v>0.76460614447312458</v>
      </c>
      <c r="BG134">
        <f>IF(AP134="NA","NA",LN(AP134+1))</f>
        <v>4.4932035356821451</v>
      </c>
      <c r="BH134">
        <f>IF(AQ134="NA","NA",LN(AQ134+1))</f>
        <v>0.63598876677882021</v>
      </c>
      <c r="BI134">
        <f>IF(AR134="NA","NA",LN(AR134+1))</f>
        <v>1.376991968466923</v>
      </c>
      <c r="BJ134">
        <f>IF(AS134="NA","NA",LN(AS134+1))</f>
        <v>1.8101086078780697</v>
      </c>
      <c r="BK134">
        <f>IF(AT134="NA","NA",LN(AT134+1))</f>
        <v>1.5483502205172543</v>
      </c>
      <c r="BL134">
        <f>IF(AU134="NA","NA",LN(AU134+1))</f>
        <v>3.6521002027259137</v>
      </c>
      <c r="BM134">
        <f>IF(AV134="NA","NA",LN(AV134+1))</f>
        <v>2.0024805004887076</v>
      </c>
      <c r="BN134">
        <f>IF(AW134="NA","NA",LN(AW134+1))</f>
        <v>1.3291359473387656</v>
      </c>
      <c r="BO134">
        <f>IF(AX134="NA","NA",LN(AX134+1))</f>
        <v>2.8440476865020985</v>
      </c>
      <c r="BP134">
        <f>IF(AY134="NA","NA",LN(AY134+1))</f>
        <v>1.376991968466923</v>
      </c>
      <c r="BQ134" s="1">
        <v>1.424155391581498</v>
      </c>
      <c r="BR134" s="1">
        <v>2.3712731539365484</v>
      </c>
      <c r="BS134" s="1">
        <v>2.3981972921523012</v>
      </c>
      <c r="BT134" s="1">
        <v>32.5</v>
      </c>
      <c r="BU134" s="10">
        <v>49.7</v>
      </c>
      <c r="BV134" s="1" t="s">
        <v>119</v>
      </c>
      <c r="BW134" s="1">
        <v>18</v>
      </c>
      <c r="BX134" s="1">
        <v>83</v>
      </c>
      <c r="BY134" s="1">
        <v>6.384615384615385</v>
      </c>
      <c r="BZ134" s="1">
        <v>89.344729344729345</v>
      </c>
      <c r="CA134" s="1">
        <v>16.149999999999999</v>
      </c>
      <c r="CB134" s="1">
        <v>0.31</v>
      </c>
      <c r="CC134" s="1">
        <v>1.046</v>
      </c>
      <c r="CD134" s="1">
        <v>0.51633333299999995</v>
      </c>
      <c r="CE134" s="1">
        <v>0.62433333300000005</v>
      </c>
      <c r="CF134" s="1">
        <v>0.62933333300000005</v>
      </c>
      <c r="CG134" s="1">
        <v>0.47466666699999999</v>
      </c>
      <c r="CH134" s="1">
        <v>3.3000000000000002E-2</v>
      </c>
      <c r="CI134" s="1">
        <v>11.4</v>
      </c>
      <c r="CJ134" s="1">
        <v>5.4</v>
      </c>
      <c r="CK134" s="10">
        <v>30.780000000000005</v>
      </c>
      <c r="CL134" s="1">
        <v>41</v>
      </c>
      <c r="CM134" s="1">
        <v>6</v>
      </c>
      <c r="CN134" s="1">
        <v>116</v>
      </c>
      <c r="CO134" s="1" t="s">
        <v>158</v>
      </c>
      <c r="CP134" s="1">
        <v>0</v>
      </c>
      <c r="CQ134" s="1">
        <v>6</v>
      </c>
      <c r="CR134" s="1">
        <v>1</v>
      </c>
      <c r="CS134" s="5"/>
    </row>
    <row r="135" spans="1:97" x14ac:dyDescent="0.35">
      <c r="A135" s="1" t="s">
        <v>165</v>
      </c>
      <c r="B135" s="2" t="s">
        <v>76</v>
      </c>
      <c r="C135" s="1" t="s">
        <v>166</v>
      </c>
      <c r="D135" s="1" t="s">
        <v>167</v>
      </c>
      <c r="E135" s="1" t="s">
        <v>125</v>
      </c>
      <c r="F135" s="1" t="s">
        <v>168</v>
      </c>
      <c r="G135" s="1">
        <v>10</v>
      </c>
      <c r="H135" s="1">
        <v>6</v>
      </c>
      <c r="I135" s="1">
        <v>6</v>
      </c>
      <c r="J135" s="1">
        <v>100</v>
      </c>
      <c r="K135" s="4">
        <v>44867</v>
      </c>
      <c r="L135" s="1" t="s">
        <v>79</v>
      </c>
      <c r="M135" s="1" t="s">
        <v>79</v>
      </c>
      <c r="N135" s="1" t="s">
        <v>79</v>
      </c>
      <c r="O135" s="1" t="s">
        <v>79</v>
      </c>
      <c r="P135" s="1" t="s">
        <v>79</v>
      </c>
      <c r="Q135" s="1" t="s">
        <v>79</v>
      </c>
      <c r="R135" s="1" t="s">
        <v>79</v>
      </c>
      <c r="S135" s="1" t="s">
        <v>79</v>
      </c>
      <c r="T135" s="1" t="s">
        <v>79</v>
      </c>
      <c r="U135" s="1" t="s">
        <v>79</v>
      </c>
      <c r="V135" s="1" t="s">
        <v>79</v>
      </c>
      <c r="W135" s="1" t="s">
        <v>79</v>
      </c>
      <c r="X135" s="1" t="s">
        <v>79</v>
      </c>
      <c r="Y135" s="1" t="s">
        <v>79</v>
      </c>
      <c r="Z135" s="1" t="s">
        <v>79</v>
      </c>
      <c r="AA135" s="1" t="s">
        <v>79</v>
      </c>
      <c r="AB135" s="1" t="s">
        <v>79</v>
      </c>
      <c r="AC135" s="1" t="s">
        <v>79</v>
      </c>
      <c r="AD135" s="1" t="s">
        <v>79</v>
      </c>
      <c r="AE135" s="1" t="s">
        <v>79</v>
      </c>
      <c r="AF135" s="1" t="s">
        <v>79</v>
      </c>
      <c r="AG135" s="1" t="s">
        <v>79</v>
      </c>
      <c r="AH135" s="1" t="s">
        <v>79</v>
      </c>
      <c r="AI135" s="1" t="s">
        <v>79</v>
      </c>
      <c r="AJ135" s="1" t="s">
        <v>79</v>
      </c>
      <c r="AK135" s="10" t="s">
        <v>79</v>
      </c>
      <c r="AL135" s="1">
        <v>202.62962959999999</v>
      </c>
      <c r="AM135" s="1">
        <v>0</v>
      </c>
      <c r="AN135" s="1">
        <v>18.814814810000001</v>
      </c>
      <c r="AO135" s="1">
        <v>4.2592592590000002</v>
      </c>
      <c r="AP135" s="1">
        <v>416.88888889999998</v>
      </c>
      <c r="AQ135" s="1">
        <v>26.407407410000001</v>
      </c>
      <c r="AR135" s="1">
        <v>30.518518520000001</v>
      </c>
      <c r="AS135" s="1">
        <v>0</v>
      </c>
      <c r="AT135" s="1">
        <v>3.9259259260000001</v>
      </c>
      <c r="AU135" s="1">
        <v>248.85185190000001</v>
      </c>
      <c r="AV135" s="1">
        <v>49.925925929999998</v>
      </c>
      <c r="AW135" s="1">
        <v>14.03703704</v>
      </c>
      <c r="AX135" s="1">
        <v>187.59259259999999</v>
      </c>
      <c r="AY135" s="1">
        <v>129.81481479999999</v>
      </c>
      <c r="AZ135" s="1">
        <v>268.03703704999998</v>
      </c>
      <c r="BA135" s="1">
        <v>1199.925925969</v>
      </c>
      <c r="BB135" s="1">
        <v>1333.666666695</v>
      </c>
      <c r="BC135">
        <f>IF(AL135="NA","NA",LN(AL135+1))</f>
        <v>5.316302802575354</v>
      </c>
      <c r="BD135">
        <f>IF(AM135="NA","NA",LN(AM135+1))</f>
        <v>0</v>
      </c>
      <c r="BE135">
        <f>IF(AN135="NA","NA",LN(AN135+1))</f>
        <v>2.9864298806486871</v>
      </c>
      <c r="BF135">
        <f>IF(AO135="NA","NA",LN(AO135+1))</f>
        <v>1.6599901915476358</v>
      </c>
      <c r="BG135">
        <f>IF(AP135="NA","NA",LN(AP135+1))</f>
        <v>6.0352155811607053</v>
      </c>
      <c r="BH135">
        <f>IF(AQ135="NA","NA",LN(AQ135+1))</f>
        <v>3.3108133202884811</v>
      </c>
      <c r="BI135">
        <f>IF(AR135="NA","NA",LN(AR135+1))</f>
        <v>3.4505752626160486</v>
      </c>
      <c r="BJ135">
        <f>IF(AS135="NA","NA",LN(AS135+1))</f>
        <v>0</v>
      </c>
      <c r="BK135">
        <f>IF(AT135="NA","NA",LN(AT135+1))</f>
        <v>1.5945122622324621</v>
      </c>
      <c r="BL135">
        <f>IF(AU135="NA","NA",LN(AU135+1))</f>
        <v>5.5208681498099734</v>
      </c>
      <c r="BM135">
        <f>IF(AV135="NA","NA",LN(AV135+1))</f>
        <v>3.9303721441763426</v>
      </c>
      <c r="BN135">
        <f>IF(AW135="NA","NA",LN(AW135+1))</f>
        <v>2.710516293794448</v>
      </c>
      <c r="BO135">
        <f>IF(AX135="NA","NA",LN(AX135+1))</f>
        <v>5.2395890937122456</v>
      </c>
      <c r="BP135">
        <f>IF(AY135="NA","NA",LN(AY135+1))</f>
        <v>4.8737826956062715</v>
      </c>
      <c r="BQ135" s="1">
        <v>2.4298120713749669</v>
      </c>
      <c r="BR135" s="1">
        <v>3.0795162206127076</v>
      </c>
      <c r="BS135" s="1">
        <v>3.125372814096838</v>
      </c>
      <c r="BT135" s="1">
        <v>28.2</v>
      </c>
      <c r="BU135" s="10">
        <v>48.2</v>
      </c>
      <c r="BV135" s="1" t="s">
        <v>77</v>
      </c>
      <c r="BW135" s="1">
        <v>18</v>
      </c>
      <c r="BX135" s="1">
        <v>66</v>
      </c>
      <c r="BY135" s="1">
        <v>5.0769230769230766</v>
      </c>
      <c r="BZ135" s="1" t="s">
        <v>79</v>
      </c>
      <c r="CA135" s="1">
        <v>13.5</v>
      </c>
      <c r="CB135" s="1">
        <v>0.27766666699999998</v>
      </c>
      <c r="CC135" s="1">
        <v>1.04</v>
      </c>
      <c r="CD135" s="1">
        <v>0.46433333300000001</v>
      </c>
      <c r="CE135" s="1">
        <v>0.78300000000000003</v>
      </c>
      <c r="CF135" s="1">
        <v>0.672666667</v>
      </c>
      <c r="CG135" s="1">
        <v>0.497</v>
      </c>
      <c r="CH135" s="1">
        <v>0.11033333300000001</v>
      </c>
      <c r="CI135" s="1">
        <v>13</v>
      </c>
      <c r="CJ135" s="1">
        <v>7</v>
      </c>
      <c r="CK135" s="10">
        <v>45.5</v>
      </c>
      <c r="CL135" s="1">
        <v>23</v>
      </c>
      <c r="CM135" s="1">
        <v>4</v>
      </c>
      <c r="CN135" s="1">
        <v>90.2</v>
      </c>
      <c r="CO135" s="1" t="s">
        <v>90</v>
      </c>
      <c r="CP135" s="1">
        <v>10</v>
      </c>
      <c r="CQ135" s="1">
        <v>2</v>
      </c>
      <c r="CR135" s="1">
        <v>0</v>
      </c>
      <c r="CS135" s="5"/>
    </row>
    <row r="136" spans="1:97" x14ac:dyDescent="0.35">
      <c r="A136" s="1" t="s">
        <v>165</v>
      </c>
      <c r="B136" s="2" t="s">
        <v>76</v>
      </c>
      <c r="C136" s="1" t="s">
        <v>166</v>
      </c>
      <c r="D136" s="1" t="s">
        <v>167</v>
      </c>
      <c r="E136" s="1" t="s">
        <v>125</v>
      </c>
      <c r="F136" s="1" t="s">
        <v>168</v>
      </c>
      <c r="G136" s="1">
        <v>20</v>
      </c>
      <c r="H136" s="1">
        <v>6</v>
      </c>
      <c r="I136" s="1">
        <v>5</v>
      </c>
      <c r="J136" s="1">
        <v>83.33</v>
      </c>
      <c r="K136" s="4">
        <v>44871</v>
      </c>
      <c r="L136" s="1" t="s">
        <v>79</v>
      </c>
      <c r="M136" s="1" t="s">
        <v>79</v>
      </c>
      <c r="N136" s="1" t="s">
        <v>79</v>
      </c>
      <c r="O136" s="1" t="s">
        <v>79</v>
      </c>
      <c r="P136" s="1" t="s">
        <v>79</v>
      </c>
      <c r="Q136" s="1" t="s">
        <v>79</v>
      </c>
      <c r="R136" s="1" t="s">
        <v>79</v>
      </c>
      <c r="S136" s="1" t="s">
        <v>79</v>
      </c>
      <c r="T136" s="1" t="s">
        <v>79</v>
      </c>
      <c r="U136" s="1" t="s">
        <v>79</v>
      </c>
      <c r="V136" s="1" t="s">
        <v>79</v>
      </c>
      <c r="W136" s="1" t="s">
        <v>79</v>
      </c>
      <c r="X136" s="1" t="s">
        <v>79</v>
      </c>
      <c r="Y136" s="1" t="s">
        <v>79</v>
      </c>
      <c r="Z136" s="1" t="s">
        <v>79</v>
      </c>
      <c r="AA136" s="1" t="s">
        <v>79</v>
      </c>
      <c r="AB136" s="1" t="s">
        <v>79</v>
      </c>
      <c r="AC136" s="1" t="s">
        <v>79</v>
      </c>
      <c r="AD136" s="1" t="s">
        <v>79</v>
      </c>
      <c r="AE136" s="1" t="s">
        <v>79</v>
      </c>
      <c r="AF136" s="1" t="s">
        <v>79</v>
      </c>
      <c r="AG136" s="1" t="s">
        <v>79</v>
      </c>
      <c r="AH136" s="1" t="s">
        <v>79</v>
      </c>
      <c r="AI136" s="1" t="s">
        <v>79</v>
      </c>
      <c r="AJ136" s="1" t="s">
        <v>79</v>
      </c>
      <c r="AK136" s="10" t="s">
        <v>79</v>
      </c>
      <c r="AL136" s="1">
        <v>274.83333329999999</v>
      </c>
      <c r="AM136" s="1">
        <v>11.05555556</v>
      </c>
      <c r="AN136" s="1">
        <v>64.111111109999996</v>
      </c>
      <c r="AO136" s="1">
        <v>122.05555560000001</v>
      </c>
      <c r="AP136" s="1">
        <v>1408.444444</v>
      </c>
      <c r="AQ136" s="1">
        <v>0.61111111100000004</v>
      </c>
      <c r="AR136" s="1">
        <v>97.722222220000006</v>
      </c>
      <c r="AS136" s="1">
        <v>21.38888889</v>
      </c>
      <c r="AT136" s="1">
        <v>143.11111109999999</v>
      </c>
      <c r="AU136" s="1">
        <v>6088.1111110000002</v>
      </c>
      <c r="AV136" s="1">
        <v>306.05555559999999</v>
      </c>
      <c r="AW136" s="1">
        <v>31.333333329999999</v>
      </c>
      <c r="AX136" s="1">
        <v>439.72222219999998</v>
      </c>
      <c r="AY136" s="1">
        <v>578.61111110000002</v>
      </c>
      <c r="AZ136" s="1">
        <v>843.50000002000002</v>
      </c>
      <c r="BA136" s="1">
        <v>8832.9999994709979</v>
      </c>
      <c r="BB136" s="1">
        <v>9587.1666661209983</v>
      </c>
      <c r="BC136">
        <f>IF(AL136="NA","NA",LN(AL136+1))</f>
        <v>5.6197968184622624</v>
      </c>
      <c r="BD136">
        <f>IF(AM136="NA","NA",LN(AM136+1))</f>
        <v>2.4895255960129585</v>
      </c>
      <c r="BE136">
        <f>IF(AN136="NA","NA",LN(AN136+1))</f>
        <v>4.1760952122237285</v>
      </c>
      <c r="BF136">
        <f>IF(AO136="NA","NA",LN(AO136+1))</f>
        <v>4.812635924944245</v>
      </c>
      <c r="BG136">
        <f>IF(AP136="NA","NA",LN(AP136+1))</f>
        <v>7.2509508943818295</v>
      </c>
      <c r="BH136">
        <f>IF(AQ136="NA","NA",LN(AQ136+1))</f>
        <v>0.47692407202134385</v>
      </c>
      <c r="BI136">
        <f>IF(AR136="NA","NA",LN(AR136+1))</f>
        <v>4.5923100702359765</v>
      </c>
      <c r="BJ136">
        <f>IF(AS136="NA","NA",LN(AS136+1))</f>
        <v>3.1085648041001459</v>
      </c>
      <c r="BK136">
        <f>IF(AT136="NA","NA",LN(AT136+1))</f>
        <v>4.970584606903123</v>
      </c>
      <c r="BL136">
        <f>IF(AU136="NA","NA",LN(AU136+1))</f>
        <v>8.7142573912660293</v>
      </c>
      <c r="BM136">
        <f>IF(AV136="NA","NA",LN(AV136+1))</f>
        <v>5.7270286940818425</v>
      </c>
      <c r="BN136">
        <f>IF(AW136="NA","NA",LN(AW136+1))</f>
        <v>3.4760986897321806</v>
      </c>
      <c r="BO136">
        <f>IF(AX136="NA","NA",LN(AX136+1))</f>
        <v>6.0884147953554155</v>
      </c>
      <c r="BP136">
        <f>IF(AY136="NA","NA",LN(AY136+1))</f>
        <v>6.362357380552635</v>
      </c>
      <c r="BQ136" s="1">
        <v>2.9265996539173127</v>
      </c>
      <c r="BR136" s="1">
        <v>3.9461573948963657</v>
      </c>
      <c r="BS136" s="1">
        <v>3.9817355745426317</v>
      </c>
      <c r="BT136" s="1">
        <v>18.399999999999999</v>
      </c>
      <c r="BU136" s="10">
        <v>44</v>
      </c>
      <c r="BV136" s="1" t="s">
        <v>108</v>
      </c>
      <c r="BW136" s="1">
        <v>20</v>
      </c>
      <c r="BX136" s="1">
        <v>59</v>
      </c>
      <c r="BY136" s="1">
        <v>5.3636363636363633</v>
      </c>
      <c r="BZ136" s="1">
        <v>211.73789173789172</v>
      </c>
      <c r="CA136" s="1">
        <v>16.05</v>
      </c>
      <c r="CB136" s="1">
        <v>0.428666667</v>
      </c>
      <c r="CC136" s="1">
        <v>1.2456666670000001</v>
      </c>
      <c r="CD136" s="1">
        <v>0.62</v>
      </c>
      <c r="CE136" s="1">
        <v>0.86</v>
      </c>
      <c r="CF136" s="1">
        <v>0.66600000000000004</v>
      </c>
      <c r="CG136" s="1">
        <v>0.65</v>
      </c>
      <c r="CH136" s="1">
        <v>0.19400000000000001</v>
      </c>
      <c r="CI136" s="1">
        <v>14.4</v>
      </c>
      <c r="CJ136" s="1">
        <v>9</v>
      </c>
      <c r="CK136" s="10">
        <v>64.8</v>
      </c>
      <c r="CL136" s="1">
        <v>23</v>
      </c>
      <c r="CM136" s="1">
        <v>4</v>
      </c>
      <c r="CN136" s="1">
        <v>93</v>
      </c>
      <c r="CO136" s="1" t="s">
        <v>103</v>
      </c>
      <c r="CP136" s="1">
        <v>3</v>
      </c>
      <c r="CQ136" s="1">
        <v>7</v>
      </c>
      <c r="CR136" s="1">
        <v>1</v>
      </c>
      <c r="CS136" s="5"/>
    </row>
    <row r="137" spans="1:97" x14ac:dyDescent="0.35">
      <c r="A137" s="1" t="s">
        <v>165</v>
      </c>
      <c r="B137" s="2" t="s">
        <v>76</v>
      </c>
      <c r="C137" s="1" t="s">
        <v>166</v>
      </c>
      <c r="D137" s="1" t="s">
        <v>167</v>
      </c>
      <c r="E137" s="1" t="s">
        <v>125</v>
      </c>
      <c r="F137" s="1" t="s">
        <v>168</v>
      </c>
      <c r="G137" s="1">
        <v>3</v>
      </c>
      <c r="H137" s="1">
        <v>6</v>
      </c>
      <c r="I137" s="1">
        <v>6</v>
      </c>
      <c r="J137" s="1">
        <v>100</v>
      </c>
      <c r="K137" s="4">
        <v>44866</v>
      </c>
      <c r="L137" s="1" t="s">
        <v>79</v>
      </c>
      <c r="M137" s="1" t="s">
        <v>79</v>
      </c>
      <c r="N137" s="1">
        <v>0.44756088663242011</v>
      </c>
      <c r="O137" s="1">
        <v>14.422141636157599</v>
      </c>
      <c r="P137" s="1">
        <v>5.1098295025807157E-2</v>
      </c>
      <c r="Q137" s="1">
        <v>2.1535759427337882E-2</v>
      </c>
      <c r="R137" s="1">
        <v>1.7648108086211034E-2</v>
      </c>
      <c r="S137" s="1">
        <v>0.2617592884793925</v>
      </c>
      <c r="T137" s="1">
        <v>0.60508303748638326</v>
      </c>
      <c r="U137" s="1">
        <v>3.6208289057012892E-2</v>
      </c>
      <c r="V137" s="1">
        <v>0.33715144504995431</v>
      </c>
      <c r="W137" s="1">
        <v>0.36613434502148706</v>
      </c>
      <c r="X137" s="1" t="s">
        <v>79</v>
      </c>
      <c r="Y137" s="1">
        <v>14.473239931183407</v>
      </c>
      <c r="Z137" s="1" t="s">
        <v>79</v>
      </c>
      <c r="AA137" s="1" t="s">
        <v>79</v>
      </c>
      <c r="AB137" s="1" t="s">
        <v>79</v>
      </c>
      <c r="AC137" s="1">
        <v>0.16063683987606314</v>
      </c>
      <c r="AD137" s="1">
        <v>1.1881446873454218</v>
      </c>
      <c r="AE137" s="1">
        <v>2.1643331624038798E-2</v>
      </c>
      <c r="AF137" s="1">
        <v>9.2535739544139847E-3</v>
      </c>
      <c r="AG137" s="1">
        <v>7.5976295371620482E-3</v>
      </c>
      <c r="AH137" s="1">
        <v>0.10097651048953359</v>
      </c>
      <c r="AI137" s="1">
        <v>0.20549750514542392</v>
      </c>
      <c r="AJ137" s="1">
        <v>1.5447062065484083E-2</v>
      </c>
      <c r="AK137" s="10" t="s">
        <v>79</v>
      </c>
      <c r="AL137" s="1">
        <v>256.66666670000001</v>
      </c>
      <c r="AM137" s="1">
        <v>43.263888889999997</v>
      </c>
      <c r="AN137" s="1">
        <v>74.027777779999994</v>
      </c>
      <c r="AO137" s="1">
        <v>35.902777780000001</v>
      </c>
      <c r="AP137" s="1">
        <v>152.08333329999999</v>
      </c>
      <c r="AQ137" s="1">
        <v>47.916666669999998</v>
      </c>
      <c r="AR137" s="1">
        <v>24.51388889</v>
      </c>
      <c r="AS137" s="1">
        <v>0</v>
      </c>
      <c r="AT137" s="1">
        <v>55.972222219999999</v>
      </c>
      <c r="AU137" s="1">
        <v>817.91666669999995</v>
      </c>
      <c r="AV137" s="1">
        <v>12.63888889</v>
      </c>
      <c r="AW137" s="1">
        <v>19.027777780000001</v>
      </c>
      <c r="AX137" s="1">
        <v>159.16666670000001</v>
      </c>
      <c r="AY137" s="1">
        <v>134.58333329999999</v>
      </c>
      <c r="AZ137" s="1">
        <v>196.31944448000002</v>
      </c>
      <c r="BA137" s="1">
        <v>1599.86111119</v>
      </c>
      <c r="BB137" s="1">
        <v>1833.6805556000002</v>
      </c>
      <c r="BC137">
        <f>IF(AL137="NA","NA",LN(AL137+1))</f>
        <v>5.5516667600486782</v>
      </c>
      <c r="BD137">
        <f>IF(AM137="NA","NA",LN(AM137+1))</f>
        <v>3.7901691954263832</v>
      </c>
      <c r="BE137">
        <f>IF(AN137="NA","NA",LN(AN137+1))</f>
        <v>4.3178584153661239</v>
      </c>
      <c r="BF137">
        <f>IF(AO137="NA","NA",LN(AO137+1))</f>
        <v>3.6082868268039765</v>
      </c>
      <c r="BG137">
        <f>IF(AP137="NA","NA",LN(AP137+1))</f>
        <v>5.0309824352093786</v>
      </c>
      <c r="BH137">
        <f>IF(AQ137="NA","NA",LN(AQ137+1))</f>
        <v>3.8901181701082392</v>
      </c>
      <c r="BI137">
        <f>IF(AR137="NA","NA",LN(AR137+1))</f>
        <v>3.2392229662426195</v>
      </c>
      <c r="BJ137">
        <f>IF(AS137="NA","NA",LN(AS137+1))</f>
        <v>0</v>
      </c>
      <c r="BK137">
        <f>IF(AT137="NA","NA",LN(AT137+1))</f>
        <v>4.0425638195772651</v>
      </c>
      <c r="BL137">
        <f>IF(AU137="NA","NA",LN(AU137+1))</f>
        <v>6.707982328615131</v>
      </c>
      <c r="BM137">
        <f>IF(AV137="NA","NA",LN(AV137+1))</f>
        <v>2.6129251894198768</v>
      </c>
      <c r="BN137">
        <f>IF(AW137="NA","NA",LN(AW137+1))</f>
        <v>2.997120198939796</v>
      </c>
      <c r="BO137">
        <f>IF(AX137="NA","NA",LN(AX137+1))</f>
        <v>5.0762149399503542</v>
      </c>
      <c r="BP137">
        <f>IF(AY137="NA","NA",LN(AY137+1))</f>
        <v>4.9095864571851866</v>
      </c>
      <c r="BQ137" s="1">
        <v>2.2951698841081138</v>
      </c>
      <c r="BR137" s="1">
        <v>3.2043536546798914</v>
      </c>
      <c r="BS137" s="1">
        <v>3.2635604582245121</v>
      </c>
      <c r="BT137" s="1">
        <v>23.9</v>
      </c>
      <c r="BU137" s="10">
        <v>36.6</v>
      </c>
      <c r="BV137" s="1" t="s">
        <v>82</v>
      </c>
      <c r="BW137" s="1">
        <v>20</v>
      </c>
      <c r="BX137" s="1">
        <v>17</v>
      </c>
      <c r="BY137" s="1">
        <v>1.5454545454545454</v>
      </c>
      <c r="BZ137" s="1">
        <v>292.64957264957263</v>
      </c>
      <c r="CA137" s="1">
        <v>18.15666667</v>
      </c>
      <c r="CB137" s="1">
        <v>0.435</v>
      </c>
      <c r="CC137" s="1">
        <v>1.266</v>
      </c>
      <c r="CD137" s="1">
        <v>0.60666666700000005</v>
      </c>
      <c r="CE137" s="1">
        <v>0.97733333300000003</v>
      </c>
      <c r="CF137" s="1">
        <v>0.702333333</v>
      </c>
      <c r="CG137" s="1">
        <v>0.58599999999999997</v>
      </c>
      <c r="CH137" s="1">
        <v>0.27500000000000002</v>
      </c>
      <c r="CI137" s="1">
        <v>7.3</v>
      </c>
      <c r="CJ137" s="1">
        <v>4.9000000000000004</v>
      </c>
      <c r="CK137" s="10">
        <v>17.885000000000002</v>
      </c>
      <c r="CL137" s="1">
        <v>4</v>
      </c>
      <c r="CM137" s="1">
        <v>2</v>
      </c>
      <c r="CN137" s="1">
        <v>49.3</v>
      </c>
      <c r="CO137" s="1" t="s">
        <v>81</v>
      </c>
      <c r="CP137" s="1">
        <v>3</v>
      </c>
      <c r="CQ137" s="1">
        <v>7</v>
      </c>
      <c r="CR137" s="1">
        <v>0</v>
      </c>
      <c r="CS137" s="5"/>
    </row>
    <row r="138" spans="1:97" x14ac:dyDescent="0.35">
      <c r="A138" s="1" t="s">
        <v>165</v>
      </c>
      <c r="B138" s="2" t="s">
        <v>76</v>
      </c>
      <c r="C138" s="1" t="s">
        <v>166</v>
      </c>
      <c r="D138" s="1" t="s">
        <v>167</v>
      </c>
      <c r="E138" s="1" t="s">
        <v>125</v>
      </c>
      <c r="F138" s="1" t="s">
        <v>168</v>
      </c>
      <c r="G138" s="1">
        <v>35</v>
      </c>
      <c r="H138" s="1">
        <v>6</v>
      </c>
      <c r="I138" s="1">
        <v>4</v>
      </c>
      <c r="J138" s="1">
        <v>66.67</v>
      </c>
      <c r="K138" s="4">
        <v>44875</v>
      </c>
      <c r="L138" s="1" t="s">
        <v>79</v>
      </c>
      <c r="M138" s="1" t="s">
        <v>79</v>
      </c>
      <c r="N138" s="1" t="s">
        <v>79</v>
      </c>
      <c r="O138" s="1" t="s">
        <v>79</v>
      </c>
      <c r="P138" s="1" t="s">
        <v>79</v>
      </c>
      <c r="Q138" s="1" t="s">
        <v>79</v>
      </c>
      <c r="R138" s="1" t="s">
        <v>79</v>
      </c>
      <c r="S138" s="1" t="s">
        <v>79</v>
      </c>
      <c r="T138" s="1" t="s">
        <v>79</v>
      </c>
      <c r="U138" s="1" t="s">
        <v>79</v>
      </c>
      <c r="V138" s="1" t="s">
        <v>79</v>
      </c>
      <c r="W138" s="1" t="s">
        <v>79</v>
      </c>
      <c r="X138" s="1" t="s">
        <v>79</v>
      </c>
      <c r="Y138" s="1" t="s">
        <v>79</v>
      </c>
      <c r="Z138" s="1" t="s">
        <v>79</v>
      </c>
      <c r="AA138" s="1" t="s">
        <v>79</v>
      </c>
      <c r="AB138" s="1" t="s">
        <v>79</v>
      </c>
      <c r="AC138" s="1" t="s">
        <v>79</v>
      </c>
      <c r="AD138" s="1" t="s">
        <v>79</v>
      </c>
      <c r="AE138" s="1" t="s">
        <v>79</v>
      </c>
      <c r="AF138" s="1" t="s">
        <v>79</v>
      </c>
      <c r="AG138" s="1" t="s">
        <v>79</v>
      </c>
      <c r="AH138" s="1" t="s">
        <v>79</v>
      </c>
      <c r="AI138" s="1" t="s">
        <v>79</v>
      </c>
      <c r="AJ138" s="1" t="s">
        <v>79</v>
      </c>
      <c r="AK138" s="10" t="s">
        <v>79</v>
      </c>
      <c r="AL138" s="1">
        <v>129.36507940000001</v>
      </c>
      <c r="AM138" s="1">
        <v>28.412698410000001</v>
      </c>
      <c r="AN138" s="1">
        <v>32.380952379999997</v>
      </c>
      <c r="AO138" s="1">
        <v>73.412698410000004</v>
      </c>
      <c r="AP138" s="1">
        <v>385</v>
      </c>
      <c r="AQ138" s="1">
        <v>48.650793649999997</v>
      </c>
      <c r="AR138" s="1">
        <v>21.428571430000002</v>
      </c>
      <c r="AS138" s="1">
        <v>7.6190476189999998</v>
      </c>
      <c r="AT138" s="1">
        <v>6.9841269840000004</v>
      </c>
      <c r="AU138" s="1">
        <v>2068.8095239999998</v>
      </c>
      <c r="AV138" s="1">
        <v>93.174603169999997</v>
      </c>
      <c r="AW138" s="1">
        <v>20.793650790000001</v>
      </c>
      <c r="AX138" s="1">
        <v>229.20634920000001</v>
      </c>
      <c r="AY138" s="1">
        <v>74.285714290000001</v>
      </c>
      <c r="AZ138" s="1">
        <v>343.80952380000002</v>
      </c>
      <c r="BA138" s="1">
        <v>3102.2222224300003</v>
      </c>
      <c r="BB138" s="1">
        <v>3219.5238097330002</v>
      </c>
      <c r="BC138">
        <f>IF(AL138="NA","NA",LN(AL138+1))</f>
        <v>4.8703388176165276</v>
      </c>
      <c r="BD138">
        <f>IF(AM138="NA","NA",LN(AM138+1))</f>
        <v>3.381426499802084</v>
      </c>
      <c r="BE138">
        <f>IF(AN138="NA","NA",LN(AN138+1))</f>
        <v>3.5079854492826361</v>
      </c>
      <c r="BF138">
        <f>IF(AO138="NA","NA",LN(AO138+1))</f>
        <v>4.3096266048290532</v>
      </c>
      <c r="BG138">
        <f>IF(AP138="NA","NA",LN(AP138+1))</f>
        <v>5.955837369464831</v>
      </c>
      <c r="BH138">
        <f>IF(AQ138="NA","NA",LN(AQ138+1))</f>
        <v>3.9050143752576845</v>
      </c>
      <c r="BI138">
        <f>IF(AR138="NA","NA",LN(AR138+1))</f>
        <v>3.1103356563566891</v>
      </c>
      <c r="BJ138">
        <f>IF(AS138="NA","NA",LN(AS138+1))</f>
        <v>2.1539745935368777</v>
      </c>
      <c r="BK138">
        <f>IF(AT138="NA","NA",LN(AT138+1))</f>
        <v>2.0774554436923021</v>
      </c>
      <c r="BL138">
        <f>IF(AU138="NA","NA",LN(AU138+1))</f>
        <v>7.6352118646342504</v>
      </c>
      <c r="BM138">
        <f>IF(AV138="NA","NA",LN(AV138+1))</f>
        <v>4.5451505398182315</v>
      </c>
      <c r="BN138">
        <f>IF(AW138="NA","NA",LN(AW138+1))</f>
        <v>3.0816186792089222</v>
      </c>
      <c r="BO138">
        <f>IF(AX138="NA","NA",LN(AX138+1))</f>
        <v>5.4389760771411373</v>
      </c>
      <c r="BP138">
        <f>IF(AY138="NA","NA",LN(AY138+1))</f>
        <v>4.321290399542975</v>
      </c>
      <c r="BQ138" s="1">
        <v>2.537579252734651</v>
      </c>
      <c r="BR138" s="1">
        <v>3.4918128766217009</v>
      </c>
      <c r="BS138" s="1">
        <v>3.5079265142969085</v>
      </c>
      <c r="BT138" s="1">
        <v>16.5</v>
      </c>
      <c r="BU138" s="10">
        <v>36.6</v>
      </c>
      <c r="BV138" s="1" t="s">
        <v>106</v>
      </c>
      <c r="BW138" s="1">
        <v>19</v>
      </c>
      <c r="BX138" s="1">
        <v>72</v>
      </c>
      <c r="BY138" s="1">
        <v>6</v>
      </c>
      <c r="BZ138" s="1">
        <v>228.83190883190881</v>
      </c>
      <c r="CA138" s="1">
        <v>12.39666667</v>
      </c>
      <c r="CB138" s="1">
        <v>0.28633333300000002</v>
      </c>
      <c r="CC138" s="1">
        <v>1.0489999999999999</v>
      </c>
      <c r="CD138" s="1">
        <v>0.50633333300000005</v>
      </c>
      <c r="CE138" s="1">
        <v>0.50333333300000005</v>
      </c>
      <c r="CF138" s="1">
        <v>0.61</v>
      </c>
      <c r="CG138" s="1">
        <v>0.53066666699999998</v>
      </c>
      <c r="CH138" s="1">
        <v>0.10666666700000001</v>
      </c>
      <c r="CI138" s="1">
        <v>14.7</v>
      </c>
      <c r="CJ138" s="1">
        <v>6.6</v>
      </c>
      <c r="CK138" s="10">
        <v>48.51</v>
      </c>
      <c r="CL138" s="1">
        <v>31</v>
      </c>
      <c r="CM138" s="1">
        <v>5</v>
      </c>
      <c r="CN138" s="1">
        <v>88</v>
      </c>
      <c r="CO138" s="1" t="s">
        <v>117</v>
      </c>
      <c r="CP138" s="1">
        <v>2</v>
      </c>
      <c r="CQ138" s="1">
        <v>9</v>
      </c>
      <c r="CR138" s="1">
        <v>0</v>
      </c>
      <c r="CS138" s="5"/>
    </row>
    <row r="139" spans="1:97" x14ac:dyDescent="0.35">
      <c r="A139" s="1" t="s">
        <v>165</v>
      </c>
      <c r="B139" s="2" t="s">
        <v>125</v>
      </c>
      <c r="C139" s="1" t="s">
        <v>166</v>
      </c>
      <c r="D139" s="1" t="s">
        <v>167</v>
      </c>
      <c r="E139" s="1" t="s">
        <v>125</v>
      </c>
      <c r="F139" s="1" t="s">
        <v>168</v>
      </c>
      <c r="G139" s="1">
        <v>10</v>
      </c>
      <c r="H139" s="1">
        <v>6</v>
      </c>
      <c r="I139" s="1">
        <v>5</v>
      </c>
      <c r="J139" s="1">
        <v>83.33</v>
      </c>
      <c r="K139" s="4">
        <v>44869</v>
      </c>
      <c r="L139" s="1" t="s">
        <v>79</v>
      </c>
      <c r="M139" s="1" t="s">
        <v>79</v>
      </c>
      <c r="N139" s="1" t="s">
        <v>79</v>
      </c>
      <c r="O139" s="1" t="s">
        <v>79</v>
      </c>
      <c r="P139" s="1" t="s">
        <v>79</v>
      </c>
      <c r="Q139" s="1" t="s">
        <v>79</v>
      </c>
      <c r="R139" s="1" t="s">
        <v>79</v>
      </c>
      <c r="S139" s="1" t="s">
        <v>79</v>
      </c>
      <c r="T139" s="1" t="s">
        <v>79</v>
      </c>
      <c r="U139" s="1" t="s">
        <v>79</v>
      </c>
      <c r="V139" s="1" t="s">
        <v>79</v>
      </c>
      <c r="W139" s="1" t="s">
        <v>79</v>
      </c>
      <c r="X139" s="1" t="s">
        <v>79</v>
      </c>
      <c r="Y139" s="1" t="s">
        <v>79</v>
      </c>
      <c r="Z139" s="1" t="s">
        <v>79</v>
      </c>
      <c r="AA139" s="1" t="s">
        <v>79</v>
      </c>
      <c r="AB139" s="1" t="s">
        <v>79</v>
      </c>
      <c r="AC139" s="1" t="s">
        <v>79</v>
      </c>
      <c r="AD139" s="1" t="s">
        <v>79</v>
      </c>
      <c r="AE139" s="1" t="s">
        <v>79</v>
      </c>
      <c r="AF139" s="1" t="s">
        <v>79</v>
      </c>
      <c r="AG139" s="1" t="s">
        <v>79</v>
      </c>
      <c r="AH139" s="1" t="s">
        <v>79</v>
      </c>
      <c r="AI139" s="1" t="s">
        <v>79</v>
      </c>
      <c r="AJ139" s="1" t="s">
        <v>79</v>
      </c>
      <c r="AK139" s="10" t="s">
        <v>79</v>
      </c>
      <c r="AL139" s="1">
        <v>94.059829059999998</v>
      </c>
      <c r="AM139" s="1">
        <v>0.51282051299999998</v>
      </c>
      <c r="AN139" s="1">
        <v>225.55555559999999</v>
      </c>
      <c r="AO139" s="1">
        <v>2.7777777779999999</v>
      </c>
      <c r="AP139" s="1">
        <v>8.7179487180000006</v>
      </c>
      <c r="AQ139" s="1">
        <v>5.2564102559999997</v>
      </c>
      <c r="AR139" s="1">
        <v>169.31623930000001</v>
      </c>
      <c r="AS139" s="1">
        <v>4.5726495729999996</v>
      </c>
      <c r="AT139" s="1">
        <v>22.179487179999999</v>
      </c>
      <c r="AU139" s="1">
        <v>29.18803419</v>
      </c>
      <c r="AV139" s="1">
        <v>51.367521369999999</v>
      </c>
      <c r="AW139" s="1">
        <v>14.95726496</v>
      </c>
      <c r="AX139" s="1">
        <v>119.1880342</v>
      </c>
      <c r="AY139" s="1">
        <v>330</v>
      </c>
      <c r="AZ139" s="1">
        <v>339.87179487000003</v>
      </c>
      <c r="BA139" s="1">
        <v>720.38461543200015</v>
      </c>
      <c r="BB139" s="1">
        <v>1077.6495726980002</v>
      </c>
      <c r="BC139">
        <f>IF(AL139="NA","NA",LN(AL139+1))</f>
        <v>4.5545064729515516</v>
      </c>
      <c r="BD139">
        <f>IF(AM139="NA","NA",LN(AM139+1))</f>
        <v>0.413975797894717</v>
      </c>
      <c r="BE139">
        <f>IF(AN139="NA","NA",LN(AN139+1))</f>
        <v>5.4229901934344102</v>
      </c>
      <c r="BF139">
        <f>IF(AO139="NA","NA",LN(AO139+1))</f>
        <v>1.3291359473387656</v>
      </c>
      <c r="BG139">
        <f>IF(AP139="NA","NA",LN(AP139+1))</f>
        <v>2.2739745589580571</v>
      </c>
      <c r="BH139">
        <f>IF(AQ139="NA","NA",LN(AQ139+1))</f>
        <v>1.8336065790979816</v>
      </c>
      <c r="BI139">
        <f>IF(AR139="NA","NA",LN(AR139+1))</f>
        <v>5.1376569401394798</v>
      </c>
      <c r="BJ139">
        <f>IF(AS139="NA","NA",LN(AS139+1))</f>
        <v>1.7178706271917803</v>
      </c>
      <c r="BK139">
        <f>IF(AT139="NA","NA",LN(AT139+1))</f>
        <v>3.1432677142846539</v>
      </c>
      <c r="BL139">
        <f>IF(AU139="NA","NA",LN(AU139+1))</f>
        <v>3.4074456269912132</v>
      </c>
      <c r="BM139">
        <f>IF(AV139="NA","NA",LN(AV139+1))</f>
        <v>3.9582865779752301</v>
      </c>
      <c r="BN139">
        <f>IF(AW139="NA","NA",LN(AW139+1))</f>
        <v>2.7699142089153646</v>
      </c>
      <c r="BO139">
        <f>IF(AX139="NA","NA",LN(AX139+1))</f>
        <v>4.7890574680609097</v>
      </c>
      <c r="BP139">
        <f>IF(AY139="NA","NA",LN(AY139+1))</f>
        <v>5.8021183753770629</v>
      </c>
      <c r="BQ139" s="1">
        <v>2.5325910674093359</v>
      </c>
      <c r="BR139" s="1">
        <v>2.8581668761245207</v>
      </c>
      <c r="BS139" s="1">
        <v>3.0328803757652971</v>
      </c>
      <c r="BT139" s="1">
        <v>17.100000000000001</v>
      </c>
      <c r="BU139" s="10">
        <v>35.9</v>
      </c>
      <c r="BV139" s="1" t="s">
        <v>97</v>
      </c>
      <c r="BW139" s="1">
        <v>19</v>
      </c>
      <c r="BX139" s="1">
        <v>87</v>
      </c>
      <c r="BY139" s="1">
        <v>7.25</v>
      </c>
      <c r="BZ139" s="1">
        <v>429.40170940170941</v>
      </c>
      <c r="CA139" s="1">
        <v>15.15666667</v>
      </c>
      <c r="CB139" s="1">
        <v>0.305666667</v>
      </c>
      <c r="CC139" s="1">
        <v>1.100666667</v>
      </c>
      <c r="CD139" s="1">
        <v>0.47666666699999999</v>
      </c>
      <c r="CE139" s="1">
        <v>0.81666666700000001</v>
      </c>
      <c r="CF139" s="1">
        <v>0.69766666700000002</v>
      </c>
      <c r="CG139" s="1">
        <v>0.549666667</v>
      </c>
      <c r="CH139" s="1">
        <v>0.11899999999999999</v>
      </c>
      <c r="CI139" s="1">
        <v>14.7</v>
      </c>
      <c r="CJ139" s="1">
        <v>5.0999999999999996</v>
      </c>
      <c r="CK139" s="10">
        <v>37.484999999999992</v>
      </c>
      <c r="CL139" s="1">
        <v>57</v>
      </c>
      <c r="CM139" s="1">
        <v>7</v>
      </c>
      <c r="CN139" s="1">
        <v>112</v>
      </c>
      <c r="CO139" s="1" t="s">
        <v>162</v>
      </c>
      <c r="CP139" s="1">
        <v>1</v>
      </c>
      <c r="CQ139" s="1">
        <v>9</v>
      </c>
      <c r="CR139" s="1">
        <v>0</v>
      </c>
      <c r="CS139" s="5"/>
    </row>
    <row r="140" spans="1:97" x14ac:dyDescent="0.35">
      <c r="A140" s="1" t="s">
        <v>165</v>
      </c>
      <c r="B140" s="2" t="s">
        <v>125</v>
      </c>
      <c r="C140" s="1" t="s">
        <v>166</v>
      </c>
      <c r="D140" s="1" t="s">
        <v>167</v>
      </c>
      <c r="E140" s="1" t="s">
        <v>125</v>
      </c>
      <c r="F140" s="1" t="s">
        <v>168</v>
      </c>
      <c r="G140" s="1">
        <v>23</v>
      </c>
      <c r="H140" s="1">
        <v>6</v>
      </c>
      <c r="I140" s="1">
        <v>6</v>
      </c>
      <c r="J140" s="1">
        <v>100</v>
      </c>
      <c r="K140" s="4">
        <v>44873</v>
      </c>
      <c r="L140" s="1" t="s">
        <v>79</v>
      </c>
      <c r="M140" s="1" t="s">
        <v>79</v>
      </c>
      <c r="N140" s="1" t="s">
        <v>79</v>
      </c>
      <c r="O140" s="1" t="s">
        <v>79</v>
      </c>
      <c r="P140" s="1" t="s">
        <v>79</v>
      </c>
      <c r="Q140" s="1" t="s">
        <v>79</v>
      </c>
      <c r="R140" s="1" t="s">
        <v>79</v>
      </c>
      <c r="S140" s="1" t="s">
        <v>79</v>
      </c>
      <c r="T140" s="1" t="s">
        <v>79</v>
      </c>
      <c r="U140" s="1" t="s">
        <v>79</v>
      </c>
      <c r="V140" s="1" t="s">
        <v>79</v>
      </c>
      <c r="W140" s="1" t="s">
        <v>79</v>
      </c>
      <c r="X140" s="1" t="s">
        <v>79</v>
      </c>
      <c r="Y140" s="1" t="s">
        <v>79</v>
      </c>
      <c r="Z140" s="1" t="s">
        <v>79</v>
      </c>
      <c r="AA140" s="1" t="s">
        <v>79</v>
      </c>
      <c r="AB140" s="1" t="s">
        <v>79</v>
      </c>
      <c r="AC140" s="1" t="s">
        <v>79</v>
      </c>
      <c r="AD140" s="1" t="s">
        <v>79</v>
      </c>
      <c r="AE140" s="1" t="s">
        <v>79</v>
      </c>
      <c r="AF140" s="1" t="s">
        <v>79</v>
      </c>
      <c r="AG140" s="1" t="s">
        <v>79</v>
      </c>
      <c r="AH140" s="1" t="s">
        <v>79</v>
      </c>
      <c r="AI140" s="1" t="s">
        <v>79</v>
      </c>
      <c r="AJ140" s="1" t="s">
        <v>79</v>
      </c>
      <c r="AK140" s="10" t="s">
        <v>79</v>
      </c>
      <c r="AL140" s="1">
        <v>61.875</v>
      </c>
      <c r="AM140" s="1">
        <v>16.11111111</v>
      </c>
      <c r="AN140" s="1">
        <v>80.833333330000002</v>
      </c>
      <c r="AO140" s="1">
        <v>5.1388888890000004</v>
      </c>
      <c r="AP140" s="1">
        <v>26.527777780000001</v>
      </c>
      <c r="AQ140" s="1">
        <v>3.1944444440000002</v>
      </c>
      <c r="AR140" s="1">
        <v>351.38888889999998</v>
      </c>
      <c r="AS140" s="1">
        <v>3.5416666669999999</v>
      </c>
      <c r="AT140" s="1">
        <v>23.680555559999998</v>
      </c>
      <c r="AU140" s="1">
        <v>195.9722222</v>
      </c>
      <c r="AV140" s="1">
        <v>33.263888889999997</v>
      </c>
      <c r="AW140" s="1">
        <v>19.444444440000002</v>
      </c>
      <c r="AX140" s="1">
        <v>155.41666670000001</v>
      </c>
      <c r="AY140" s="1">
        <v>66.25</v>
      </c>
      <c r="AZ140" s="1">
        <v>540.06944449000002</v>
      </c>
      <c r="BA140" s="1">
        <v>933.05555557299988</v>
      </c>
      <c r="BB140" s="1">
        <v>1042.6388889099999</v>
      </c>
      <c r="BC140">
        <f>IF(AL140="NA","NA",LN(AL140+1))</f>
        <v>4.1411486284199031</v>
      </c>
      <c r="BD140">
        <f>IF(AM140="NA","NA",LN(AM140+1))</f>
        <v>2.8397280250124748</v>
      </c>
      <c r="BE140">
        <f>IF(AN140="NA","NA",LN(AN140+1))</f>
        <v>4.4046846585257322</v>
      </c>
      <c r="BF140">
        <f>IF(AO140="NA","NA",LN(AO140+1))</f>
        <v>1.8146437630797425</v>
      </c>
      <c r="BG140">
        <f>IF(AP140="NA","NA",LN(AP140+1))</f>
        <v>3.3151955959546044</v>
      </c>
      <c r="BH140">
        <f>IF(AQ140="NA","NA",LN(AQ140+1))</f>
        <v>1.433760898252854</v>
      </c>
      <c r="BI140">
        <f>IF(AR140="NA","NA",LN(AR140+1))</f>
        <v>5.8647353637692632</v>
      </c>
      <c r="BJ140">
        <f>IF(AS140="NA","NA",LN(AS140+1))</f>
        <v>1.5132940519545925</v>
      </c>
      <c r="BK140">
        <f>IF(AT140="NA","NA",LN(AT140+1))</f>
        <v>3.2060157093186747</v>
      </c>
      <c r="BL140">
        <f>IF(AU140="NA","NA",LN(AU140+1))</f>
        <v>5.2830627147350677</v>
      </c>
      <c r="BM140">
        <f>IF(AV140="NA","NA",LN(AV140+1))</f>
        <v>3.5340919975457292</v>
      </c>
      <c r="BN140">
        <f>IF(AW140="NA","NA",LN(AW140+1))</f>
        <v>3.0177111800553749</v>
      </c>
      <c r="BO140">
        <f>IF(AX140="NA","NA",LN(AX140+1))</f>
        <v>5.0525233870116146</v>
      </c>
      <c r="BP140">
        <f>IF(AY140="NA","NA",LN(AY140+1))</f>
        <v>4.2084170184819483</v>
      </c>
      <c r="BQ140" s="1">
        <v>2.7332530089573925</v>
      </c>
      <c r="BR140" s="1">
        <v>2.9703727078802582</v>
      </c>
      <c r="BS140" s="1">
        <v>3.018550253759293</v>
      </c>
      <c r="BT140" s="1">
        <v>20.9</v>
      </c>
      <c r="BU140" s="10">
        <v>45.7</v>
      </c>
      <c r="BV140" s="1" t="s">
        <v>111</v>
      </c>
      <c r="BW140" s="1">
        <v>19</v>
      </c>
      <c r="BX140" s="1">
        <v>62</v>
      </c>
      <c r="BY140" s="1">
        <v>5.166666666666667</v>
      </c>
      <c r="BZ140" s="1">
        <v>122.39316239316238</v>
      </c>
      <c r="CA140" s="1">
        <v>14.39666667</v>
      </c>
      <c r="CB140" s="1">
        <v>0.306777778</v>
      </c>
      <c r="CC140" s="1">
        <v>0.96699999999999997</v>
      </c>
      <c r="CD140" s="1">
        <v>0.54633333299999998</v>
      </c>
      <c r="CE140" s="1">
        <v>0.66555555600000005</v>
      </c>
      <c r="CF140" s="1">
        <v>0.59155555599999998</v>
      </c>
      <c r="CG140" s="1">
        <v>0.47344444400000002</v>
      </c>
      <c r="CH140" s="1">
        <v>0.151777778</v>
      </c>
      <c r="CI140" s="1">
        <v>12.6</v>
      </c>
      <c r="CJ140" s="1">
        <v>6.7</v>
      </c>
      <c r="CK140" s="10">
        <v>42.21</v>
      </c>
      <c r="CL140" s="1">
        <v>21</v>
      </c>
      <c r="CM140" s="1">
        <v>5</v>
      </c>
      <c r="CN140" s="1">
        <v>86</v>
      </c>
      <c r="CO140" s="1" t="s">
        <v>145</v>
      </c>
      <c r="CP140" s="1">
        <v>0</v>
      </c>
      <c r="CQ140" s="1">
        <v>3</v>
      </c>
      <c r="CR140" s="1">
        <v>0</v>
      </c>
      <c r="CS140" s="5"/>
    </row>
    <row r="141" spans="1:97" x14ac:dyDescent="0.35">
      <c r="A141" s="1" t="s">
        <v>165</v>
      </c>
      <c r="B141" s="2" t="s">
        <v>125</v>
      </c>
      <c r="C141" s="1" t="s">
        <v>166</v>
      </c>
      <c r="D141" s="1" t="s">
        <v>167</v>
      </c>
      <c r="E141" s="1" t="s">
        <v>125</v>
      </c>
      <c r="F141" s="1" t="s">
        <v>168</v>
      </c>
      <c r="G141" s="1">
        <v>31</v>
      </c>
      <c r="H141" s="1">
        <v>6</v>
      </c>
      <c r="I141" s="1">
        <v>3</v>
      </c>
      <c r="J141" s="1">
        <v>50</v>
      </c>
      <c r="K141" s="4">
        <v>44877</v>
      </c>
      <c r="L141" s="1" t="s">
        <v>79</v>
      </c>
      <c r="M141" s="1" t="s">
        <v>79</v>
      </c>
      <c r="N141" s="1" t="s">
        <v>79</v>
      </c>
      <c r="O141" s="1" t="s">
        <v>79</v>
      </c>
      <c r="P141" s="1" t="s">
        <v>79</v>
      </c>
      <c r="Q141" s="1" t="s">
        <v>79</v>
      </c>
      <c r="R141" s="1" t="s">
        <v>79</v>
      </c>
      <c r="S141" s="1" t="s">
        <v>79</v>
      </c>
      <c r="T141" s="1" t="s">
        <v>79</v>
      </c>
      <c r="U141" s="1" t="s">
        <v>79</v>
      </c>
      <c r="V141" s="1" t="s">
        <v>79</v>
      </c>
      <c r="W141" s="1" t="s">
        <v>79</v>
      </c>
      <c r="X141" s="1" t="s">
        <v>79</v>
      </c>
      <c r="Y141" s="1" t="s">
        <v>79</v>
      </c>
      <c r="Z141" s="1" t="s">
        <v>79</v>
      </c>
      <c r="AA141" s="1" t="s">
        <v>79</v>
      </c>
      <c r="AB141" s="1" t="s">
        <v>79</v>
      </c>
      <c r="AC141" s="1" t="s">
        <v>79</v>
      </c>
      <c r="AD141" s="1" t="s">
        <v>79</v>
      </c>
      <c r="AE141" s="1" t="s">
        <v>79</v>
      </c>
      <c r="AF141" s="1" t="s">
        <v>79</v>
      </c>
      <c r="AG141" s="1" t="s">
        <v>79</v>
      </c>
      <c r="AH141" s="1" t="s">
        <v>79</v>
      </c>
      <c r="AI141" s="1" t="s">
        <v>79</v>
      </c>
      <c r="AJ141" s="1" t="s">
        <v>79</v>
      </c>
      <c r="AK141" s="10" t="s">
        <v>79</v>
      </c>
      <c r="AL141" s="1">
        <v>229.23611109999999</v>
      </c>
      <c r="AM141" s="1">
        <v>24.86111111</v>
      </c>
      <c r="AN141" s="1">
        <v>65.277777779999994</v>
      </c>
      <c r="AO141" s="1">
        <v>7.7777777779999999</v>
      </c>
      <c r="AP141" s="1">
        <v>966.18055560000005</v>
      </c>
      <c r="AQ141" s="1">
        <v>11.45833333</v>
      </c>
      <c r="AR141" s="1">
        <v>29.86111111</v>
      </c>
      <c r="AS141" s="1">
        <v>0</v>
      </c>
      <c r="AT141" s="1">
        <v>26.805555559999998</v>
      </c>
      <c r="AU141" s="1">
        <v>280.20833329999999</v>
      </c>
      <c r="AV141" s="1">
        <v>165.41666670000001</v>
      </c>
      <c r="AW141" s="1">
        <v>26.458333329999999</v>
      </c>
      <c r="AX141" s="1">
        <v>468.33333329999999</v>
      </c>
      <c r="AY141" s="1">
        <v>344.86111110000002</v>
      </c>
      <c r="AZ141" s="1">
        <v>663.61111111000002</v>
      </c>
      <c r="BA141" s="1">
        <v>2250.2083333279998</v>
      </c>
      <c r="BB141" s="1">
        <v>2646.7361110979996</v>
      </c>
      <c r="BC141">
        <f>IF(AL141="NA","NA",LN(AL141+1))</f>
        <v>5.439105352360551</v>
      </c>
      <c r="BD141">
        <f>IF(AM141="NA","NA",LN(AM141+1))</f>
        <v>3.2527403387779925</v>
      </c>
      <c r="BE141">
        <f>IF(AN141="NA","NA",LN(AN141+1))</f>
        <v>4.1938546642352801</v>
      </c>
      <c r="BF141">
        <f>IF(AO141="NA","NA",LN(AO141+1))</f>
        <v>2.1722232751561186</v>
      </c>
      <c r="BG141">
        <f>IF(AP141="NA","NA",LN(AP141+1))</f>
        <v>6.8743851952937014</v>
      </c>
      <c r="BH141">
        <f>IF(AQ141="NA","NA",LN(AQ141+1))</f>
        <v>2.5223897427751822</v>
      </c>
      <c r="BI141">
        <f>IF(AR141="NA","NA",LN(AR141+1))</f>
        <v>3.4294968511475163</v>
      </c>
      <c r="BJ141">
        <f>IF(AS141="NA","NA",LN(AS141+1))</f>
        <v>0</v>
      </c>
      <c r="BK141">
        <f>IF(AT141="NA","NA",LN(AT141+1))</f>
        <v>3.3252358410189506</v>
      </c>
      <c r="BL141">
        <f>IF(AU141="NA","NA",LN(AU141+1))</f>
        <v>5.6390957942769244</v>
      </c>
      <c r="BM141">
        <f>IF(AV141="NA","NA",LN(AV141+1))</f>
        <v>5.1144946838281156</v>
      </c>
      <c r="BN141">
        <f>IF(AW141="NA","NA",LN(AW141+1))</f>
        <v>3.3126697040331656</v>
      </c>
      <c r="BO141">
        <f>IF(AX141="NA","NA",LN(AX141+1))</f>
        <v>6.1513132479788553</v>
      </c>
      <c r="BP141">
        <f>IF(AY141="NA","NA",LN(AY141+1))</f>
        <v>5.8460372814641763</v>
      </c>
      <c r="BQ141" s="1">
        <v>2.8225675976309614</v>
      </c>
      <c r="BR141" s="1">
        <v>3.3524156877273388</v>
      </c>
      <c r="BS141" s="1">
        <v>3.4228746985905807</v>
      </c>
      <c r="BT141" s="1">
        <v>33.299999999999997</v>
      </c>
      <c r="BU141" s="10">
        <v>50</v>
      </c>
      <c r="BV141" s="1" t="s">
        <v>119</v>
      </c>
      <c r="BW141" s="1">
        <v>18</v>
      </c>
      <c r="BX141" s="1">
        <v>78</v>
      </c>
      <c r="BY141" s="1">
        <v>6</v>
      </c>
      <c r="BZ141" s="1">
        <v>130.59829059829062</v>
      </c>
      <c r="CA141" s="1">
        <v>15.76</v>
      </c>
      <c r="CB141" s="1">
        <v>0.377</v>
      </c>
      <c r="CC141" s="1">
        <v>1.024666667</v>
      </c>
      <c r="CD141" s="1">
        <v>0.63800000000000001</v>
      </c>
      <c r="CE141" s="1">
        <v>0.65800000000000003</v>
      </c>
      <c r="CF141" s="1">
        <v>0.60366666700000005</v>
      </c>
      <c r="CG141" s="1">
        <v>0.52033333299999995</v>
      </c>
      <c r="CH141" s="1">
        <v>5.7666666999999998E-2</v>
      </c>
      <c r="CI141" s="1">
        <v>13.8</v>
      </c>
      <c r="CJ141" s="1">
        <v>6.6</v>
      </c>
      <c r="CK141" s="10">
        <v>45.54</v>
      </c>
      <c r="CL141" s="1">
        <v>34</v>
      </c>
      <c r="CM141" s="1">
        <v>7</v>
      </c>
      <c r="CN141" s="1">
        <v>116</v>
      </c>
      <c r="CO141" s="1" t="s">
        <v>156</v>
      </c>
      <c r="CP141" s="1">
        <v>0</v>
      </c>
      <c r="CQ141" s="1">
        <v>9</v>
      </c>
      <c r="CR141" s="1">
        <v>1</v>
      </c>
      <c r="CS141" s="5"/>
    </row>
    <row r="142" spans="1:97" x14ac:dyDescent="0.35">
      <c r="A142" s="1" t="s">
        <v>165</v>
      </c>
      <c r="B142" s="2" t="s">
        <v>125</v>
      </c>
      <c r="C142" s="1" t="s">
        <v>166</v>
      </c>
      <c r="D142" s="1" t="s">
        <v>167</v>
      </c>
      <c r="E142" s="1" t="s">
        <v>125</v>
      </c>
      <c r="F142" s="1" t="s">
        <v>168</v>
      </c>
      <c r="G142" s="1">
        <v>32</v>
      </c>
      <c r="H142" s="1">
        <v>6</v>
      </c>
      <c r="I142" s="1">
        <v>6</v>
      </c>
      <c r="J142" s="1">
        <v>100</v>
      </c>
      <c r="K142" s="4">
        <v>44877</v>
      </c>
      <c r="L142" s="1" t="s">
        <v>79</v>
      </c>
      <c r="M142" s="1" t="s">
        <v>79</v>
      </c>
      <c r="N142" s="1" t="s">
        <v>79</v>
      </c>
      <c r="O142" s="1" t="s">
        <v>79</v>
      </c>
      <c r="P142" s="1" t="s">
        <v>79</v>
      </c>
      <c r="Q142" s="1" t="s">
        <v>79</v>
      </c>
      <c r="R142" s="1" t="s">
        <v>79</v>
      </c>
      <c r="S142" s="1" t="s">
        <v>79</v>
      </c>
      <c r="T142" s="1" t="s">
        <v>79</v>
      </c>
      <c r="U142" s="1" t="s">
        <v>79</v>
      </c>
      <c r="V142" s="1" t="s">
        <v>79</v>
      </c>
      <c r="W142" s="1" t="s">
        <v>79</v>
      </c>
      <c r="X142" s="1" t="s">
        <v>79</v>
      </c>
      <c r="Y142" s="1" t="s">
        <v>79</v>
      </c>
      <c r="Z142" s="1" t="s">
        <v>79</v>
      </c>
      <c r="AA142" s="1" t="s">
        <v>79</v>
      </c>
      <c r="AB142" s="1" t="s">
        <v>79</v>
      </c>
      <c r="AC142" s="1" t="s">
        <v>79</v>
      </c>
      <c r="AD142" s="1" t="s">
        <v>79</v>
      </c>
      <c r="AE142" s="1" t="s">
        <v>79</v>
      </c>
      <c r="AF142" s="1" t="s">
        <v>79</v>
      </c>
      <c r="AG142" s="1" t="s">
        <v>79</v>
      </c>
      <c r="AH142" s="1" t="s">
        <v>79</v>
      </c>
      <c r="AI142" s="1" t="s">
        <v>79</v>
      </c>
      <c r="AJ142" s="1" t="s">
        <v>79</v>
      </c>
      <c r="AK142" s="10" t="s">
        <v>79</v>
      </c>
      <c r="AL142" s="1">
        <v>212.66666670000001</v>
      </c>
      <c r="AM142" s="1">
        <v>14.11111111</v>
      </c>
      <c r="AN142" s="1">
        <v>59</v>
      </c>
      <c r="AO142" s="1">
        <v>13.777777779999999</v>
      </c>
      <c r="AP142" s="1">
        <v>648.77777779999997</v>
      </c>
      <c r="AQ142" s="1">
        <v>13.33333333</v>
      </c>
      <c r="AR142" s="1">
        <v>109.55555560000001</v>
      </c>
      <c r="AS142" s="1">
        <v>10.44444444</v>
      </c>
      <c r="AT142" s="1">
        <v>4.5555555559999998</v>
      </c>
      <c r="AU142" s="1">
        <v>1546</v>
      </c>
      <c r="AV142" s="1">
        <v>28.555555559999998</v>
      </c>
      <c r="AW142" s="1">
        <v>30</v>
      </c>
      <c r="AX142" s="1">
        <v>164</v>
      </c>
      <c r="AY142" s="1">
        <v>33.444444439999998</v>
      </c>
      <c r="AZ142" s="1">
        <v>302.11111116000001</v>
      </c>
      <c r="BA142" s="1">
        <v>2825.6666667699997</v>
      </c>
      <c r="BB142" s="1">
        <v>2888.2222223159997</v>
      </c>
      <c r="BC142">
        <f>IF(AL142="NA","NA",LN(AL142+1))</f>
        <v>5.3644171684085666</v>
      </c>
      <c r="BD142">
        <f>IF(AM142="NA","NA",LN(AM142+1))</f>
        <v>2.7154303083263032</v>
      </c>
      <c r="BE142">
        <f>IF(AN142="NA","NA",LN(AN142+1))</f>
        <v>4.0943445622221004</v>
      </c>
      <c r="BF142">
        <f>IF(AO142="NA","NA",LN(AO142+1))</f>
        <v>2.6931245510359103</v>
      </c>
      <c r="BG142">
        <f>IF(AP142="NA","NA",LN(AP142+1))</f>
        <v>6.4766304241275945</v>
      </c>
      <c r="BH142">
        <f>IF(AQ142="NA","NA",LN(AQ142+1))</f>
        <v>2.6625878267928944</v>
      </c>
      <c r="BI142">
        <f>IF(AR142="NA","NA",LN(AR142+1))</f>
        <v>4.7055181602243836</v>
      </c>
      <c r="BJ142">
        <f>IF(AS142="NA","NA",LN(AS142+1))</f>
        <v>2.4375044105050669</v>
      </c>
      <c r="BK142">
        <f>IF(AT142="NA","NA",LN(AT142+1))</f>
        <v>1.7147984281719266</v>
      </c>
      <c r="BL142">
        <f>IF(AU142="NA","NA",LN(AU142+1))</f>
        <v>7.3440728505730659</v>
      </c>
      <c r="BM142">
        <f>IF(AV142="NA","NA",LN(AV142+1))</f>
        <v>3.3862717315958557</v>
      </c>
      <c r="BN142">
        <f>IF(AW142="NA","NA",LN(AW142+1))</f>
        <v>3.4339872044851463</v>
      </c>
      <c r="BO142">
        <f>IF(AX142="NA","NA",LN(AX142+1))</f>
        <v>5.1059454739005803</v>
      </c>
      <c r="BP142">
        <f>IF(AY142="NA","NA",LN(AY142+1))</f>
        <v>3.5393477200139403</v>
      </c>
      <c r="BQ142" s="1">
        <v>2.4816018566151641</v>
      </c>
      <c r="BR142" s="1">
        <v>3.4512745975529278</v>
      </c>
      <c r="BS142" s="1">
        <v>3.460780946556556</v>
      </c>
      <c r="BT142" s="1">
        <v>43.8</v>
      </c>
      <c r="BU142" s="10">
        <v>55.1</v>
      </c>
      <c r="BV142" s="1" t="s">
        <v>119</v>
      </c>
      <c r="BW142" s="1">
        <v>18</v>
      </c>
      <c r="BX142" s="1">
        <v>67</v>
      </c>
      <c r="BY142" s="1">
        <v>5.1538461538461542</v>
      </c>
      <c r="BZ142" s="1">
        <v>70.65527065527067</v>
      </c>
      <c r="CA142" s="1">
        <v>14.983333330000001</v>
      </c>
      <c r="CB142" s="1">
        <v>0.33466666699999997</v>
      </c>
      <c r="CC142" s="1">
        <v>1.0333333330000001</v>
      </c>
      <c r="CD142" s="1">
        <v>0.56599999999999995</v>
      </c>
      <c r="CE142" s="1">
        <v>0.671666667</v>
      </c>
      <c r="CF142" s="1">
        <v>0.675666667</v>
      </c>
      <c r="CG142" s="1">
        <v>0.53300000000000003</v>
      </c>
      <c r="CH142" s="1">
        <v>2.1333332999999999E-2</v>
      </c>
      <c r="CI142" s="1">
        <v>12.2</v>
      </c>
      <c r="CJ142" s="1">
        <v>5</v>
      </c>
      <c r="CK142" s="10">
        <v>30.5</v>
      </c>
      <c r="CL142" s="1">
        <v>13</v>
      </c>
      <c r="CM142" s="1">
        <v>7</v>
      </c>
      <c r="CN142" s="1">
        <v>98</v>
      </c>
      <c r="CO142" s="1" t="s">
        <v>155</v>
      </c>
      <c r="CP142" s="1">
        <v>0</v>
      </c>
      <c r="CQ142" s="1">
        <v>2</v>
      </c>
      <c r="CR142" s="1">
        <v>0</v>
      </c>
      <c r="CS142" s="5"/>
    </row>
    <row r="143" spans="1:97" x14ac:dyDescent="0.35">
      <c r="A143" s="1" t="s">
        <v>165</v>
      </c>
      <c r="B143" s="2" t="s">
        <v>125</v>
      </c>
      <c r="C143" s="1" t="s">
        <v>166</v>
      </c>
      <c r="D143" s="1" t="s">
        <v>167</v>
      </c>
      <c r="E143" s="1" t="s">
        <v>125</v>
      </c>
      <c r="F143" s="1" t="s">
        <v>168</v>
      </c>
      <c r="G143" s="1">
        <v>34</v>
      </c>
      <c r="H143" s="1">
        <v>6</v>
      </c>
      <c r="I143" s="1">
        <v>3</v>
      </c>
      <c r="J143" s="1">
        <v>50</v>
      </c>
      <c r="K143" s="4">
        <v>44877</v>
      </c>
      <c r="L143" s="1" t="s">
        <v>79</v>
      </c>
      <c r="M143" s="1" t="s">
        <v>79</v>
      </c>
      <c r="N143" s="1" t="s">
        <v>79</v>
      </c>
      <c r="O143" s="1" t="s">
        <v>79</v>
      </c>
      <c r="P143" s="1" t="s">
        <v>79</v>
      </c>
      <c r="Q143" s="1" t="s">
        <v>79</v>
      </c>
      <c r="R143" s="1" t="s">
        <v>79</v>
      </c>
      <c r="S143" s="1" t="s">
        <v>79</v>
      </c>
      <c r="T143" s="1" t="s">
        <v>79</v>
      </c>
      <c r="U143" s="1" t="s">
        <v>79</v>
      </c>
      <c r="V143" s="1" t="s">
        <v>79</v>
      </c>
      <c r="W143" s="1" t="s">
        <v>79</v>
      </c>
      <c r="X143" s="1" t="s">
        <v>79</v>
      </c>
      <c r="Y143" s="1" t="s">
        <v>79</v>
      </c>
      <c r="Z143" s="1" t="s">
        <v>79</v>
      </c>
      <c r="AA143" s="1" t="s">
        <v>79</v>
      </c>
      <c r="AB143" s="1" t="s">
        <v>79</v>
      </c>
      <c r="AC143" s="1" t="s">
        <v>79</v>
      </c>
      <c r="AD143" s="1" t="s">
        <v>79</v>
      </c>
      <c r="AE143" s="1" t="s">
        <v>79</v>
      </c>
      <c r="AF143" s="1" t="s">
        <v>79</v>
      </c>
      <c r="AG143" s="1" t="s">
        <v>79</v>
      </c>
      <c r="AH143" s="1" t="s">
        <v>79</v>
      </c>
      <c r="AI143" s="1" t="s">
        <v>79</v>
      </c>
      <c r="AJ143" s="1" t="s">
        <v>79</v>
      </c>
      <c r="AK143" s="10" t="s">
        <v>79</v>
      </c>
      <c r="AL143" s="1">
        <v>104.69135799999999</v>
      </c>
      <c r="AM143" s="1">
        <v>26.481481479999999</v>
      </c>
      <c r="AN143" s="1">
        <v>31.543209879999999</v>
      </c>
      <c r="AO143" s="1">
        <v>4.5679012349999999</v>
      </c>
      <c r="AP143" s="1">
        <v>493.7654321</v>
      </c>
      <c r="AQ143" s="1">
        <v>10.86419753</v>
      </c>
      <c r="AR143" s="1">
        <v>16.296296300000002</v>
      </c>
      <c r="AS143" s="1">
        <v>3.8271604940000001</v>
      </c>
      <c r="AT143" s="1">
        <v>4.8148148150000001</v>
      </c>
      <c r="AU143" s="1">
        <v>129.07407409999999</v>
      </c>
      <c r="AV143" s="1">
        <v>40.925925929999998</v>
      </c>
      <c r="AW143" s="1">
        <v>6.9753086419999999</v>
      </c>
      <c r="AX143" s="1">
        <v>306.85185189999999</v>
      </c>
      <c r="AY143" s="1">
        <v>92.469135800000004</v>
      </c>
      <c r="AZ143" s="1">
        <v>364.07407412999999</v>
      </c>
      <c r="BA143" s="1">
        <v>1145.555555617</v>
      </c>
      <c r="BB143" s="1">
        <v>1273.1481482060001</v>
      </c>
      <c r="BC143">
        <f>IF(AL143="NA","NA",LN(AL143+1))</f>
        <v>4.6605231298364291</v>
      </c>
      <c r="BD143">
        <f>IF(AM143="NA","NA",LN(AM143+1))</f>
        <v>3.3135123771091428</v>
      </c>
      <c r="BE143">
        <f>IF(AN143="NA","NA",LN(AN143+1))</f>
        <v>3.4825687410561805</v>
      </c>
      <c r="BF143">
        <f>IF(AO143="NA","NA",LN(AO143+1))</f>
        <v>1.717018184907845</v>
      </c>
      <c r="BG143">
        <f>IF(AP143="NA","NA",LN(AP143+1))</f>
        <v>6.2040837757092104</v>
      </c>
      <c r="BH143">
        <f>IF(AQ143="NA","NA",LN(AQ143+1))</f>
        <v>2.473525254225013</v>
      </c>
      <c r="BI143">
        <f>IF(AR143="NA","NA",LN(AR143+1))</f>
        <v>2.8504923918787011</v>
      </c>
      <c r="BJ143">
        <f>IF(AS143="NA","NA",LN(AS143+1))</f>
        <v>1.5742584053487327</v>
      </c>
      <c r="BK143">
        <f>IF(AT143="NA","NA",LN(AT143+1))</f>
        <v>1.7604089393758262</v>
      </c>
      <c r="BL143">
        <f>IF(AU143="NA","NA",LN(AU143+1))</f>
        <v>4.8681040889499947</v>
      </c>
      <c r="BM143">
        <f>IF(AV143="NA","NA",LN(AV143+1))</f>
        <v>3.7359043928559723</v>
      </c>
      <c r="BN143">
        <f>IF(AW143="NA","NA",LN(AW143+1))</f>
        <v>2.0763503491132589</v>
      </c>
      <c r="BO143">
        <f>IF(AX143="NA","NA",LN(AX143+1))</f>
        <v>5.7296186669311346</v>
      </c>
      <c r="BP143">
        <f>IF(AY143="NA","NA",LN(AY143+1))</f>
        <v>4.5376312834044512</v>
      </c>
      <c r="BQ143" s="1">
        <v>2.5623809924620047</v>
      </c>
      <c r="BR143" s="1">
        <v>3.0593951030374806</v>
      </c>
      <c r="BS143" s="1">
        <v>3.1052199273774681</v>
      </c>
      <c r="BT143" s="1">
        <v>25.1</v>
      </c>
      <c r="BU143" s="10">
        <v>34.299999999999997</v>
      </c>
      <c r="BV143" s="1" t="s">
        <v>106</v>
      </c>
      <c r="BW143" s="1">
        <v>17</v>
      </c>
      <c r="BX143" s="1">
        <v>34</v>
      </c>
      <c r="BY143" s="1">
        <v>2.4285714285714284</v>
      </c>
      <c r="BZ143" s="1">
        <v>59.943019943019941</v>
      </c>
      <c r="CA143" s="1">
        <v>13.74333333</v>
      </c>
      <c r="CB143" s="1">
        <v>0.30866666700000001</v>
      </c>
      <c r="CC143" s="1">
        <v>1.0003333329999999</v>
      </c>
      <c r="CD143" s="1">
        <v>0.548666667</v>
      </c>
      <c r="CE143" s="1">
        <v>0.76366666699999997</v>
      </c>
      <c r="CF143" s="1">
        <v>0.62666666699999996</v>
      </c>
      <c r="CG143" s="1">
        <v>0.43533333299999999</v>
      </c>
      <c r="CH143" s="1">
        <v>0.13700000000000001</v>
      </c>
      <c r="CI143" s="1">
        <v>11.5</v>
      </c>
      <c r="CJ143" s="1">
        <v>5</v>
      </c>
      <c r="CK143" s="10">
        <v>28.75</v>
      </c>
      <c r="CL143" s="1">
        <v>18</v>
      </c>
      <c r="CM143" s="1">
        <v>3</v>
      </c>
      <c r="CN143" s="1">
        <v>0</v>
      </c>
      <c r="CO143" s="1" t="s">
        <v>154</v>
      </c>
      <c r="CP143" s="1">
        <v>0</v>
      </c>
      <c r="CQ143" s="1">
        <v>5</v>
      </c>
      <c r="CR143" s="1">
        <v>0</v>
      </c>
      <c r="CS143" s="5"/>
    </row>
    <row r="144" spans="1:97" x14ac:dyDescent="0.35">
      <c r="A144" s="1" t="s">
        <v>165</v>
      </c>
      <c r="B144" s="2" t="s">
        <v>125</v>
      </c>
      <c r="C144" s="1" t="s">
        <v>166</v>
      </c>
      <c r="D144" s="1" t="s">
        <v>167</v>
      </c>
      <c r="E144" s="1" t="s">
        <v>125</v>
      </c>
      <c r="F144" s="1" t="s">
        <v>168</v>
      </c>
      <c r="G144" s="1">
        <v>39</v>
      </c>
      <c r="H144" s="1">
        <v>5</v>
      </c>
      <c r="I144" s="1">
        <v>5</v>
      </c>
      <c r="J144" s="1">
        <v>100</v>
      </c>
      <c r="K144" s="4">
        <v>44872</v>
      </c>
      <c r="L144" s="1" t="s">
        <v>79</v>
      </c>
      <c r="M144" s="1" t="s">
        <v>79</v>
      </c>
      <c r="N144" s="1" t="s">
        <v>79</v>
      </c>
      <c r="O144" s="1" t="s">
        <v>79</v>
      </c>
      <c r="P144" s="1" t="s">
        <v>79</v>
      </c>
      <c r="Q144" s="1" t="s">
        <v>79</v>
      </c>
      <c r="R144" s="1" t="s">
        <v>79</v>
      </c>
      <c r="S144" s="1" t="s">
        <v>79</v>
      </c>
      <c r="T144" s="1" t="s">
        <v>79</v>
      </c>
      <c r="U144" s="1" t="s">
        <v>79</v>
      </c>
      <c r="V144" s="1" t="s">
        <v>79</v>
      </c>
      <c r="W144" s="1" t="s">
        <v>79</v>
      </c>
      <c r="X144" s="1" t="s">
        <v>79</v>
      </c>
      <c r="Y144" s="1" t="s">
        <v>79</v>
      </c>
      <c r="Z144" s="1" t="s">
        <v>79</v>
      </c>
      <c r="AA144" s="1" t="s">
        <v>79</v>
      </c>
      <c r="AB144" s="1" t="s">
        <v>79</v>
      </c>
      <c r="AC144" s="1" t="s">
        <v>79</v>
      </c>
      <c r="AD144" s="1" t="s">
        <v>79</v>
      </c>
      <c r="AE144" s="1" t="s">
        <v>79</v>
      </c>
      <c r="AF144" s="1" t="s">
        <v>79</v>
      </c>
      <c r="AG144" s="1" t="s">
        <v>79</v>
      </c>
      <c r="AH144" s="1" t="s">
        <v>79</v>
      </c>
      <c r="AI144" s="1" t="s">
        <v>79</v>
      </c>
      <c r="AJ144" s="1" t="s">
        <v>79</v>
      </c>
      <c r="AK144" s="10" t="s">
        <v>79</v>
      </c>
      <c r="AL144" s="1">
        <v>247.08333329999999</v>
      </c>
      <c r="AM144" s="1">
        <v>25.601851849999999</v>
      </c>
      <c r="AN144" s="1">
        <v>70</v>
      </c>
      <c r="AO144" s="1">
        <v>39.537037040000001</v>
      </c>
      <c r="AP144" s="1">
        <v>955.32407409999996</v>
      </c>
      <c r="AQ144" s="1">
        <v>25.092592589999999</v>
      </c>
      <c r="AR144" s="1">
        <v>30</v>
      </c>
      <c r="AS144" s="1">
        <v>11.481481479999999</v>
      </c>
      <c r="AT144" s="1">
        <v>9.5370370369999993</v>
      </c>
      <c r="AU144" s="1">
        <v>1454.583333</v>
      </c>
      <c r="AV144" s="1">
        <v>66.296296299999995</v>
      </c>
      <c r="AW144" s="1">
        <v>18.00925926</v>
      </c>
      <c r="AX144" s="1">
        <v>131.20370370000001</v>
      </c>
      <c r="AY144" s="1">
        <v>118.70370370000001</v>
      </c>
      <c r="AZ144" s="1">
        <v>227.5</v>
      </c>
      <c r="BA144" s="1">
        <v>3037.1296292899997</v>
      </c>
      <c r="BB144" s="1">
        <v>3202.453703357</v>
      </c>
      <c r="BC144">
        <f>IF(AL144="NA","NA",LN(AL144+1))</f>
        <v>5.5137647110934127</v>
      </c>
      <c r="BD144">
        <f>IF(AM144="NA","NA",LN(AM144+1))</f>
        <v>3.2809808317854561</v>
      </c>
      <c r="BE144">
        <f>IF(AN144="NA","NA",LN(AN144+1))</f>
        <v>4.2626798770413155</v>
      </c>
      <c r="BF144">
        <f>IF(AO144="NA","NA",LN(AO144+1))</f>
        <v>3.7022160510316815</v>
      </c>
      <c r="BG144">
        <f>IF(AP144="NA","NA",LN(AP144+1))</f>
        <v>6.8630968452517447</v>
      </c>
      <c r="BH144">
        <f>IF(AQ144="NA","NA",LN(AQ144+1))</f>
        <v>3.2616514652350443</v>
      </c>
      <c r="BI144">
        <f>IF(AR144="NA","NA",LN(AR144+1))</f>
        <v>3.4339872044851463</v>
      </c>
      <c r="BJ144">
        <f>IF(AS144="NA","NA",LN(AS144+1))</f>
        <v>2.5242460642293381</v>
      </c>
      <c r="BK144">
        <f>IF(AT144="NA","NA",LN(AT144+1))</f>
        <v>2.3548963875585414</v>
      </c>
      <c r="BL144">
        <f>IF(AU144="NA","NA",LN(AU144+1))</f>
        <v>7.2831620154113894</v>
      </c>
      <c r="BM144">
        <f>IF(AV144="NA","NA",LN(AV144+1))</f>
        <v>4.209105202446878</v>
      </c>
      <c r="BN144">
        <f>IF(AW144="NA","NA",LN(AW144+1))</f>
        <v>2.9449261899336814</v>
      </c>
      <c r="BO144">
        <f>IF(AX144="NA","NA",LN(AX144+1))</f>
        <v>4.8843439429101707</v>
      </c>
      <c r="BP144">
        <f>IF(AY144="NA","NA",LN(AY144+1))</f>
        <v>4.7850195536057161</v>
      </c>
      <c r="BQ144" s="1">
        <v>2.3588862044058692</v>
      </c>
      <c r="BR144" s="1">
        <v>3.4826063001667582</v>
      </c>
      <c r="BS144" s="1">
        <v>3.5056184519046316</v>
      </c>
      <c r="BT144" s="1">
        <v>16.399999999999999</v>
      </c>
      <c r="BU144" s="10">
        <v>47.7</v>
      </c>
      <c r="BV144" s="1" t="s">
        <v>106</v>
      </c>
      <c r="BW144" s="1">
        <v>22</v>
      </c>
      <c r="BX144" s="1">
        <v>47</v>
      </c>
      <c r="BY144" s="1">
        <v>5.2222222222222223</v>
      </c>
      <c r="BZ144" s="1">
        <v>74.301994301994299</v>
      </c>
      <c r="CA144" s="1">
        <v>14.12</v>
      </c>
      <c r="CB144" s="1">
        <v>0.384333333</v>
      </c>
      <c r="CC144" s="1">
        <v>1.131666667</v>
      </c>
      <c r="CD144" s="1">
        <v>0.61199999999999999</v>
      </c>
      <c r="CE144" s="1">
        <v>0.80966666700000001</v>
      </c>
      <c r="CF144" s="1">
        <v>0.78700000000000003</v>
      </c>
      <c r="CG144" s="1">
        <v>0.54466666699999999</v>
      </c>
      <c r="CH144" s="1">
        <v>3.2666667000000003E-2</v>
      </c>
      <c r="CI144" s="1">
        <v>15</v>
      </c>
      <c r="CJ144" s="1">
        <v>5.2</v>
      </c>
      <c r="CK144" s="10">
        <v>39</v>
      </c>
      <c r="CL144" s="1">
        <v>26</v>
      </c>
      <c r="CM144" s="1">
        <v>4</v>
      </c>
      <c r="CN144" s="1">
        <v>60</v>
      </c>
      <c r="CO144" s="1" t="s">
        <v>130</v>
      </c>
      <c r="CP144" s="1">
        <v>0</v>
      </c>
      <c r="CQ144" s="1">
        <v>3</v>
      </c>
      <c r="CR144" s="1">
        <v>0</v>
      </c>
      <c r="CS144" s="5"/>
    </row>
    <row r="145" spans="1:101" x14ac:dyDescent="0.35">
      <c r="A145" s="1" t="s">
        <v>165</v>
      </c>
      <c r="B145" s="2" t="s">
        <v>125</v>
      </c>
      <c r="C145" s="1" t="s">
        <v>166</v>
      </c>
      <c r="D145" s="1" t="s">
        <v>167</v>
      </c>
      <c r="E145" s="1" t="s">
        <v>125</v>
      </c>
      <c r="F145" s="1" t="s">
        <v>168</v>
      </c>
      <c r="G145" s="1">
        <v>40</v>
      </c>
      <c r="H145" s="1">
        <v>5</v>
      </c>
      <c r="I145" s="1">
        <v>5</v>
      </c>
      <c r="J145" s="1">
        <v>100</v>
      </c>
      <c r="K145" s="4">
        <v>44873</v>
      </c>
      <c r="L145" s="1" t="s">
        <v>79</v>
      </c>
      <c r="M145" s="1" t="s">
        <v>79</v>
      </c>
      <c r="N145" s="1" t="s">
        <v>79</v>
      </c>
      <c r="O145" s="1" t="s">
        <v>79</v>
      </c>
      <c r="P145" s="1" t="s">
        <v>79</v>
      </c>
      <c r="Q145" s="1" t="s">
        <v>79</v>
      </c>
      <c r="R145" s="1" t="s">
        <v>79</v>
      </c>
      <c r="S145" s="1" t="s">
        <v>79</v>
      </c>
      <c r="T145" s="1" t="s">
        <v>79</v>
      </c>
      <c r="U145" s="1" t="s">
        <v>79</v>
      </c>
      <c r="V145" s="1" t="s">
        <v>79</v>
      </c>
      <c r="W145" s="1" t="s">
        <v>79</v>
      </c>
      <c r="X145" s="1" t="s">
        <v>79</v>
      </c>
      <c r="Y145" s="1" t="s">
        <v>79</v>
      </c>
      <c r="Z145" s="1" t="s">
        <v>79</v>
      </c>
      <c r="AA145" s="1" t="s">
        <v>79</v>
      </c>
      <c r="AB145" s="1" t="s">
        <v>79</v>
      </c>
      <c r="AC145" s="1" t="s">
        <v>79</v>
      </c>
      <c r="AD145" s="1" t="s">
        <v>79</v>
      </c>
      <c r="AE145" s="1" t="s">
        <v>79</v>
      </c>
      <c r="AF145" s="1" t="s">
        <v>79</v>
      </c>
      <c r="AG145" s="1" t="s">
        <v>79</v>
      </c>
      <c r="AH145" s="1" t="s">
        <v>79</v>
      </c>
      <c r="AI145" s="1" t="s">
        <v>79</v>
      </c>
      <c r="AJ145" s="1" t="s">
        <v>79</v>
      </c>
      <c r="AK145" s="10" t="s">
        <v>79</v>
      </c>
      <c r="AL145" s="1">
        <v>48.625730990000001</v>
      </c>
      <c r="AM145" s="1">
        <v>7.8654970759999996</v>
      </c>
      <c r="AN145" s="1">
        <v>0.81871344999999995</v>
      </c>
      <c r="AO145" s="1">
        <v>1.0818713449999999</v>
      </c>
      <c r="AP145" s="1">
        <v>125.52631580000001</v>
      </c>
      <c r="AQ145" s="1">
        <v>2.865497076</v>
      </c>
      <c r="AR145" s="1">
        <v>6.5204678359999999</v>
      </c>
      <c r="AS145" s="1">
        <v>6.4327485380000002</v>
      </c>
      <c r="AT145" s="1">
        <v>8.6549707599999994</v>
      </c>
      <c r="AU145" s="1">
        <v>58.157894740000003</v>
      </c>
      <c r="AV145" s="1">
        <v>4.6783625730000002</v>
      </c>
      <c r="AW145" s="1">
        <v>5.0877192979999997</v>
      </c>
      <c r="AX145" s="1">
        <v>47.04678363</v>
      </c>
      <c r="AY145" s="1">
        <v>35.584795319999998</v>
      </c>
      <c r="AZ145" s="1">
        <v>58.245614039000003</v>
      </c>
      <c r="BA145" s="1">
        <v>300.4093567380001</v>
      </c>
      <c r="BB145" s="1">
        <v>358.94736843200013</v>
      </c>
      <c r="BC145">
        <f>IF(AL145="NA","NA",LN(AL145+1))</f>
        <v>3.904509469175943</v>
      </c>
      <c r="BD145">
        <f>IF(AM145="NA","NA",LN(AM145+1))</f>
        <v>2.1821670096970185</v>
      </c>
      <c r="BE145">
        <f>IF(AN145="NA","NA",LN(AN145+1))</f>
        <v>0.5981293555158026</v>
      </c>
      <c r="BF145">
        <f>IF(AO145="NA","NA",LN(AO145+1))</f>
        <v>0.73326717433532551</v>
      </c>
      <c r="BG145">
        <f>IF(AP145="NA","NA",LN(AP145+1))</f>
        <v>4.8404503165718529</v>
      </c>
      <c r="BH145">
        <f>IF(AQ145="NA","NA",LN(AQ145+1))</f>
        <v>1.3520902833429751</v>
      </c>
      <c r="BI145">
        <f>IF(AR145="NA","NA",LN(AR145+1))</f>
        <v>2.0176283482606903</v>
      </c>
      <c r="BJ145">
        <f>IF(AS145="NA","NA",LN(AS145+1))</f>
        <v>2.0058957146852205</v>
      </c>
      <c r="BK145">
        <f>IF(AT145="NA","NA",LN(AT145+1))</f>
        <v>2.2674728873932404</v>
      </c>
      <c r="BL145">
        <f>IF(AU145="NA","NA",LN(AU145+1))</f>
        <v>4.0802100513405763</v>
      </c>
      <c r="BM145">
        <f>IF(AV145="NA","NA",LN(AV145+1))</f>
        <v>1.7366629117711574</v>
      </c>
      <c r="BN145">
        <f>IF(AW145="NA","NA",LN(AW145+1))</f>
        <v>1.8062735120719631</v>
      </c>
      <c r="BO145">
        <f>IF(AX145="NA","NA",LN(AX145+1))</f>
        <v>3.8721751951945853</v>
      </c>
      <c r="BP145">
        <f>IF(AY145="NA","NA",LN(AY145+1))</f>
        <v>3.5996327256777301</v>
      </c>
      <c r="BQ145" s="1">
        <v>1.7726562049915988</v>
      </c>
      <c r="BR145" s="1">
        <v>2.4791567301173254</v>
      </c>
      <c r="BS145" s="1">
        <v>2.5562390027934097</v>
      </c>
      <c r="BT145" s="1">
        <v>26.4</v>
      </c>
      <c r="BU145" s="10">
        <v>37</v>
      </c>
      <c r="BV145" s="1" t="s">
        <v>84</v>
      </c>
      <c r="BW145" s="1">
        <v>17</v>
      </c>
      <c r="BX145" s="1">
        <v>26</v>
      </c>
      <c r="BY145" s="1">
        <v>1.8571428571428572</v>
      </c>
      <c r="BZ145" s="1" t="s">
        <v>79</v>
      </c>
      <c r="CA145" s="1">
        <v>15.18</v>
      </c>
      <c r="CB145" s="1">
        <v>0.29199999999999998</v>
      </c>
      <c r="CC145" s="1">
        <v>1.0173333330000001</v>
      </c>
      <c r="CD145" s="1">
        <v>0.51200000000000001</v>
      </c>
      <c r="CE145" s="1">
        <v>0.59966666700000004</v>
      </c>
      <c r="CF145" s="1">
        <v>0.64366666699999997</v>
      </c>
      <c r="CG145" s="1">
        <v>0.48833333299999998</v>
      </c>
      <c r="CH145" s="1">
        <v>0.106</v>
      </c>
      <c r="CI145" s="1">
        <v>9.1</v>
      </c>
      <c r="CJ145" s="1">
        <v>3.8</v>
      </c>
      <c r="CK145" s="10">
        <v>17.29</v>
      </c>
      <c r="CL145" s="1">
        <v>7</v>
      </c>
      <c r="CM145" s="1">
        <v>3</v>
      </c>
      <c r="CN145" s="1">
        <v>27</v>
      </c>
      <c r="CO145" s="1" t="s">
        <v>139</v>
      </c>
      <c r="CP145" s="1">
        <v>0</v>
      </c>
      <c r="CQ145" s="1">
        <v>2</v>
      </c>
      <c r="CR145" s="1">
        <v>0</v>
      </c>
      <c r="CS145" s="5"/>
    </row>
    <row r="146" spans="1:101" x14ac:dyDescent="0.35">
      <c r="A146" s="1" t="s">
        <v>165</v>
      </c>
      <c r="B146" s="2" t="s">
        <v>125</v>
      </c>
      <c r="C146" s="1" t="s">
        <v>166</v>
      </c>
      <c r="D146" s="1" t="s">
        <v>167</v>
      </c>
      <c r="E146" s="1" t="s">
        <v>125</v>
      </c>
      <c r="F146" s="1" t="s">
        <v>168</v>
      </c>
      <c r="G146" s="1">
        <v>18</v>
      </c>
      <c r="H146" s="1" t="s">
        <v>79</v>
      </c>
      <c r="I146" s="1" t="s">
        <v>79</v>
      </c>
      <c r="J146" s="1" t="s">
        <v>79</v>
      </c>
      <c r="K146" s="4" t="s">
        <v>79</v>
      </c>
      <c r="L146" s="1">
        <v>4.6991437808890833E-2</v>
      </c>
      <c r="M146" s="1">
        <v>6.7322961708507888E-3</v>
      </c>
      <c r="N146" s="1">
        <v>9.2285988688157697E-2</v>
      </c>
      <c r="O146" s="1">
        <v>5.7528205725852501</v>
      </c>
      <c r="P146" s="1">
        <v>0.27917291642363268</v>
      </c>
      <c r="Q146" s="1">
        <v>5.0479172301597514E-3</v>
      </c>
      <c r="R146" s="1">
        <v>2.3790020287505136E-2</v>
      </c>
      <c r="S146" s="1">
        <v>0.14432322302492093</v>
      </c>
      <c r="T146" s="1">
        <v>0.24265196246443196</v>
      </c>
      <c r="U146" s="1">
        <v>5.5729539222568396E-2</v>
      </c>
      <c r="V146" s="1">
        <v>0.22889069976515422</v>
      </c>
      <c r="W146" s="1">
        <v>0.13268587279205682</v>
      </c>
      <c r="X146" s="1">
        <v>5.3723733979741624E-2</v>
      </c>
      <c r="Y146" s="1">
        <v>6.0319934890088831</v>
      </c>
      <c r="Z146" s="1">
        <v>6.6495458739063684</v>
      </c>
      <c r="AA146" s="1">
        <v>1.9943130076591674E-2</v>
      </c>
      <c r="AB146" s="1">
        <v>2.9140010876022079E-3</v>
      </c>
      <c r="AC146" s="1">
        <v>3.8336362771572811E-2</v>
      </c>
      <c r="AD146" s="1">
        <v>0.82948521034932909</v>
      </c>
      <c r="AE146" s="1">
        <v>0.10692925563789292</v>
      </c>
      <c r="AF146" s="1">
        <v>2.1867679182584155E-3</v>
      </c>
      <c r="AG146" s="1">
        <v>1.0210891813961372E-2</v>
      </c>
      <c r="AH146" s="1">
        <v>5.8548711650552497E-2</v>
      </c>
      <c r="AI146" s="1">
        <v>9.4349510020484015E-2</v>
      </c>
      <c r="AJ146" s="1">
        <v>2.355267324746204E-2</v>
      </c>
      <c r="AK146" s="10">
        <v>0.88363565341365802</v>
      </c>
      <c r="AL146" s="1" t="s">
        <v>79</v>
      </c>
      <c r="AM146" s="1" t="s">
        <v>79</v>
      </c>
      <c r="AN146" s="1" t="s">
        <v>79</v>
      </c>
      <c r="AO146" s="1" t="s">
        <v>79</v>
      </c>
      <c r="AP146" s="1" t="s">
        <v>79</v>
      </c>
      <c r="AQ146" s="1" t="s">
        <v>79</v>
      </c>
      <c r="AR146" s="1" t="s">
        <v>79</v>
      </c>
      <c r="AS146" s="1" t="s">
        <v>79</v>
      </c>
      <c r="AT146" s="1" t="s">
        <v>79</v>
      </c>
      <c r="AU146" s="1" t="s">
        <v>79</v>
      </c>
      <c r="AV146" s="1" t="s">
        <v>79</v>
      </c>
      <c r="AW146" s="1" t="s">
        <v>79</v>
      </c>
      <c r="AX146" s="1" t="s">
        <v>79</v>
      </c>
      <c r="AY146" s="1" t="s">
        <v>79</v>
      </c>
      <c r="AZ146" s="1" t="s">
        <v>79</v>
      </c>
      <c r="BA146" s="1" t="s">
        <v>79</v>
      </c>
      <c r="BB146" s="1" t="s">
        <v>79</v>
      </c>
      <c r="BC146" t="str">
        <f>IF(AL146="NA","NA",LN(AL146+1))</f>
        <v>NA</v>
      </c>
      <c r="BD146" t="str">
        <f>IF(AM146="NA","NA",LN(AM146+1))</f>
        <v>NA</v>
      </c>
      <c r="BE146" t="str">
        <f>IF(AN146="NA","NA",LN(AN146+1))</f>
        <v>NA</v>
      </c>
      <c r="BF146" t="str">
        <f>IF(AO146="NA","NA",LN(AO146+1))</f>
        <v>NA</v>
      </c>
      <c r="BG146" t="str">
        <f>IF(AP146="NA","NA",LN(AP146+1))</f>
        <v>NA</v>
      </c>
      <c r="BH146" t="str">
        <f>IF(AQ146="NA","NA",LN(AQ146+1))</f>
        <v>NA</v>
      </c>
      <c r="BI146" t="str">
        <f>IF(AR146="NA","NA",LN(AR146+1))</f>
        <v>NA</v>
      </c>
      <c r="BJ146" t="str">
        <f>IF(AS146="NA","NA",LN(AS146+1))</f>
        <v>NA</v>
      </c>
      <c r="BK146" t="str">
        <f>IF(AT146="NA","NA",LN(AT146+1))</f>
        <v>NA</v>
      </c>
      <c r="BL146" t="str">
        <f>IF(AU146="NA","NA",LN(AU146+1))</f>
        <v>NA</v>
      </c>
      <c r="BM146" t="str">
        <f>IF(AV146="NA","NA",LN(AV146+1))</f>
        <v>NA</v>
      </c>
      <c r="BN146" t="str">
        <f>IF(AW146="NA","NA",LN(AW146+1))</f>
        <v>NA</v>
      </c>
      <c r="BO146" t="str">
        <f>IF(AX146="NA","NA",LN(AX146+1))</f>
        <v>NA</v>
      </c>
      <c r="BP146" t="str">
        <f>IF(AY146="NA","NA",LN(AY146+1))</f>
        <v>NA</v>
      </c>
      <c r="BQ146" s="1" t="s">
        <v>79</v>
      </c>
      <c r="BR146" s="1" t="s">
        <v>79</v>
      </c>
      <c r="BS146" s="1" t="s">
        <v>79</v>
      </c>
      <c r="BT146" s="1" t="s">
        <v>79</v>
      </c>
      <c r="BU146" s="10" t="s">
        <v>79</v>
      </c>
      <c r="BV146" s="1" t="s">
        <v>79</v>
      </c>
      <c r="BW146" s="1" t="s">
        <v>79</v>
      </c>
      <c r="BX146" s="1" t="s">
        <v>79</v>
      </c>
      <c r="BY146" s="1" t="s">
        <v>79</v>
      </c>
      <c r="BZ146" s="1" t="s">
        <v>79</v>
      </c>
      <c r="CA146" s="1" t="s">
        <v>79</v>
      </c>
      <c r="CB146" s="1" t="s">
        <v>79</v>
      </c>
      <c r="CC146" s="1" t="s">
        <v>79</v>
      </c>
      <c r="CD146" s="1" t="s">
        <v>79</v>
      </c>
      <c r="CE146" s="1" t="s">
        <v>79</v>
      </c>
      <c r="CF146" s="1" t="s">
        <v>79</v>
      </c>
      <c r="CG146" s="1" t="s">
        <v>79</v>
      </c>
      <c r="CH146" s="1" t="s">
        <v>79</v>
      </c>
      <c r="CI146" s="1" t="s">
        <v>79</v>
      </c>
      <c r="CJ146" s="1" t="s">
        <v>79</v>
      </c>
      <c r="CK146" s="10" t="s">
        <v>79</v>
      </c>
      <c r="CL146" s="1" t="s">
        <v>79</v>
      </c>
      <c r="CM146" s="1" t="s">
        <v>79</v>
      </c>
      <c r="CN146" s="1" t="s">
        <v>79</v>
      </c>
      <c r="CO146" s="1" t="s">
        <v>79</v>
      </c>
      <c r="CP146" s="1" t="s">
        <v>79</v>
      </c>
      <c r="CQ146" s="1" t="s">
        <v>79</v>
      </c>
      <c r="CR146" s="1" t="s">
        <v>79</v>
      </c>
      <c r="CS146" s="5"/>
    </row>
    <row r="147" spans="1:101" x14ac:dyDescent="0.35">
      <c r="A147" s="1" t="s">
        <v>165</v>
      </c>
      <c r="B147" s="2" t="s">
        <v>125</v>
      </c>
      <c r="C147" s="1" t="s">
        <v>166</v>
      </c>
      <c r="D147" s="1" t="s">
        <v>167</v>
      </c>
      <c r="E147" s="1" t="s">
        <v>125</v>
      </c>
      <c r="F147" s="1" t="s">
        <v>168</v>
      </c>
      <c r="G147" s="1">
        <v>19</v>
      </c>
      <c r="H147" s="1" t="s">
        <v>79</v>
      </c>
      <c r="I147" s="1" t="s">
        <v>79</v>
      </c>
      <c r="J147" s="1" t="s">
        <v>79</v>
      </c>
      <c r="K147" s="4" t="s">
        <v>79</v>
      </c>
      <c r="L147" s="1">
        <v>3.3404577155936435E-2</v>
      </c>
      <c r="M147" s="1">
        <v>6.4582216452341674E-3</v>
      </c>
      <c r="N147" s="1">
        <v>9.8870017245935096E-2</v>
      </c>
      <c r="O147" s="1">
        <v>7.9386840483558299</v>
      </c>
      <c r="P147" s="1">
        <v>0.15527716592837745</v>
      </c>
      <c r="Q147" s="1">
        <v>1.9037055833801709E-3</v>
      </c>
      <c r="R147" s="1">
        <v>2.2967639381869749E-2</v>
      </c>
      <c r="S147" s="1">
        <v>0.31309755474548068</v>
      </c>
      <c r="T147" s="1">
        <v>0.28093134996974378</v>
      </c>
      <c r="U147" s="1">
        <v>5.8824803114504262E-2</v>
      </c>
      <c r="V147" s="1">
        <v>0.39679370282523485</v>
      </c>
      <c r="W147" s="1">
        <v>0.14847217864633067</v>
      </c>
      <c r="X147" s="1">
        <v>3.98627988011706E-2</v>
      </c>
      <c r="Y147" s="1">
        <v>8.0939612142842066</v>
      </c>
      <c r="Z147" s="1">
        <v>8.9104190831262926</v>
      </c>
      <c r="AA147" s="1">
        <v>1.4270380791183177E-2</v>
      </c>
      <c r="AB147" s="1">
        <v>2.7957519166594016E-3</v>
      </c>
      <c r="AC147" s="1">
        <v>4.0946323787078201E-2</v>
      </c>
      <c r="AD147" s="1">
        <v>0.95127358673727169</v>
      </c>
      <c r="AE147" s="1">
        <v>6.2686189589856167E-2</v>
      </c>
      <c r="AF147" s="1">
        <v>8.2598286515053439E-4</v>
      </c>
      <c r="AG147" s="1">
        <v>9.8618954324185305E-3</v>
      </c>
      <c r="AH147" s="1">
        <v>0.11829699258893869</v>
      </c>
      <c r="AI147" s="1">
        <v>0.10752585485925246</v>
      </c>
      <c r="AJ147" s="1">
        <v>2.4824106155563085E-2</v>
      </c>
      <c r="AK147" s="10">
        <v>0.99609201993844476</v>
      </c>
      <c r="AL147" s="1" t="s">
        <v>79</v>
      </c>
      <c r="AM147" s="1" t="s">
        <v>79</v>
      </c>
      <c r="AN147" s="1" t="s">
        <v>79</v>
      </c>
      <c r="AO147" s="1" t="s">
        <v>79</v>
      </c>
      <c r="AP147" s="1" t="s">
        <v>79</v>
      </c>
      <c r="AQ147" s="1" t="s">
        <v>79</v>
      </c>
      <c r="AR147" s="1" t="s">
        <v>79</v>
      </c>
      <c r="AS147" s="1" t="s">
        <v>79</v>
      </c>
      <c r="AT147" s="1" t="s">
        <v>79</v>
      </c>
      <c r="AU147" s="1" t="s">
        <v>79</v>
      </c>
      <c r="AV147" s="1" t="s">
        <v>79</v>
      </c>
      <c r="AW147" s="1" t="s">
        <v>79</v>
      </c>
      <c r="AX147" s="1" t="s">
        <v>79</v>
      </c>
      <c r="AY147" s="1" t="s">
        <v>79</v>
      </c>
      <c r="AZ147" s="1" t="s">
        <v>79</v>
      </c>
      <c r="BA147" s="1" t="s">
        <v>79</v>
      </c>
      <c r="BB147" s="1" t="s">
        <v>79</v>
      </c>
      <c r="BC147" t="str">
        <f>IF(AL147="NA","NA",LN(AL147+1))</f>
        <v>NA</v>
      </c>
      <c r="BD147" t="str">
        <f>IF(AM147="NA","NA",LN(AM147+1))</f>
        <v>NA</v>
      </c>
      <c r="BE147" t="str">
        <f>IF(AN147="NA","NA",LN(AN147+1))</f>
        <v>NA</v>
      </c>
      <c r="BF147" t="str">
        <f>IF(AO147="NA","NA",LN(AO147+1))</f>
        <v>NA</v>
      </c>
      <c r="BG147" t="str">
        <f>IF(AP147="NA","NA",LN(AP147+1))</f>
        <v>NA</v>
      </c>
      <c r="BH147" t="str">
        <f>IF(AQ147="NA","NA",LN(AQ147+1))</f>
        <v>NA</v>
      </c>
      <c r="BI147" t="str">
        <f>IF(AR147="NA","NA",LN(AR147+1))</f>
        <v>NA</v>
      </c>
      <c r="BJ147" t="str">
        <f>IF(AS147="NA","NA",LN(AS147+1))</f>
        <v>NA</v>
      </c>
      <c r="BK147" t="str">
        <f>IF(AT147="NA","NA",LN(AT147+1))</f>
        <v>NA</v>
      </c>
      <c r="BL147" t="str">
        <f>IF(AU147="NA","NA",LN(AU147+1))</f>
        <v>NA</v>
      </c>
      <c r="BM147" t="str">
        <f>IF(AV147="NA","NA",LN(AV147+1))</f>
        <v>NA</v>
      </c>
      <c r="BN147" t="str">
        <f>IF(AW147="NA","NA",LN(AW147+1))</f>
        <v>NA</v>
      </c>
      <c r="BO147" t="str">
        <f>IF(AX147="NA","NA",LN(AX147+1))</f>
        <v>NA</v>
      </c>
      <c r="BP147" t="str">
        <f>IF(AY147="NA","NA",LN(AY147+1))</f>
        <v>NA</v>
      </c>
      <c r="BQ147" s="1" t="s">
        <v>79</v>
      </c>
      <c r="BR147" s="1" t="s">
        <v>79</v>
      </c>
      <c r="BS147" s="1" t="s">
        <v>79</v>
      </c>
      <c r="BT147" s="1" t="s">
        <v>79</v>
      </c>
      <c r="BU147" s="10" t="s">
        <v>79</v>
      </c>
      <c r="BV147" s="1" t="s">
        <v>79</v>
      </c>
      <c r="BW147" s="1" t="s">
        <v>79</v>
      </c>
      <c r="BX147" s="1" t="s">
        <v>79</v>
      </c>
      <c r="BY147" s="1" t="s">
        <v>79</v>
      </c>
      <c r="BZ147" s="1" t="s">
        <v>79</v>
      </c>
      <c r="CA147" s="1" t="s">
        <v>79</v>
      </c>
      <c r="CB147" s="1" t="s">
        <v>79</v>
      </c>
      <c r="CC147" s="1" t="s">
        <v>79</v>
      </c>
      <c r="CD147" s="1" t="s">
        <v>79</v>
      </c>
      <c r="CE147" s="1" t="s">
        <v>79</v>
      </c>
      <c r="CF147" s="1" t="s">
        <v>79</v>
      </c>
      <c r="CG147" s="1" t="s">
        <v>79</v>
      </c>
      <c r="CH147" s="1" t="s">
        <v>79</v>
      </c>
      <c r="CI147" s="1" t="s">
        <v>79</v>
      </c>
      <c r="CJ147" s="1" t="s">
        <v>79</v>
      </c>
      <c r="CK147" s="10" t="s">
        <v>79</v>
      </c>
      <c r="CL147" s="1" t="s">
        <v>79</v>
      </c>
      <c r="CM147" s="1" t="s">
        <v>79</v>
      </c>
      <c r="CN147" s="1" t="s">
        <v>79</v>
      </c>
      <c r="CO147" s="1" t="s">
        <v>79</v>
      </c>
      <c r="CP147" s="1" t="s">
        <v>79</v>
      </c>
      <c r="CQ147" s="1" t="s">
        <v>79</v>
      </c>
      <c r="CR147" s="1" t="s">
        <v>79</v>
      </c>
      <c r="CS147" s="5"/>
    </row>
    <row r="148" spans="1:101" x14ac:dyDescent="0.35">
      <c r="A148" s="1" t="s">
        <v>165</v>
      </c>
      <c r="B148" s="2" t="s">
        <v>76</v>
      </c>
      <c r="C148" s="1" t="s">
        <v>166</v>
      </c>
      <c r="D148" s="1" t="s">
        <v>167</v>
      </c>
      <c r="E148" s="1" t="s">
        <v>167</v>
      </c>
      <c r="F148" s="1" t="s">
        <v>170</v>
      </c>
      <c r="G148" s="1">
        <v>1</v>
      </c>
      <c r="H148" s="1">
        <v>6</v>
      </c>
      <c r="I148" s="1">
        <v>6</v>
      </c>
      <c r="J148" s="1">
        <v>100</v>
      </c>
      <c r="K148" s="4">
        <v>44866</v>
      </c>
      <c r="L148" s="1">
        <v>9.6393921665173951E-2</v>
      </c>
      <c r="M148" s="1">
        <v>3.9569694299247213E-2</v>
      </c>
      <c r="N148" s="1">
        <v>0.48826880590409233</v>
      </c>
      <c r="O148" s="1">
        <v>18.177849634103463</v>
      </c>
      <c r="P148" s="1">
        <v>0.95267270576337981</v>
      </c>
      <c r="Q148" s="1">
        <v>8.5658397258009701E-3</v>
      </c>
      <c r="R148" s="1">
        <v>0.33611326913317097</v>
      </c>
      <c r="S148" s="1">
        <v>0</v>
      </c>
      <c r="T148" s="1">
        <v>1.8989449904807518</v>
      </c>
      <c r="U148" s="1">
        <v>7.7122113367924128E-2</v>
      </c>
      <c r="V148" s="1">
        <v>0.42180122222689609</v>
      </c>
      <c r="W148" s="1">
        <v>0.63492135343430178</v>
      </c>
      <c r="X148" s="1">
        <v>0.13596361596442116</v>
      </c>
      <c r="Y148" s="1">
        <v>19.130522339866843</v>
      </c>
      <c r="Z148" s="1">
        <v>22.075500974443006</v>
      </c>
      <c r="AA148" s="1">
        <v>3.996661917447325E-2</v>
      </c>
      <c r="AB148" s="1">
        <v>1.6853610391835895E-2</v>
      </c>
      <c r="AC148" s="1">
        <v>0.172681379044233</v>
      </c>
      <c r="AD148" s="1">
        <v>1.2827999091746598</v>
      </c>
      <c r="AE148" s="1">
        <v>0.29062945578518123</v>
      </c>
      <c r="AF148" s="1">
        <v>3.7042544538657936E-3</v>
      </c>
      <c r="AG148" s="1">
        <v>0.12584327705742515</v>
      </c>
      <c r="AH148" s="1">
        <v>0</v>
      </c>
      <c r="AI148" s="1">
        <v>0.46223997439006881</v>
      </c>
      <c r="AJ148" s="1">
        <v>3.226494206822933E-2</v>
      </c>
      <c r="AK148" s="10">
        <v>1.3631511384335684</v>
      </c>
      <c r="AL148" s="1">
        <v>115.1388889</v>
      </c>
      <c r="AM148" s="1">
        <v>7.6851851849999999</v>
      </c>
      <c r="AN148" s="1">
        <v>27.916666670000001</v>
      </c>
      <c r="AO148" s="1">
        <v>4.1666666670000003</v>
      </c>
      <c r="AP148" s="1">
        <v>402.12962959999999</v>
      </c>
      <c r="AQ148" s="1">
        <v>20.13888889</v>
      </c>
      <c r="AR148" s="1">
        <v>78.240740740000007</v>
      </c>
      <c r="AS148" s="1">
        <v>7.0833333329999997</v>
      </c>
      <c r="AT148" s="1">
        <v>25.787037040000001</v>
      </c>
      <c r="AU148" s="1">
        <v>101.29629629999999</v>
      </c>
      <c r="AV148" s="1">
        <v>62.314814810000001</v>
      </c>
      <c r="AW148" s="1">
        <v>9.6759259259999997</v>
      </c>
      <c r="AX148" s="1">
        <v>115.04629629999999</v>
      </c>
      <c r="AY148" s="1">
        <v>96.388888890000004</v>
      </c>
      <c r="AZ148" s="1">
        <v>255.60185185</v>
      </c>
      <c r="BA148" s="1">
        <v>936.06481480299999</v>
      </c>
      <c r="BB148" s="1">
        <v>1073.009259251</v>
      </c>
      <c r="BC148">
        <f>IF(AL148="NA","NA",LN(AL148+1))</f>
        <v>4.7547867929961258</v>
      </c>
      <c r="BD148">
        <f>IF(AM148="NA","NA",LN(AM148+1))</f>
        <v>2.161618721860683</v>
      </c>
      <c r="BE148">
        <f>IF(AN148="NA","NA",LN(AN148+1))</f>
        <v>3.3644181302741325</v>
      </c>
      <c r="BF148">
        <f>IF(AO148="NA","NA",LN(AO148+1))</f>
        <v>1.6422277353216075</v>
      </c>
      <c r="BG148">
        <f>IF(AP148="NA","NA",LN(AP148+1))</f>
        <v>5.999258171763163</v>
      </c>
      <c r="BH148">
        <f>IF(AQ148="NA","NA",LN(AQ148+1))</f>
        <v>3.0511144194581381</v>
      </c>
      <c r="BI148">
        <f>IF(AR148="NA","NA",LN(AR148+1))</f>
        <v>4.3724905698431948</v>
      </c>
      <c r="BJ148">
        <f>IF(AS148="NA","NA",LN(AS148+1))</f>
        <v>2.0898043286741452</v>
      </c>
      <c r="BK148">
        <f>IF(AT148="NA","NA",LN(AT148+1))</f>
        <v>3.2879180779625274</v>
      </c>
      <c r="BL148">
        <f>IF(AU148="NA","NA",LN(AU148+1))</f>
        <v>4.6278734680011135</v>
      </c>
      <c r="BM148">
        <f>IF(AV148="NA","NA",LN(AV148+1))</f>
        <v>4.1481193429989816</v>
      </c>
      <c r="BN148">
        <f>IF(AW148="NA","NA",LN(AW148+1))</f>
        <v>2.3679912931517779</v>
      </c>
      <c r="BO148">
        <f>IF(AX148="NA","NA",LN(AX148+1))</f>
        <v>4.7539892175192184</v>
      </c>
      <c r="BP148">
        <f>IF(AY148="NA","NA",LN(AY148+1))</f>
        <v>4.5787121270364786</v>
      </c>
      <c r="BQ148" s="1">
        <v>2.4092597862763774</v>
      </c>
      <c r="BR148" s="1">
        <v>2.9717696311628825</v>
      </c>
      <c r="BS148" s="1">
        <v>3.0310080255202236</v>
      </c>
      <c r="BT148" s="1">
        <v>18.600000000000001</v>
      </c>
      <c r="BU148" s="10">
        <v>48.7</v>
      </c>
      <c r="BV148" s="1" t="s">
        <v>82</v>
      </c>
      <c r="BW148" s="1">
        <v>20</v>
      </c>
      <c r="BX148" s="1">
        <v>52</v>
      </c>
      <c r="BY148" s="1">
        <v>4.7272727272727275</v>
      </c>
      <c r="BZ148" s="1">
        <v>119.88603988603988</v>
      </c>
      <c r="CA148" s="1">
        <v>11.50666667</v>
      </c>
      <c r="CB148" s="1">
        <v>0.230333333</v>
      </c>
      <c r="CC148" s="1">
        <v>0.98266666700000005</v>
      </c>
      <c r="CD148" s="1">
        <v>0.425666667</v>
      </c>
      <c r="CE148" s="1">
        <v>0.77900000000000003</v>
      </c>
      <c r="CF148" s="1">
        <v>0.79133333299999997</v>
      </c>
      <c r="CG148" s="1">
        <v>0.52566666699999998</v>
      </c>
      <c r="CH148" s="1">
        <v>0.17833333300000001</v>
      </c>
      <c r="CI148" s="1">
        <v>13.1</v>
      </c>
      <c r="CJ148" s="1">
        <v>6.5</v>
      </c>
      <c r="CK148" s="10">
        <v>42.574999999999996</v>
      </c>
      <c r="CL148" s="1">
        <v>30</v>
      </c>
      <c r="CM148" s="1">
        <v>6</v>
      </c>
      <c r="CN148" s="1">
        <v>108.2</v>
      </c>
      <c r="CO148" s="1" t="s">
        <v>78</v>
      </c>
      <c r="CP148" s="1">
        <v>6</v>
      </c>
      <c r="CQ148" s="1">
        <v>6</v>
      </c>
      <c r="CR148" s="1">
        <v>0</v>
      </c>
      <c r="CS148" s="5"/>
    </row>
    <row r="149" spans="1:101" x14ac:dyDescent="0.35">
      <c r="A149" s="1" t="s">
        <v>165</v>
      </c>
      <c r="B149" s="2" t="s">
        <v>76</v>
      </c>
      <c r="C149" s="1" t="s">
        <v>166</v>
      </c>
      <c r="D149" s="1" t="s">
        <v>167</v>
      </c>
      <c r="E149" s="1" t="s">
        <v>167</v>
      </c>
      <c r="F149" s="1" t="s">
        <v>170</v>
      </c>
      <c r="G149" s="1">
        <v>2</v>
      </c>
      <c r="H149" s="1">
        <v>6</v>
      </c>
      <c r="I149" s="1">
        <v>6</v>
      </c>
      <c r="J149" s="1">
        <v>100</v>
      </c>
      <c r="K149" s="4">
        <v>44866</v>
      </c>
      <c r="L149" s="1">
        <v>0.11912772775319126</v>
      </c>
      <c r="M149" s="1">
        <v>3.0486552064886655E-2</v>
      </c>
      <c r="N149" s="1">
        <v>0.22086467374661936</v>
      </c>
      <c r="O149" s="1">
        <v>22.538252437859793</v>
      </c>
      <c r="P149" s="1">
        <v>1.3339265962765696</v>
      </c>
      <c r="Q149" s="1">
        <v>1.6683369897011375E-2</v>
      </c>
      <c r="R149" s="1">
        <v>0.24390939122713223</v>
      </c>
      <c r="S149" s="1">
        <v>0.12320801522801478</v>
      </c>
      <c r="T149" s="1">
        <v>2.2325914433405512</v>
      </c>
      <c r="U149" s="1">
        <v>5.6731401828916297E-2</v>
      </c>
      <c r="V149" s="1">
        <v>0.44053217818107471</v>
      </c>
      <c r="W149" s="1">
        <v>0.59621834643642047</v>
      </c>
      <c r="X149" s="1">
        <v>0.14961427981807793</v>
      </c>
      <c r="Y149" s="1">
        <v>23.872179034136362</v>
      </c>
      <c r="Z149" s="1">
        <v>26.915781609222687</v>
      </c>
      <c r="AA149" s="1">
        <v>4.8879656048238677E-2</v>
      </c>
      <c r="AB149" s="1">
        <v>1.3042328573144194E-2</v>
      </c>
      <c r="AC149" s="1">
        <v>8.6667527415621129E-2</v>
      </c>
      <c r="AD149" s="1">
        <v>1.3717742161638571</v>
      </c>
      <c r="AE149" s="1">
        <v>0.36808719304039755</v>
      </c>
      <c r="AF149" s="1">
        <v>7.1857197692665898E-3</v>
      </c>
      <c r="AG149" s="1">
        <v>9.4788746654453193E-2</v>
      </c>
      <c r="AH149" s="1">
        <v>5.046019392824954E-2</v>
      </c>
      <c r="AI149" s="1">
        <v>0.50955081902079935</v>
      </c>
      <c r="AJ149" s="1">
        <v>2.3964613109382062E-2</v>
      </c>
      <c r="AK149" s="10">
        <v>1.4458497920940352</v>
      </c>
      <c r="AL149" s="1">
        <v>110.16666669999999</v>
      </c>
      <c r="AM149" s="1">
        <v>109.7777778</v>
      </c>
      <c r="AN149" s="1">
        <v>33.333333330000002</v>
      </c>
      <c r="AO149" s="1">
        <v>5.1111111109999996</v>
      </c>
      <c r="AP149" s="1">
        <v>340.66666670000001</v>
      </c>
      <c r="AQ149" s="1">
        <v>10.55555556</v>
      </c>
      <c r="AR149" s="1">
        <v>217.55555559999999</v>
      </c>
      <c r="AS149" s="1">
        <v>7.1666666670000003</v>
      </c>
      <c r="AT149" s="1">
        <v>61.777777780000001</v>
      </c>
      <c r="AU149" s="1">
        <v>91.777777779999994</v>
      </c>
      <c r="AV149" s="1">
        <v>82.166666669999998</v>
      </c>
      <c r="AW149" s="1">
        <v>6.8888888890000004</v>
      </c>
      <c r="AX149" s="1">
        <v>131.7777778</v>
      </c>
      <c r="AY149" s="1">
        <v>145</v>
      </c>
      <c r="AZ149" s="1">
        <v>431.50000007</v>
      </c>
      <c r="BA149" s="1">
        <v>1030.0000001400001</v>
      </c>
      <c r="BB149" s="1">
        <v>1353.7222223870001</v>
      </c>
      <c r="BC149">
        <f>IF(AL149="NA","NA",LN(AL149+1))</f>
        <v>4.7110305769874188</v>
      </c>
      <c r="BD149">
        <f>IF(AM149="NA","NA",LN(AM149+1))</f>
        <v>4.7075261928262204</v>
      </c>
      <c r="BE149">
        <f>IF(AN149="NA","NA",LN(AN149+1))</f>
        <v>3.5361166994644386</v>
      </c>
      <c r="BF149">
        <f>IF(AO149="NA","NA",LN(AO149+1))</f>
        <v>1.8101086078780697</v>
      </c>
      <c r="BG149">
        <f>IF(AP149="NA","NA",LN(AP149+1))</f>
        <v>5.83383560300196</v>
      </c>
      <c r="BH149">
        <f>IF(AQ149="NA","NA",LN(AQ149+1))</f>
        <v>2.4471663221897688</v>
      </c>
      <c r="BI149">
        <f>IF(AR149="NA","NA",LN(AR149+1))</f>
        <v>5.3870402412561953</v>
      </c>
      <c r="BJ149">
        <f>IF(AS149="NA","NA",LN(AS149+1))</f>
        <v>2.1000608289233882</v>
      </c>
      <c r="BK149">
        <f>IF(AT149="NA","NA",LN(AT149+1))</f>
        <v>4.1396011538456197</v>
      </c>
      <c r="BL149">
        <f>IF(AU149="NA","NA",LN(AU149+1))</f>
        <v>4.5302071475385883</v>
      </c>
      <c r="BM149">
        <f>IF(AV149="NA","NA",LN(AV149+1))</f>
        <v>4.4208466265635442</v>
      </c>
      <c r="BN149">
        <f>IF(AW149="NA","NA",LN(AW149+1))</f>
        <v>2.0654552997191806</v>
      </c>
      <c r="BO149">
        <f>IF(AX149="NA","NA",LN(AX149+1))</f>
        <v>4.8886768871967554</v>
      </c>
      <c r="BP149">
        <f>IF(AY149="NA","NA",LN(AY149+1))</f>
        <v>4.9836066217083363</v>
      </c>
      <c r="BQ149" s="1">
        <v>2.6359861118711234</v>
      </c>
      <c r="BR149" s="1">
        <v>3.0132586653424895</v>
      </c>
      <c r="BS149" s="1">
        <v>3.1318502548771034</v>
      </c>
      <c r="BT149" s="1">
        <v>16.2</v>
      </c>
      <c r="BU149" s="10">
        <v>45.7</v>
      </c>
      <c r="BV149" s="1" t="s">
        <v>82</v>
      </c>
      <c r="BW149" s="1">
        <v>20</v>
      </c>
      <c r="BX149" s="1">
        <v>64</v>
      </c>
      <c r="BY149" s="1">
        <v>5.8181818181818183</v>
      </c>
      <c r="BZ149" s="1">
        <v>189.40170940170938</v>
      </c>
      <c r="CA149" s="1">
        <v>11.31666667</v>
      </c>
      <c r="CB149" s="1">
        <v>0.207666667</v>
      </c>
      <c r="CC149" s="1">
        <v>0.96099999999999997</v>
      </c>
      <c r="CD149" s="1">
        <v>0.37833333299999999</v>
      </c>
      <c r="CE149" s="1">
        <v>0.79366666699999999</v>
      </c>
      <c r="CF149" s="1">
        <v>0.73899999999999999</v>
      </c>
      <c r="CG149" s="1">
        <v>0.56599999999999995</v>
      </c>
      <c r="CH149" s="1">
        <v>7.2666667000000004E-2</v>
      </c>
      <c r="CI149" s="1">
        <v>13.7</v>
      </c>
      <c r="CJ149" s="1">
        <v>5.4</v>
      </c>
      <c r="CK149" s="10">
        <v>36.99</v>
      </c>
      <c r="CL149" s="1">
        <v>31</v>
      </c>
      <c r="CM149" s="1">
        <v>6</v>
      </c>
      <c r="CN149" s="1">
        <v>88.4</v>
      </c>
      <c r="CO149" s="1" t="s">
        <v>81</v>
      </c>
      <c r="CP149" s="1">
        <v>0</v>
      </c>
      <c r="CQ149" s="1">
        <v>6</v>
      </c>
      <c r="CR149" s="1">
        <v>0</v>
      </c>
      <c r="CS149" s="5"/>
    </row>
    <row r="150" spans="1:101" x14ac:dyDescent="0.35">
      <c r="A150" s="1" t="s">
        <v>165</v>
      </c>
      <c r="B150" s="2" t="s">
        <v>76</v>
      </c>
      <c r="C150" s="1" t="s">
        <v>166</v>
      </c>
      <c r="D150" s="1" t="s">
        <v>167</v>
      </c>
      <c r="E150" s="1" t="s">
        <v>167</v>
      </c>
      <c r="F150" s="1" t="s">
        <v>170</v>
      </c>
      <c r="G150" s="1">
        <v>3</v>
      </c>
      <c r="H150" s="1">
        <v>6</v>
      </c>
      <c r="I150" s="1">
        <v>6</v>
      </c>
      <c r="J150" s="1">
        <v>100</v>
      </c>
      <c r="K150" s="4">
        <v>44866</v>
      </c>
      <c r="L150" s="1">
        <v>9.455586626854591E-2</v>
      </c>
      <c r="M150" s="1">
        <v>8.7116726173427413E-3</v>
      </c>
      <c r="N150" s="1">
        <v>0.15383367962565658</v>
      </c>
      <c r="O150" s="1">
        <v>16.152210482211881</v>
      </c>
      <c r="P150" s="1">
        <v>0.48448679679659901</v>
      </c>
      <c r="Q150" s="1">
        <v>9.7953152932218138E-3</v>
      </c>
      <c r="R150" s="1">
        <v>2.8766481397951387E-2</v>
      </c>
      <c r="S150" s="1">
        <v>0.11186522639847624</v>
      </c>
      <c r="T150" s="1">
        <v>0.19825650208790585</v>
      </c>
      <c r="U150" s="1">
        <v>2.5607318704788412E-2</v>
      </c>
      <c r="V150" s="1">
        <v>0.17603434179443783</v>
      </c>
      <c r="W150" s="1">
        <v>0.14069300584793934</v>
      </c>
      <c r="X150" s="1">
        <v>0.10326753888588865</v>
      </c>
      <c r="Y150" s="1">
        <v>16.63669727900848</v>
      </c>
      <c r="Z150" s="1">
        <v>17.268089341402366</v>
      </c>
      <c r="AA150" s="1">
        <v>3.9237932914425802E-2</v>
      </c>
      <c r="AB150" s="1">
        <v>3.7670464294858102E-3</v>
      </c>
      <c r="AC150" s="1">
        <v>6.214321156968703E-2</v>
      </c>
      <c r="AD150" s="1">
        <v>1.2343200974612698</v>
      </c>
      <c r="AE150" s="1">
        <v>0.17157633928209359</v>
      </c>
      <c r="AF150" s="1">
        <v>4.2333515575042066E-3</v>
      </c>
      <c r="AG150" s="1">
        <v>1.2316805909607665E-2</v>
      </c>
      <c r="AH150" s="1">
        <v>4.6052147876687655E-2</v>
      </c>
      <c r="AI150" s="1">
        <v>7.8549794278252302E-2</v>
      </c>
      <c r="AJ150" s="1">
        <v>1.098111129892663E-2</v>
      </c>
      <c r="AK150" s="10">
        <v>1.2616931268884979</v>
      </c>
      <c r="AL150" s="1">
        <v>102.7777778</v>
      </c>
      <c r="AM150" s="1">
        <v>7.9166666670000003</v>
      </c>
      <c r="AN150" s="1">
        <v>37.916666669999998</v>
      </c>
      <c r="AO150" s="1">
        <v>15.902777779999999</v>
      </c>
      <c r="AP150" s="1">
        <v>493.57638889999998</v>
      </c>
      <c r="AQ150" s="1">
        <v>2.1875</v>
      </c>
      <c r="AR150" s="1">
        <v>87.013888890000004</v>
      </c>
      <c r="AS150" s="1">
        <v>2.3958333330000001</v>
      </c>
      <c r="AT150" s="1">
        <v>27.222222219999999</v>
      </c>
      <c r="AU150" s="1">
        <v>238.50694440000001</v>
      </c>
      <c r="AV150" s="1">
        <v>113.125</v>
      </c>
      <c r="AW150" s="1">
        <v>13.57638889</v>
      </c>
      <c r="AX150" s="1">
        <v>192.08333329999999</v>
      </c>
      <c r="AY150" s="1">
        <v>292.15277780000002</v>
      </c>
      <c r="AZ150" s="1">
        <v>392.22222219000002</v>
      </c>
      <c r="BA150" s="1">
        <v>1296.6666666300002</v>
      </c>
      <c r="BB150" s="1">
        <v>1626.3541666500003</v>
      </c>
      <c r="BC150">
        <f>IF(AL150="NA","NA",LN(AL150+1))</f>
        <v>4.6422518611067556</v>
      </c>
      <c r="BD150">
        <f>IF(AM150="NA","NA",LN(AM150+1))</f>
        <v>2.1879221847112893</v>
      </c>
      <c r="BE150">
        <f>IF(AN150="NA","NA",LN(AN150+1))</f>
        <v>3.6614226079665499</v>
      </c>
      <c r="BF150">
        <f>IF(AO150="NA","NA",LN(AO150+1))</f>
        <v>2.8274779741029428</v>
      </c>
      <c r="BG150">
        <f>IF(AP150="NA","NA",LN(AP150+1))</f>
        <v>6.2037016161799388</v>
      </c>
      <c r="BH150">
        <f>IF(AQ150="NA","NA",LN(AQ150+1))</f>
        <v>1.1592369104845446</v>
      </c>
      <c r="BI150">
        <f>IF(AR150="NA","NA",LN(AR150+1))</f>
        <v>4.477494630320086</v>
      </c>
      <c r="BJ150">
        <f>IF(AS150="NA","NA",LN(AS150+1))</f>
        <v>1.2225491898007119</v>
      </c>
      <c r="BK150">
        <f>IF(AT150="NA","NA",LN(AT150+1))</f>
        <v>3.3401096896035769</v>
      </c>
      <c r="BL150">
        <f>IF(AU150="NA","NA",LN(AU150+1))</f>
        <v>5.4785824118377091</v>
      </c>
      <c r="BM150">
        <f>IF(AV150="NA","NA",LN(AV150+1))</f>
        <v>4.7372943389151327</v>
      </c>
      <c r="BN150">
        <f>IF(AW150="NA","NA",LN(AW150+1))</f>
        <v>2.679403020320859</v>
      </c>
      <c r="BO150">
        <f>IF(AX150="NA","NA",LN(AX150+1))</f>
        <v>5.2631218744717385</v>
      </c>
      <c r="BP150">
        <f>IF(AY150="NA","NA",LN(AY150+1))</f>
        <v>5.6806938990603664</v>
      </c>
      <c r="BQ150" s="1">
        <v>2.5946380531626021</v>
      </c>
      <c r="BR150" s="1">
        <v>3.1131631489862284</v>
      </c>
      <c r="BS150" s="1">
        <v>3.2114820802160056</v>
      </c>
      <c r="BT150" s="1">
        <v>23.2</v>
      </c>
      <c r="BU150" s="10">
        <v>49.6</v>
      </c>
      <c r="BV150" s="1" t="s">
        <v>82</v>
      </c>
      <c r="BW150" s="1">
        <v>20</v>
      </c>
      <c r="BX150" s="1">
        <v>73</v>
      </c>
      <c r="BY150" s="1">
        <v>6.6363636363636367</v>
      </c>
      <c r="BZ150" s="1">
        <v>100.74074074074075</v>
      </c>
      <c r="CA150" s="1">
        <v>14.99666667</v>
      </c>
      <c r="CB150" s="1">
        <v>0.27800000000000002</v>
      </c>
      <c r="CC150" s="1">
        <v>1.048666667</v>
      </c>
      <c r="CD150" s="1">
        <v>0.45400000000000001</v>
      </c>
      <c r="CE150" s="1">
        <v>0.924666667</v>
      </c>
      <c r="CF150" s="1">
        <v>0.80633333299999999</v>
      </c>
      <c r="CG150" s="1">
        <v>0.56299999999999994</v>
      </c>
      <c r="CH150" s="1">
        <v>0.118333333</v>
      </c>
      <c r="CI150" s="1">
        <v>13.2</v>
      </c>
      <c r="CJ150" s="1">
        <v>5.3</v>
      </c>
      <c r="CK150" s="10">
        <v>34.979999999999997</v>
      </c>
      <c r="CL150" s="1">
        <v>35</v>
      </c>
      <c r="CM150" s="1">
        <v>4</v>
      </c>
      <c r="CN150" s="1">
        <v>72.8</v>
      </c>
      <c r="CO150" s="1" t="s">
        <v>83</v>
      </c>
      <c r="CP150" s="1">
        <v>1</v>
      </c>
      <c r="CQ150" s="1">
        <v>6</v>
      </c>
      <c r="CR150" s="1">
        <v>0</v>
      </c>
      <c r="CS150" s="5"/>
    </row>
    <row r="151" spans="1:101" s="6" customFormat="1" x14ac:dyDescent="0.35">
      <c r="A151" s="1" t="s">
        <v>165</v>
      </c>
      <c r="B151" s="2" t="s">
        <v>76</v>
      </c>
      <c r="C151" s="1" t="s">
        <v>166</v>
      </c>
      <c r="D151" s="1" t="s">
        <v>167</v>
      </c>
      <c r="E151" s="1" t="s">
        <v>167</v>
      </c>
      <c r="F151" s="1" t="s">
        <v>170</v>
      </c>
      <c r="G151" s="1">
        <v>4</v>
      </c>
      <c r="H151" s="1">
        <v>6</v>
      </c>
      <c r="I151" s="1">
        <v>5</v>
      </c>
      <c r="J151" s="1">
        <v>83.33</v>
      </c>
      <c r="K151" s="4">
        <v>44866</v>
      </c>
      <c r="L151" s="1">
        <v>0.12075266495533751</v>
      </c>
      <c r="M151" s="1">
        <v>1.3623104187602906E-2</v>
      </c>
      <c r="N151" s="1">
        <v>0.47900794018674175</v>
      </c>
      <c r="O151" s="1">
        <v>19.543652137596247</v>
      </c>
      <c r="P151" s="1">
        <v>1.2159028750059497</v>
      </c>
      <c r="Q151" s="1">
        <v>4.4602966664007919E-2</v>
      </c>
      <c r="R151" s="1">
        <v>0.11434912995332726</v>
      </c>
      <c r="S151" s="1">
        <v>0.23025845852268875</v>
      </c>
      <c r="T151" s="1">
        <v>0.94046054496071219</v>
      </c>
      <c r="U151" s="1">
        <v>0.10083208255882928</v>
      </c>
      <c r="V151" s="1">
        <v>0.49004263769885315</v>
      </c>
      <c r="W151" s="1">
        <v>0.45787532228533218</v>
      </c>
      <c r="X151" s="1">
        <v>0.13437576914294042</v>
      </c>
      <c r="Y151" s="1">
        <v>20.759555012602195</v>
      </c>
      <c r="Z151" s="1">
        <v>22.803441904591441</v>
      </c>
      <c r="AA151" s="1">
        <v>4.9509780215966033E-2</v>
      </c>
      <c r="AB151" s="1">
        <v>5.8765011520501512E-3</v>
      </c>
      <c r="AC151" s="1">
        <v>0.16997050555201804</v>
      </c>
      <c r="AD151" s="1">
        <v>1.3126776526114292</v>
      </c>
      <c r="AE151" s="1">
        <v>0.34555072096010625</v>
      </c>
      <c r="AF151" s="1">
        <v>1.8951254895555339E-2</v>
      </c>
      <c r="AG151" s="1">
        <v>4.702127832184775E-2</v>
      </c>
      <c r="AH151" s="1">
        <v>8.9996359665964282E-2</v>
      </c>
      <c r="AI151" s="1">
        <v>0.28790481673331414</v>
      </c>
      <c r="AJ151" s="1">
        <v>4.172107811820553E-2</v>
      </c>
      <c r="AK151" s="10">
        <v>1.3766397592453494</v>
      </c>
      <c r="AL151" s="1">
        <v>7.3976608190000004</v>
      </c>
      <c r="AM151" s="1">
        <v>0</v>
      </c>
      <c r="AN151" s="1">
        <v>0</v>
      </c>
      <c r="AO151" s="1">
        <v>0</v>
      </c>
      <c r="AP151" s="1">
        <v>2.2807017539999999</v>
      </c>
      <c r="AQ151" s="1">
        <v>5.8479532000000001E-2</v>
      </c>
      <c r="AR151" s="1">
        <v>0</v>
      </c>
      <c r="AS151" s="1">
        <v>4.5614035089999998</v>
      </c>
      <c r="AT151" s="1">
        <v>0</v>
      </c>
      <c r="AU151" s="1">
        <v>6.3157894739999998</v>
      </c>
      <c r="AV151" s="1">
        <v>0</v>
      </c>
      <c r="AW151" s="1">
        <v>0</v>
      </c>
      <c r="AX151" s="1">
        <v>0.76023391799999995</v>
      </c>
      <c r="AY151" s="1">
        <v>0</v>
      </c>
      <c r="AZ151" s="1">
        <v>0.76023391799999995</v>
      </c>
      <c r="BA151" s="1">
        <v>16.812865496999997</v>
      </c>
      <c r="BB151" s="1">
        <v>21.374269005999995</v>
      </c>
      <c r="BC151">
        <f>IF(AL151="NA","NA",LN(AL151+1))</f>
        <v>2.127953193139632</v>
      </c>
      <c r="BD151">
        <f>IF(AM151="NA","NA",LN(AM151+1))</f>
        <v>0</v>
      </c>
      <c r="BE151">
        <f>IF(AN151="NA","NA",LN(AN151+1))</f>
        <v>0</v>
      </c>
      <c r="BF151">
        <f>IF(AO151="NA","NA",LN(AO151+1))</f>
        <v>0</v>
      </c>
      <c r="BG151">
        <f>IF(AP151="NA","NA",LN(AP151+1))</f>
        <v>1.1880573489023893</v>
      </c>
      <c r="BH151">
        <f>IF(AQ151="NA","NA",LN(AQ151+1))</f>
        <v>5.683347460846977E-2</v>
      </c>
      <c r="BI151">
        <f>IF(AR151="NA","NA",LN(AR151+1))</f>
        <v>0</v>
      </c>
      <c r="BJ151">
        <f>IF(AS151="NA","NA",LN(AS151+1))</f>
        <v>1.7158505060837399</v>
      </c>
      <c r="BK151">
        <f>IF(AT151="NA","NA",LN(AT151+1))</f>
        <v>0</v>
      </c>
      <c r="BL151">
        <f>IF(AU151="NA","NA",LN(AU151+1))</f>
        <v>1.9900349540074167</v>
      </c>
      <c r="BM151">
        <f>IF(AV151="NA","NA",LN(AV151+1))</f>
        <v>0</v>
      </c>
      <c r="BN151">
        <f>IF(AW151="NA","NA",LN(AW151+1))</f>
        <v>0</v>
      </c>
      <c r="BO151">
        <f>IF(AX151="NA","NA",LN(AX151+1))</f>
        <v>0.56544670817312614</v>
      </c>
      <c r="BP151">
        <f>IF(AY151="NA","NA",LN(AY151+1))</f>
        <v>0</v>
      </c>
      <c r="BQ151" s="1">
        <v>0.24557038516994706</v>
      </c>
      <c r="BR151" s="1">
        <v>1.2507337886060164</v>
      </c>
      <c r="BS151" s="1">
        <v>1.3497488553020744</v>
      </c>
      <c r="BT151" s="1">
        <v>18.100000000000001</v>
      </c>
      <c r="BU151" s="10">
        <v>48.4</v>
      </c>
      <c r="BV151" s="1" t="s">
        <v>82</v>
      </c>
      <c r="BW151" s="1">
        <v>20</v>
      </c>
      <c r="BX151" s="1">
        <v>68</v>
      </c>
      <c r="BY151" s="1">
        <v>6.1818181818181817</v>
      </c>
      <c r="BZ151" s="1">
        <v>211.28205128205127</v>
      </c>
      <c r="CA151" s="1">
        <v>11.61333333</v>
      </c>
      <c r="CB151" s="1">
        <v>0.253</v>
      </c>
      <c r="CC151" s="1">
        <v>0.99466666699999995</v>
      </c>
      <c r="CD151" s="1">
        <v>0.437</v>
      </c>
      <c r="CE151" s="1">
        <v>0.695333333</v>
      </c>
      <c r="CF151" s="1">
        <v>0.692333333</v>
      </c>
      <c r="CG151" s="1">
        <v>0.44400000000000001</v>
      </c>
      <c r="CH151" s="1">
        <v>2.9666667000000001E-2</v>
      </c>
      <c r="CI151" s="1">
        <v>15</v>
      </c>
      <c r="CJ151" s="1">
        <v>4.9000000000000004</v>
      </c>
      <c r="CK151" s="10">
        <v>36.75</v>
      </c>
      <c r="CL151" s="1">
        <v>37</v>
      </c>
      <c r="CM151" s="1">
        <v>3</v>
      </c>
      <c r="CN151" s="1">
        <v>80.5</v>
      </c>
      <c r="CO151" s="1" t="s">
        <v>87</v>
      </c>
      <c r="CP151" s="1">
        <v>1</v>
      </c>
      <c r="CQ151" s="1">
        <v>8</v>
      </c>
      <c r="CR151" s="1">
        <v>1</v>
      </c>
      <c r="CS151" s="5"/>
      <c r="CT151"/>
      <c r="CU151"/>
      <c r="CV151"/>
      <c r="CW151"/>
    </row>
    <row r="152" spans="1:101" x14ac:dyDescent="0.35">
      <c r="A152" s="1" t="s">
        <v>165</v>
      </c>
      <c r="B152" s="2" t="s">
        <v>76</v>
      </c>
      <c r="C152" s="1" t="s">
        <v>166</v>
      </c>
      <c r="D152" s="1" t="s">
        <v>167</v>
      </c>
      <c r="E152" s="1" t="s">
        <v>167</v>
      </c>
      <c r="F152" s="1" t="s">
        <v>170</v>
      </c>
      <c r="G152" s="1">
        <v>5</v>
      </c>
      <c r="H152" s="1">
        <v>6</v>
      </c>
      <c r="I152" s="1">
        <v>5</v>
      </c>
      <c r="J152" s="1">
        <v>83.33</v>
      </c>
      <c r="K152" s="4">
        <v>44866</v>
      </c>
      <c r="L152" s="1">
        <v>2.3497540666433777E-2</v>
      </c>
      <c r="M152" s="1">
        <v>4.710983827473661E-3</v>
      </c>
      <c r="N152" s="1">
        <v>0.10817646157521771</v>
      </c>
      <c r="O152" s="1">
        <v>6.8385677264815197</v>
      </c>
      <c r="P152" s="1">
        <v>0.33811050621397798</v>
      </c>
      <c r="Q152" s="1">
        <v>5.9173186516292648E-3</v>
      </c>
      <c r="R152" s="1">
        <v>4.0049971434528986E-2</v>
      </c>
      <c r="S152" s="1">
        <v>8.9964153207105033E-2</v>
      </c>
      <c r="T152" s="1">
        <v>0.48876376257488469</v>
      </c>
      <c r="U152" s="1">
        <v>8.6639150388161501E-2</v>
      </c>
      <c r="V152" s="1">
        <v>0.22257059368142479</v>
      </c>
      <c r="W152" s="1">
        <v>0.21743471046720469</v>
      </c>
      <c r="X152" s="1">
        <v>2.8208524493907438E-2</v>
      </c>
      <c r="Y152" s="1">
        <v>7.1766782326954974</v>
      </c>
      <c r="Z152" s="1">
        <v>8.0243975750209326</v>
      </c>
      <c r="AA152" s="1">
        <v>1.008680344573481E-2</v>
      </c>
      <c r="AB152" s="1">
        <v>2.0411501341059193E-3</v>
      </c>
      <c r="AC152" s="1">
        <v>4.460892121049171E-2</v>
      </c>
      <c r="AD152" s="1">
        <v>0.89423671506822322</v>
      </c>
      <c r="AE152" s="1">
        <v>0.12649198058965336</v>
      </c>
      <c r="AF152" s="1">
        <v>2.5622853630059392E-3</v>
      </c>
      <c r="AG152" s="1">
        <v>1.7054206411177622E-2</v>
      </c>
      <c r="AH152" s="1">
        <v>3.7412215077919905E-2</v>
      </c>
      <c r="AI152" s="1">
        <v>0.17282578925671299</v>
      </c>
      <c r="AJ152" s="1">
        <v>3.6085348122001079E-2</v>
      </c>
      <c r="AK152" s="10">
        <v>0.9554182201537017</v>
      </c>
      <c r="AL152" s="1">
        <v>77.863247860000001</v>
      </c>
      <c r="AM152" s="1">
        <v>11.62393162</v>
      </c>
      <c r="AN152" s="1">
        <v>10.341880339999999</v>
      </c>
      <c r="AO152" s="1">
        <v>8.461538462</v>
      </c>
      <c r="AP152" s="1">
        <v>982.17948720000004</v>
      </c>
      <c r="AQ152" s="1">
        <v>21.452991449999999</v>
      </c>
      <c r="AR152" s="1">
        <v>129.1025641</v>
      </c>
      <c r="AS152" s="1">
        <v>4.3589743590000003</v>
      </c>
      <c r="AT152" s="1">
        <v>23.41880342</v>
      </c>
      <c r="AU152" s="1">
        <v>298.2905983</v>
      </c>
      <c r="AV152" s="1">
        <v>90.128205129999998</v>
      </c>
      <c r="AW152" s="1">
        <v>4.2735042740000004</v>
      </c>
      <c r="AX152" s="1">
        <v>227.4786325</v>
      </c>
      <c r="AY152" s="1">
        <v>345.72649569999999</v>
      </c>
      <c r="AZ152" s="1">
        <v>446.70940172999997</v>
      </c>
      <c r="BA152" s="1">
        <v>1849.572649616</v>
      </c>
      <c r="BB152" s="1">
        <v>2234.7008547149999</v>
      </c>
      <c r="BC152">
        <f>IF(AL152="NA","NA",LN(AL152+1))</f>
        <v>4.367715312739616</v>
      </c>
      <c r="BD152">
        <f>IF(AM152="NA","NA",LN(AM152+1))</f>
        <v>2.5355943474221818</v>
      </c>
      <c r="BE152">
        <f>IF(AN152="NA","NA",LN(AN152+1))</f>
        <v>2.4285020993686639</v>
      </c>
      <c r="BF152">
        <f>IF(AO152="NA","NA",LN(AO152+1))</f>
        <v>2.2472349979596613</v>
      </c>
      <c r="BG152">
        <f>IF(AP152="NA","NA",LN(AP152+1))</f>
        <v>6.8907916947306846</v>
      </c>
      <c r="BH152">
        <f>IF(AQ152="NA","NA",LN(AQ152+1))</f>
        <v>3.1114238547545519</v>
      </c>
      <c r="BI152">
        <f>IF(AR152="NA","NA",LN(AR152+1))</f>
        <v>4.8683230940098721</v>
      </c>
      <c r="BJ152">
        <f>IF(AS152="NA","NA",LN(AS152+1))</f>
        <v>1.6787726058399493</v>
      </c>
      <c r="BK152">
        <f>IF(AT152="NA","NA",LN(AT152+1))</f>
        <v>3.1953534674820192</v>
      </c>
      <c r="BL152">
        <f>IF(AU152="NA","NA",LN(AU152+1))</f>
        <v>5.701415002069921</v>
      </c>
      <c r="BM152">
        <f>IF(AV152="NA","NA",LN(AV152+1))</f>
        <v>4.5122673626046463</v>
      </c>
      <c r="BN152">
        <f>IF(AW152="NA","NA",LN(AW152+1))</f>
        <v>1.662695089201635</v>
      </c>
      <c r="BO152">
        <f>IF(AX152="NA","NA",LN(AX152+1))</f>
        <v>5.4314426939267255</v>
      </c>
      <c r="BP152">
        <f>IF(AY152="NA","NA",LN(AY152+1))</f>
        <v>5.8485362723264469</v>
      </c>
      <c r="BQ152" s="1">
        <v>2.6509962145009056</v>
      </c>
      <c r="BR152" s="1">
        <v>3.267306139259833</v>
      </c>
      <c r="BS152" s="1">
        <v>3.3494136928468188</v>
      </c>
      <c r="BT152" s="1">
        <v>26.8</v>
      </c>
      <c r="BU152" s="10">
        <v>52.6</v>
      </c>
      <c r="BV152" s="1" t="s">
        <v>82</v>
      </c>
      <c r="BW152" s="1">
        <v>20</v>
      </c>
      <c r="BX152" s="1">
        <v>64</v>
      </c>
      <c r="BY152" s="1">
        <v>5.8181818181818183</v>
      </c>
      <c r="BZ152" s="1">
        <v>16.866096866096864</v>
      </c>
      <c r="CA152" s="1">
        <v>13.983333330000001</v>
      </c>
      <c r="CB152" s="1">
        <v>0.254</v>
      </c>
      <c r="CC152" s="1">
        <v>1.022333333</v>
      </c>
      <c r="CD152" s="1">
        <v>0.42</v>
      </c>
      <c r="CE152" s="1">
        <v>0.71766666700000004</v>
      </c>
      <c r="CF152" s="1">
        <v>0.71666666700000003</v>
      </c>
      <c r="CG152" s="1">
        <v>0.58099999999999996</v>
      </c>
      <c r="CH152" s="1">
        <v>4.1000000000000002E-2</v>
      </c>
      <c r="CI152" s="1">
        <v>11.2</v>
      </c>
      <c r="CJ152" s="1">
        <v>4</v>
      </c>
      <c r="CK152" s="10">
        <v>22.4</v>
      </c>
      <c r="CL152" s="1">
        <v>25</v>
      </c>
      <c r="CM152" s="1">
        <v>3</v>
      </c>
      <c r="CN152" s="1">
        <v>47.8</v>
      </c>
      <c r="CO152" s="1" t="s">
        <v>85</v>
      </c>
      <c r="CP152" s="1">
        <v>1</v>
      </c>
      <c r="CQ152" s="1">
        <v>2</v>
      </c>
      <c r="CR152" s="1">
        <v>0</v>
      </c>
      <c r="CS152" s="5"/>
    </row>
    <row r="153" spans="1:101" x14ac:dyDescent="0.35">
      <c r="A153" s="1" t="s">
        <v>165</v>
      </c>
      <c r="B153" s="2" t="s">
        <v>76</v>
      </c>
      <c r="C153" s="1" t="s">
        <v>166</v>
      </c>
      <c r="D153" s="1" t="s">
        <v>167</v>
      </c>
      <c r="E153" s="1" t="s">
        <v>167</v>
      </c>
      <c r="F153" s="1" t="s">
        <v>170</v>
      </c>
      <c r="G153" s="1">
        <v>6</v>
      </c>
      <c r="H153" s="1">
        <v>6</v>
      </c>
      <c r="I153" s="1">
        <v>6</v>
      </c>
      <c r="J153" s="1">
        <v>100</v>
      </c>
      <c r="K153" s="4">
        <v>44866</v>
      </c>
      <c r="L153" s="1">
        <v>4.0025440891368114E-2</v>
      </c>
      <c r="M153" s="1">
        <v>7.1047860827033165E-3</v>
      </c>
      <c r="N153" s="1">
        <v>0.13870024579375109</v>
      </c>
      <c r="O153" s="1">
        <v>10.125130316162419</v>
      </c>
      <c r="P153" s="1">
        <v>0.44647986427179859</v>
      </c>
      <c r="Q153" s="1">
        <v>1.4651695950636531E-2</v>
      </c>
      <c r="R153" s="1">
        <v>7.6596314274803443E-2</v>
      </c>
      <c r="S153" s="1">
        <v>0.10099065511317928</v>
      </c>
      <c r="T153" s="1">
        <v>0.85794879668670554</v>
      </c>
      <c r="U153" s="1">
        <v>1.8084606592206776E-2</v>
      </c>
      <c r="V153" s="1">
        <v>0.21032327193082606</v>
      </c>
      <c r="W153" s="1">
        <v>0.32544315547139385</v>
      </c>
      <c r="X153" s="1">
        <v>4.7130226974071432E-2</v>
      </c>
      <c r="Y153" s="1">
        <v>10.571610180434218</v>
      </c>
      <c r="Z153" s="1">
        <v>11.825712721819574</v>
      </c>
      <c r="AA153" s="1">
        <v>1.704396305223951E-2</v>
      </c>
      <c r="AB153" s="1">
        <v>3.0746598782786195E-3</v>
      </c>
      <c r="AC153" s="1">
        <v>5.6409414394414568E-2</v>
      </c>
      <c r="AD153" s="1">
        <v>1.0463051068672407</v>
      </c>
      <c r="AE153" s="1">
        <v>0.16031239242816836</v>
      </c>
      <c r="AF153" s="1">
        <v>6.3169856121251238E-3</v>
      </c>
      <c r="AG153" s="1">
        <v>3.2052888675977192E-2</v>
      </c>
      <c r="AH153" s="1">
        <v>4.1783632822792974E-2</v>
      </c>
      <c r="AI153" s="1">
        <v>0.2690337410769793</v>
      </c>
      <c r="AJ153" s="1">
        <v>7.7838709764740353E-3</v>
      </c>
      <c r="AK153" s="10">
        <v>1.1080815080959729</v>
      </c>
      <c r="AL153" s="1">
        <v>166.62962959999999</v>
      </c>
      <c r="AM153" s="1">
        <v>12.66666667</v>
      </c>
      <c r="AN153" s="1">
        <v>44.444444439999998</v>
      </c>
      <c r="AO153" s="1">
        <v>51.481481479999999</v>
      </c>
      <c r="AP153" s="1">
        <v>1087.518519</v>
      </c>
      <c r="AQ153" s="1">
        <v>16.814814810000001</v>
      </c>
      <c r="AR153" s="1">
        <v>161.88888890000001</v>
      </c>
      <c r="AS153" s="1">
        <v>7.2222222220000001</v>
      </c>
      <c r="AT153" s="1">
        <v>22</v>
      </c>
      <c r="AU153" s="1">
        <v>636.29629629999999</v>
      </c>
      <c r="AV153" s="1">
        <v>53.111111110000003</v>
      </c>
      <c r="AW153" s="1">
        <v>14.222222220000001</v>
      </c>
      <c r="AX153" s="1">
        <v>237.37037040000001</v>
      </c>
      <c r="AY153" s="1">
        <v>203.59259259999999</v>
      </c>
      <c r="AZ153" s="1">
        <v>452.37037041000008</v>
      </c>
      <c r="BA153" s="1">
        <v>2469.7777782600001</v>
      </c>
      <c r="BB153" s="1">
        <v>2715.2592597519997</v>
      </c>
      <c r="BC153">
        <f>IF(AL153="NA","NA",LN(AL153+1))</f>
        <v>5.1217569600123971</v>
      </c>
      <c r="BD153">
        <f>IF(AM153="NA","NA",LN(AM153+1))</f>
        <v>2.6149597782801006</v>
      </c>
      <c r="BE153">
        <f>IF(AN153="NA","NA",LN(AN153+1))</f>
        <v>3.8164905786087826</v>
      </c>
      <c r="BF153">
        <f>IF(AO153="NA","NA",LN(AO153+1))</f>
        <v>3.9604603736581225</v>
      </c>
      <c r="BG153">
        <f>IF(AP153="NA","NA",LN(AP153+1))</f>
        <v>6.9925728938509613</v>
      </c>
      <c r="BH153">
        <f>IF(AQ153="NA","NA",LN(AQ153+1))</f>
        <v>2.8800304038311619</v>
      </c>
      <c r="BI153">
        <f>IF(AR153="NA","NA",LN(AR153+1))</f>
        <v>5.0930683051785905</v>
      </c>
      <c r="BJ153">
        <f>IF(AS153="NA","NA",LN(AS153+1))</f>
        <v>2.1068405158409234</v>
      </c>
      <c r="BK153">
        <f>IF(AT153="NA","NA",LN(AT153+1))</f>
        <v>3.1354942159291497</v>
      </c>
      <c r="BL153">
        <f>IF(AU153="NA","NA",LN(AU153+1))</f>
        <v>6.4572346907546398</v>
      </c>
      <c r="BM153">
        <f>IF(AV153="NA","NA",LN(AV153+1))</f>
        <v>3.9910395457258367</v>
      </c>
      <c r="BN153">
        <f>IF(AW153="NA","NA",LN(AW153+1))</f>
        <v>2.7227563483459201</v>
      </c>
      <c r="BO153">
        <f>IF(AX153="NA","NA",LN(AX153+1))</f>
        <v>5.4738256422322458</v>
      </c>
      <c r="BP153">
        <f>IF(AY153="NA","NA",LN(AY153+1))</f>
        <v>5.3210206485610589</v>
      </c>
      <c r="BQ153" s="1">
        <v>2.6564531338145043</v>
      </c>
      <c r="BR153" s="1">
        <v>3.3928336867151709</v>
      </c>
      <c r="BS153" s="1">
        <v>3.4339712198448598</v>
      </c>
      <c r="BT153" s="1">
        <v>24.5</v>
      </c>
      <c r="BU153" s="10">
        <v>51.7</v>
      </c>
      <c r="BV153" s="1" t="s">
        <v>80</v>
      </c>
      <c r="BW153" s="1">
        <v>18</v>
      </c>
      <c r="BX153" s="1">
        <v>109</v>
      </c>
      <c r="BY153" s="1">
        <v>8.384615384615385</v>
      </c>
      <c r="BZ153" s="1">
        <v>252.30769230769229</v>
      </c>
      <c r="CA153" s="1">
        <v>14.19</v>
      </c>
      <c r="CB153" s="1">
        <v>0.29833333299999998</v>
      </c>
      <c r="CC153" s="1">
        <v>1.0796666669999999</v>
      </c>
      <c r="CD153" s="1">
        <v>0.50033333300000005</v>
      </c>
      <c r="CE153" s="1">
        <v>0.96299999999999997</v>
      </c>
      <c r="CF153" s="1">
        <v>0.83033333300000001</v>
      </c>
      <c r="CG153" s="1">
        <v>0.59266666700000004</v>
      </c>
      <c r="CH153" s="1">
        <v>0.13266666699999999</v>
      </c>
      <c r="CI153" s="1">
        <v>12</v>
      </c>
      <c r="CJ153" s="1">
        <v>4.8</v>
      </c>
      <c r="CK153" s="10">
        <v>28.799999999999997</v>
      </c>
      <c r="CL153" s="1">
        <v>56</v>
      </c>
      <c r="CM153" s="1">
        <v>7</v>
      </c>
      <c r="CN153" s="1">
        <v>100.4</v>
      </c>
      <c r="CO153" s="1" t="s">
        <v>86</v>
      </c>
      <c r="CP153" s="1">
        <v>0</v>
      </c>
      <c r="CQ153" s="1">
        <v>2</v>
      </c>
      <c r="CR153" s="1">
        <v>0</v>
      </c>
      <c r="CS153" s="5"/>
    </row>
    <row r="154" spans="1:101" x14ac:dyDescent="0.35">
      <c r="A154" s="1" t="s">
        <v>165</v>
      </c>
      <c r="B154" s="2" t="s">
        <v>76</v>
      </c>
      <c r="C154" s="1" t="s">
        <v>166</v>
      </c>
      <c r="D154" s="1" t="s">
        <v>167</v>
      </c>
      <c r="E154" s="1" t="s">
        <v>167</v>
      </c>
      <c r="F154" s="1" t="s">
        <v>170</v>
      </c>
      <c r="G154" s="1">
        <v>7</v>
      </c>
      <c r="H154" s="1">
        <v>6</v>
      </c>
      <c r="I154" s="1">
        <v>6</v>
      </c>
      <c r="J154" s="1">
        <v>100</v>
      </c>
      <c r="K154" s="4">
        <v>44867</v>
      </c>
      <c r="L154" s="1">
        <v>6.0325991670629693E-2</v>
      </c>
      <c r="M154" s="1">
        <v>6.1515467783916748E-3</v>
      </c>
      <c r="N154" s="1">
        <v>0.20276113971333809</v>
      </c>
      <c r="O154" s="1">
        <v>9.5272563575342915</v>
      </c>
      <c r="P154" s="1">
        <v>0.12337685496604388</v>
      </c>
      <c r="Q154" s="1">
        <v>3.0929083810561104E-2</v>
      </c>
      <c r="R154" s="1">
        <v>9.1221130469647652E-2</v>
      </c>
      <c r="S154" s="1">
        <v>0.35848043669804447</v>
      </c>
      <c r="T154" s="1">
        <v>0.3409922072342037</v>
      </c>
      <c r="U154" s="1">
        <v>0.15378200664209032</v>
      </c>
      <c r="V154" s="1">
        <v>0.63441265762034349</v>
      </c>
      <c r="W154" s="1">
        <v>0.20760564202418508</v>
      </c>
      <c r="X154" s="1">
        <v>6.6477538449021364E-2</v>
      </c>
      <c r="Y154" s="1">
        <v>9.6506332125003347</v>
      </c>
      <c r="Z154" s="1">
        <v>10.895276755517243</v>
      </c>
      <c r="AA154" s="1">
        <v>2.5439407357233969E-2</v>
      </c>
      <c r="AB154" s="1">
        <v>2.6633991818883068E-3</v>
      </c>
      <c r="AC154" s="1">
        <v>8.0179387934717114E-2</v>
      </c>
      <c r="AD154" s="1">
        <v>1.0223151989117882</v>
      </c>
      <c r="AE154" s="1">
        <v>5.0525471824190975E-2</v>
      </c>
      <c r="AF154" s="1">
        <v>1.3228791792711395E-2</v>
      </c>
      <c r="AG154" s="1">
        <v>3.7912767097518223E-2</v>
      </c>
      <c r="AH154" s="1">
        <v>0.13305338857999469</v>
      </c>
      <c r="AI154" s="1">
        <v>0.12742625408946795</v>
      </c>
      <c r="AJ154" s="1">
        <v>6.2123761804491216E-2</v>
      </c>
      <c r="AK154" s="10">
        <v>1.0753745507865473</v>
      </c>
      <c r="AL154" s="1">
        <v>231.0493827</v>
      </c>
      <c r="AM154" s="1">
        <v>103.0864198</v>
      </c>
      <c r="AN154" s="1">
        <v>100.8024691</v>
      </c>
      <c r="AO154" s="1">
        <v>56.666666669999998</v>
      </c>
      <c r="AP154" s="1">
        <v>481.97530860000001</v>
      </c>
      <c r="AQ154" s="1">
        <v>9.6913580249999995</v>
      </c>
      <c r="AR154" s="1">
        <v>101.66666669999999</v>
      </c>
      <c r="AS154" s="1">
        <v>0</v>
      </c>
      <c r="AT154" s="1">
        <v>260.98765429999997</v>
      </c>
      <c r="AU154" s="1">
        <v>2424.8765429999999</v>
      </c>
      <c r="AV154" s="1">
        <v>301.79012349999999</v>
      </c>
      <c r="AW154" s="1">
        <v>73.58024691</v>
      </c>
      <c r="AX154" s="1">
        <v>308.39506169999999</v>
      </c>
      <c r="AY154" s="1">
        <v>554.32098770000005</v>
      </c>
      <c r="AZ154" s="1">
        <v>711.85185189999993</v>
      </c>
      <c r="BA154" s="1">
        <v>4090.4938269049999</v>
      </c>
      <c r="BB154" s="1">
        <v>5008.8888887049998</v>
      </c>
      <c r="BC154">
        <f>IF(AL154="NA","NA",LN(AL154+1))</f>
        <v>5.4469502054811043</v>
      </c>
      <c r="BD154">
        <f>IF(AM154="NA","NA",LN(AM154+1))</f>
        <v>4.6452215137009549</v>
      </c>
      <c r="BE154">
        <f>IF(AN154="NA","NA",LN(AN154+1))</f>
        <v>4.6230343582427205</v>
      </c>
      <c r="BF154">
        <f>IF(AO154="NA","NA",LN(AO154+1))</f>
        <v>4.0546793058874728</v>
      </c>
      <c r="BG154">
        <f>IF(AP154="NA","NA",LN(AP154+1))</f>
        <v>6.1799655314348811</v>
      </c>
      <c r="BH154">
        <f>IF(AQ154="NA","NA",LN(AQ154+1))</f>
        <v>2.3694357539188649</v>
      </c>
      <c r="BI154">
        <f>IF(AR154="NA","NA",LN(AR154+1))</f>
        <v>4.6314874946301403</v>
      </c>
      <c r="BJ154">
        <f>IF(AS154="NA","NA",LN(AS154+1))</f>
        <v>0</v>
      </c>
      <c r="BK154">
        <f>IF(AT154="NA","NA",LN(AT154+1))</f>
        <v>5.5682973816585015</v>
      </c>
      <c r="BL154">
        <f>IF(AU154="NA","NA",LN(AU154+1))</f>
        <v>7.7939481990912105</v>
      </c>
      <c r="BM154">
        <f>IF(AV154="NA","NA",LN(AV154+1))</f>
        <v>5.7130399037922386</v>
      </c>
      <c r="BN154">
        <f>IF(AW154="NA","NA",LN(AW154+1))</f>
        <v>4.3118756854182969</v>
      </c>
      <c r="BO154">
        <f>IF(AX154="NA","NA",LN(AX154+1))</f>
        <v>5.7346189771195402</v>
      </c>
      <c r="BP154">
        <f>IF(AY154="NA","NA",LN(AY154+1))</f>
        <v>6.3195463027791527</v>
      </c>
      <c r="BQ154" s="1">
        <v>2.8529992821834558</v>
      </c>
      <c r="BR154" s="1">
        <v>3.6118819002651117</v>
      </c>
      <c r="BS154" s="1">
        <v>3.6998280940194612</v>
      </c>
      <c r="BT154" s="1">
        <v>44.4</v>
      </c>
      <c r="BU154" s="10">
        <v>58.7</v>
      </c>
      <c r="BV154" s="1" t="s">
        <v>92</v>
      </c>
      <c r="BW154" s="1">
        <v>16</v>
      </c>
      <c r="BX154" s="1">
        <v>68</v>
      </c>
      <c r="BY154" s="1">
        <v>4.5333333333333332</v>
      </c>
      <c r="BZ154" s="1">
        <v>226.55270655270655</v>
      </c>
      <c r="CA154" s="1">
        <v>16.96</v>
      </c>
      <c r="CB154" s="1">
        <v>0.48199999999999998</v>
      </c>
      <c r="CC154" s="1">
        <v>1.252666667</v>
      </c>
      <c r="CD154" s="1">
        <v>0.69133333299999999</v>
      </c>
      <c r="CE154" s="1">
        <v>1.040333333</v>
      </c>
      <c r="CF154" s="1">
        <v>0.78</v>
      </c>
      <c r="CG154" s="1">
        <v>0.55533333299999998</v>
      </c>
      <c r="CH154" s="1">
        <v>0.260333333</v>
      </c>
      <c r="CI154" s="1">
        <v>10.4</v>
      </c>
      <c r="CJ154" s="1">
        <v>7.3</v>
      </c>
      <c r="CK154" s="10">
        <v>37.96</v>
      </c>
      <c r="CL154" s="1">
        <v>18</v>
      </c>
      <c r="CM154" s="1">
        <v>4</v>
      </c>
      <c r="CN154" s="1">
        <v>91.1</v>
      </c>
      <c r="CO154" s="1" t="s">
        <v>91</v>
      </c>
      <c r="CP154" s="1">
        <v>0</v>
      </c>
      <c r="CQ154" s="1">
        <v>2</v>
      </c>
      <c r="CR154" s="1">
        <v>1</v>
      </c>
      <c r="CS154" s="5"/>
    </row>
    <row r="155" spans="1:101" x14ac:dyDescent="0.35">
      <c r="A155" s="1" t="s">
        <v>165</v>
      </c>
      <c r="B155" s="2" t="s">
        <v>76</v>
      </c>
      <c r="C155" s="1" t="s">
        <v>166</v>
      </c>
      <c r="D155" s="1" t="s">
        <v>167</v>
      </c>
      <c r="E155" s="1" t="s">
        <v>167</v>
      </c>
      <c r="F155" s="1" t="s">
        <v>170</v>
      </c>
      <c r="G155" s="1">
        <v>8</v>
      </c>
      <c r="H155" s="1">
        <v>4</v>
      </c>
      <c r="I155" s="1">
        <v>6</v>
      </c>
      <c r="J155" s="1">
        <v>150</v>
      </c>
      <c r="K155" s="4">
        <v>44867</v>
      </c>
      <c r="L155" s="1">
        <v>4.8626783922024831E-2</v>
      </c>
      <c r="M155" s="1">
        <v>6.0068903183098646E-3</v>
      </c>
      <c r="N155" s="1">
        <v>0.12216897841766007</v>
      </c>
      <c r="O155" s="1">
        <v>11.599118417407311</v>
      </c>
      <c r="P155" s="1">
        <v>0.26318293686934829</v>
      </c>
      <c r="Q155" s="1">
        <v>1.1618139598698968E-2</v>
      </c>
      <c r="R155" s="1">
        <v>3.512860360129158E-2</v>
      </c>
      <c r="S155" s="1">
        <v>9.7227984996660452E-2</v>
      </c>
      <c r="T155" s="1">
        <v>0.95427681384452245</v>
      </c>
      <c r="U155" s="1">
        <v>0</v>
      </c>
      <c r="V155" s="1">
        <v>0.143974728196651</v>
      </c>
      <c r="W155" s="1">
        <v>0.34104433821352431</v>
      </c>
      <c r="X155" s="1">
        <v>5.4633674240334697E-2</v>
      </c>
      <c r="Y155" s="1">
        <v>11.86230135427666</v>
      </c>
      <c r="Z155" s="1">
        <v>13.13735554897583</v>
      </c>
      <c r="AA155" s="1">
        <v>2.0620946226249968E-2</v>
      </c>
      <c r="AB155" s="1">
        <v>2.6009552894639618E-3</v>
      </c>
      <c r="AC155" s="1">
        <v>5.0058258763938643E-2</v>
      </c>
      <c r="AD155" s="1">
        <v>1.100340157827884</v>
      </c>
      <c r="AE155" s="1">
        <v>0.10146625057090285</v>
      </c>
      <c r="AF155" s="1">
        <v>5.0166081941028689E-3</v>
      </c>
      <c r="AG155" s="1">
        <v>1.4994309565646857E-2</v>
      </c>
      <c r="AH155" s="1">
        <v>4.0296875832448856E-2</v>
      </c>
      <c r="AI155" s="1">
        <v>0.29098607944958566</v>
      </c>
      <c r="AJ155" s="1">
        <v>0</v>
      </c>
      <c r="AK155" s="10">
        <v>1.1503681804726309</v>
      </c>
      <c r="AL155" s="1">
        <v>145.43650790000001</v>
      </c>
      <c r="AM155" s="1">
        <v>53.849206350000003</v>
      </c>
      <c r="AN155" s="1">
        <v>34.206349209999999</v>
      </c>
      <c r="AO155" s="1">
        <v>16.150793650000001</v>
      </c>
      <c r="AP155" s="1">
        <v>872.10317459999999</v>
      </c>
      <c r="AQ155" s="1">
        <v>15.158730159999999</v>
      </c>
      <c r="AR155" s="1">
        <v>51.111111110000003</v>
      </c>
      <c r="AS155" s="1">
        <v>0</v>
      </c>
      <c r="AT155" s="1">
        <v>4.7619047620000003</v>
      </c>
      <c r="AU155" s="1">
        <v>478.17460319999998</v>
      </c>
      <c r="AV155" s="1">
        <v>63.809523810000002</v>
      </c>
      <c r="AW155" s="1">
        <v>14.04761905</v>
      </c>
      <c r="AX155" s="1">
        <v>254.2857143</v>
      </c>
      <c r="AY155" s="1">
        <v>322.81746029999999</v>
      </c>
      <c r="AZ155" s="1">
        <v>369.20634921999999</v>
      </c>
      <c r="BA155" s="1">
        <v>1944.4841269899998</v>
      </c>
      <c r="BB155" s="1">
        <v>2325.9126984019999</v>
      </c>
      <c r="BC155">
        <f>IF(AL155="NA","NA",LN(AL155+1))</f>
        <v>4.9865919413410955</v>
      </c>
      <c r="BD155">
        <f>IF(AM155="NA","NA",LN(AM155+1))</f>
        <v>4.0045877171543864</v>
      </c>
      <c r="BE155">
        <f>IF(AN155="NA","NA",LN(AN155+1))</f>
        <v>3.5612264416224768</v>
      </c>
      <c r="BF155">
        <f>IF(AO155="NA","NA",LN(AO155+1))</f>
        <v>2.842044449509133</v>
      </c>
      <c r="BG155">
        <f>IF(AP155="NA","NA",LN(AP155+1))</f>
        <v>6.7720537328197725</v>
      </c>
      <c r="BH155">
        <f>IF(AQ155="NA","NA",LN(AQ155+1))</f>
        <v>2.7824604707975205</v>
      </c>
      <c r="BI155">
        <f>IF(AR155="NA","NA",LN(AR155+1))</f>
        <v>3.953378191088738</v>
      </c>
      <c r="BJ155">
        <f>IF(AS155="NA","NA",LN(AS155+1))</f>
        <v>0</v>
      </c>
      <c r="BK155">
        <f>IF(AT155="NA","NA",LN(AT155+1))</f>
        <v>1.7512681078898471</v>
      </c>
      <c r="BL155">
        <f>IF(AU155="NA","NA",LN(AU155+1))</f>
        <v>6.1720650470662273</v>
      </c>
      <c r="BM155">
        <f>IF(AV155="NA","NA",LN(AV155+1))</f>
        <v>4.1714525649353904</v>
      </c>
      <c r="BN155">
        <f>IF(AW155="NA","NA",LN(AW155+1))</f>
        <v>2.7112197760217169</v>
      </c>
      <c r="BO155">
        <f>IF(AX155="NA","NA",LN(AX155+1))</f>
        <v>5.5423833661600748</v>
      </c>
      <c r="BP155">
        <f>IF(AY155="NA","NA",LN(AY155+1))</f>
        <v>5.7801799628904158</v>
      </c>
      <c r="BQ155" s="1">
        <v>2.5684438628435862</v>
      </c>
      <c r="BR155" s="1">
        <v>3.2890276917890668</v>
      </c>
      <c r="BS155" s="1">
        <v>3.3667800896410456</v>
      </c>
      <c r="BT155" s="1">
        <v>37.1</v>
      </c>
      <c r="BU155" s="10">
        <v>55.1</v>
      </c>
      <c r="BV155" s="1" t="s">
        <v>80</v>
      </c>
      <c r="BW155" s="1">
        <v>17</v>
      </c>
      <c r="BX155" s="1">
        <v>99</v>
      </c>
      <c r="BY155" s="1">
        <v>7.0714285714285712</v>
      </c>
      <c r="BZ155" s="1">
        <v>123.76068376068375</v>
      </c>
      <c r="CA155" s="1">
        <v>14.42</v>
      </c>
      <c r="CB155" s="1">
        <v>0.25700000000000001</v>
      </c>
      <c r="CC155" s="1">
        <v>1.088333333</v>
      </c>
      <c r="CD155" s="1">
        <v>0.41466666699999999</v>
      </c>
      <c r="CE155" s="1">
        <v>0.81200000000000006</v>
      </c>
      <c r="CF155" s="1">
        <v>0.66433333299999997</v>
      </c>
      <c r="CG155" s="1">
        <v>0.501</v>
      </c>
      <c r="CH155" s="1">
        <v>0.147666667</v>
      </c>
      <c r="CI155" s="1">
        <v>12.6</v>
      </c>
      <c r="CJ155" s="1">
        <v>5.0999999999999996</v>
      </c>
      <c r="CK155" s="10">
        <v>32.129999999999995</v>
      </c>
      <c r="CL155" s="1">
        <v>23</v>
      </c>
      <c r="CM155" s="1">
        <v>5</v>
      </c>
      <c r="CN155" s="1">
        <v>141</v>
      </c>
      <c r="CO155" s="1" t="s">
        <v>95</v>
      </c>
      <c r="CP155" s="1">
        <v>2</v>
      </c>
      <c r="CQ155" s="1">
        <v>2</v>
      </c>
      <c r="CR155" s="1">
        <v>0</v>
      </c>
      <c r="CS155" s="5"/>
    </row>
    <row r="156" spans="1:101" x14ac:dyDescent="0.35">
      <c r="A156" s="1" t="s">
        <v>165</v>
      </c>
      <c r="B156" s="2" t="s">
        <v>76</v>
      </c>
      <c r="C156" s="1" t="s">
        <v>166</v>
      </c>
      <c r="D156" s="1" t="s">
        <v>167</v>
      </c>
      <c r="E156" s="1" t="s">
        <v>167</v>
      </c>
      <c r="F156" s="1" t="s">
        <v>170</v>
      </c>
      <c r="G156" s="1">
        <v>10</v>
      </c>
      <c r="H156" s="1">
        <v>6</v>
      </c>
      <c r="I156" s="1">
        <v>6</v>
      </c>
      <c r="J156" s="1">
        <v>100</v>
      </c>
      <c r="K156" s="4">
        <v>44867</v>
      </c>
      <c r="L156" s="1">
        <v>8.0824131179687134E-2</v>
      </c>
      <c r="M156" s="1">
        <v>1.8994800056416645E-2</v>
      </c>
      <c r="N156" s="1">
        <v>0.50107101001724674</v>
      </c>
      <c r="O156" s="1">
        <v>29.179898937548263</v>
      </c>
      <c r="P156" s="1">
        <v>1.8012325463861132</v>
      </c>
      <c r="Q156" s="1">
        <v>1.1766821080835538E-2</v>
      </c>
      <c r="R156" s="1">
        <v>0.18910274003912952</v>
      </c>
      <c r="S156" s="1">
        <v>4.7916247096205233E-2</v>
      </c>
      <c r="T156" s="1">
        <v>1.7695240784335613</v>
      </c>
      <c r="U156" s="1">
        <v>3.978253138999005E-2</v>
      </c>
      <c r="V156" s="1">
        <v>0.28856833960616035</v>
      </c>
      <c r="W156" s="1">
        <v>0.61880638285117917</v>
      </c>
      <c r="X156" s="1">
        <v>9.9818931236103775E-2</v>
      </c>
      <c r="Y156" s="1">
        <v>30.981131483934377</v>
      </c>
      <c r="Z156" s="1">
        <v>33.640113843227446</v>
      </c>
      <c r="AA156" s="1">
        <v>3.3755032462148678E-2</v>
      </c>
      <c r="AB156" s="1">
        <v>8.1719678017487286E-3</v>
      </c>
      <c r="AC156" s="1">
        <v>0.1764012375658513</v>
      </c>
      <c r="AD156" s="1">
        <v>1.4797177811341169</v>
      </c>
      <c r="AE156" s="1">
        <v>0.44734916359690979</v>
      </c>
      <c r="AF156" s="1">
        <v>5.0804334657384041E-3</v>
      </c>
      <c r="AG156" s="1">
        <v>7.5219379853695978E-2</v>
      </c>
      <c r="AH156" s="1">
        <v>2.0326573795165438E-2</v>
      </c>
      <c r="AI156" s="1">
        <v>0.44240514528532782</v>
      </c>
      <c r="AJ156" s="1">
        <v>1.6942516901502502E-2</v>
      </c>
      <c r="AK156" s="10">
        <v>1.5395793106375792</v>
      </c>
      <c r="AL156" s="1">
        <v>105.4938272</v>
      </c>
      <c r="AM156" s="1">
        <v>11.11111111</v>
      </c>
      <c r="AN156" s="1">
        <v>28.179012350000001</v>
      </c>
      <c r="AO156" s="1">
        <v>13.7654321</v>
      </c>
      <c r="AP156" s="1">
        <v>670.67901229999995</v>
      </c>
      <c r="AQ156" s="1">
        <v>8.4567901229999993</v>
      </c>
      <c r="AR156" s="1">
        <v>73.703703700000005</v>
      </c>
      <c r="AS156" s="1">
        <v>0</v>
      </c>
      <c r="AT156" s="1">
        <v>11.08024691</v>
      </c>
      <c r="AU156" s="1">
        <v>392.06790119999999</v>
      </c>
      <c r="AV156" s="1">
        <v>203.14814809999999</v>
      </c>
      <c r="AW156" s="1">
        <v>32.469135799999997</v>
      </c>
      <c r="AX156" s="1">
        <v>338.45679009999998</v>
      </c>
      <c r="AY156" s="1">
        <v>250.7407407</v>
      </c>
      <c r="AZ156" s="1">
        <v>615.3086419</v>
      </c>
      <c r="BA156" s="1">
        <v>1866.419752973</v>
      </c>
      <c r="BB156" s="1">
        <v>2139.3518516929998</v>
      </c>
      <c r="BC156">
        <f>IF(AL156="NA","NA",LN(AL156+1))</f>
        <v>4.6680870229063212</v>
      </c>
      <c r="BD156">
        <f>IF(AM156="NA","NA",LN(AM156+1))</f>
        <v>2.4941233048011813</v>
      </c>
      <c r="BE156">
        <f>IF(AN156="NA","NA",LN(AN156+1))</f>
        <v>3.3734496957089379</v>
      </c>
      <c r="BF156">
        <f>IF(AO156="NA","NA",LN(AO156+1))</f>
        <v>2.6922887799217503</v>
      </c>
      <c r="BG156">
        <f>IF(AP156="NA","NA",LN(AP156+1))</f>
        <v>6.5097805661392858</v>
      </c>
      <c r="BH156">
        <f>IF(AQ156="NA","NA",LN(AQ156+1))</f>
        <v>2.2467330150198497</v>
      </c>
      <c r="BI156">
        <f>IF(AR156="NA","NA",LN(AR156+1))</f>
        <v>4.3135296719003042</v>
      </c>
      <c r="BJ156">
        <f>IF(AS156="NA","NA",LN(AS156+1))</f>
        <v>0</v>
      </c>
      <c r="BK156">
        <f>IF(AT156="NA","NA",LN(AT156+1))</f>
        <v>2.4915716318673202</v>
      </c>
      <c r="BL156">
        <f>IF(AU156="NA","NA",LN(AU156+1))</f>
        <v>5.9739823735354358</v>
      </c>
      <c r="BM156">
        <f>IF(AV156="NA","NA",LN(AV156+1))</f>
        <v>5.3188459464533162</v>
      </c>
      <c r="BN156">
        <f>IF(AW156="NA","NA",LN(AW156+1))</f>
        <v>3.5106236947524532</v>
      </c>
      <c r="BO156">
        <f>IF(AX156="NA","NA",LN(AX156+1))</f>
        <v>5.8273466637881297</v>
      </c>
      <c r="BP156">
        <f>IF(AY156="NA","NA",LN(AY156+1))</f>
        <v>5.5283997511804728</v>
      </c>
      <c r="BQ156" s="1">
        <v>2.7897982574648466</v>
      </c>
      <c r="BR156" s="1">
        <v>3.2712419483242172</v>
      </c>
      <c r="BS156" s="1">
        <v>3.3304851727361369</v>
      </c>
      <c r="BT156" s="1">
        <v>31</v>
      </c>
      <c r="BU156" s="10">
        <v>54.5</v>
      </c>
      <c r="BV156" s="1" t="s">
        <v>77</v>
      </c>
      <c r="BW156" s="1">
        <v>18</v>
      </c>
      <c r="BX156" s="1">
        <v>103</v>
      </c>
      <c r="BY156" s="1">
        <v>7.9230769230769234</v>
      </c>
      <c r="BZ156" s="1">
        <v>260.28490028490023</v>
      </c>
      <c r="CA156" s="1">
        <v>15.036666670000001</v>
      </c>
      <c r="CB156" s="1">
        <v>0.27500000000000002</v>
      </c>
      <c r="CC156" s="1">
        <v>1.078666667</v>
      </c>
      <c r="CD156" s="1">
        <v>0.443</v>
      </c>
      <c r="CE156" s="1">
        <v>0.71799999999999997</v>
      </c>
      <c r="CF156" s="1">
        <v>0.69166666700000001</v>
      </c>
      <c r="CG156" s="1">
        <v>0.50266666699999996</v>
      </c>
      <c r="CH156" s="1">
        <v>3.9666667000000003E-2</v>
      </c>
      <c r="CI156" s="1">
        <v>10.8</v>
      </c>
      <c r="CJ156" s="1">
        <v>6</v>
      </c>
      <c r="CK156" s="10">
        <v>32.400000000000006</v>
      </c>
      <c r="CL156" s="1">
        <v>56</v>
      </c>
      <c r="CM156" s="1">
        <v>5</v>
      </c>
      <c r="CN156" s="1">
        <v>79.3</v>
      </c>
      <c r="CO156" s="1" t="s">
        <v>93</v>
      </c>
      <c r="CP156" s="1">
        <v>1</v>
      </c>
      <c r="CQ156" s="1">
        <v>7</v>
      </c>
      <c r="CR156" s="1">
        <v>0</v>
      </c>
      <c r="CS156" s="5"/>
    </row>
    <row r="157" spans="1:101" x14ac:dyDescent="0.35">
      <c r="A157" s="1" t="s">
        <v>165</v>
      </c>
      <c r="B157" s="2" t="s">
        <v>76</v>
      </c>
      <c r="C157" s="1" t="s">
        <v>166</v>
      </c>
      <c r="D157" s="1" t="s">
        <v>167</v>
      </c>
      <c r="E157" s="1" t="s">
        <v>167</v>
      </c>
      <c r="F157" s="1" t="s">
        <v>170</v>
      </c>
      <c r="G157" s="1">
        <v>11</v>
      </c>
      <c r="H157" s="1">
        <v>6</v>
      </c>
      <c r="I157" s="1">
        <v>6</v>
      </c>
      <c r="J157" s="1">
        <v>100</v>
      </c>
      <c r="K157" s="4">
        <v>44867</v>
      </c>
      <c r="L157" s="1">
        <v>1.5820039794825165E-2</v>
      </c>
      <c r="M157" s="1">
        <v>6.3924437835115493E-3</v>
      </c>
      <c r="N157" s="1">
        <v>0.13300850662823963</v>
      </c>
      <c r="O157" s="1">
        <v>8.6693364130496118</v>
      </c>
      <c r="P157" s="1">
        <v>0.4128568473707962</v>
      </c>
      <c r="Q157" s="1">
        <v>1.5969743375200633E-2</v>
      </c>
      <c r="R157" s="1">
        <v>7.3259918467175084E-2</v>
      </c>
      <c r="S157" s="1">
        <v>6.6999706682937255E-2</v>
      </c>
      <c r="T157" s="1">
        <v>0.22225783490832784</v>
      </c>
      <c r="U157" s="1">
        <v>6.1416713828192915E-2</v>
      </c>
      <c r="V157" s="1">
        <v>0.21764608235350588</v>
      </c>
      <c r="W157" s="1">
        <v>0.14139600041489137</v>
      </c>
      <c r="X157" s="1">
        <v>2.2212483578336713E-2</v>
      </c>
      <c r="Y157" s="1">
        <v>9.0821932604204072</v>
      </c>
      <c r="Z157" s="1">
        <v>9.6773181678888172</v>
      </c>
      <c r="AA157" s="1">
        <v>6.8167762091211875E-3</v>
      </c>
      <c r="AB157" s="1">
        <v>2.7673673346549654E-3</v>
      </c>
      <c r="AC157" s="1">
        <v>5.4233170558750571E-2</v>
      </c>
      <c r="AD157" s="1">
        <v>0.98539667035605116</v>
      </c>
      <c r="AE157" s="1">
        <v>0.15009816075413365</v>
      </c>
      <c r="AF157" s="1">
        <v>6.8807744037517769E-3</v>
      </c>
      <c r="AG157" s="1">
        <v>3.0704910676432506E-2</v>
      </c>
      <c r="AH157" s="1">
        <v>2.8164300037404024E-2</v>
      </c>
      <c r="AI157" s="1">
        <v>8.7162829856140808E-2</v>
      </c>
      <c r="AJ157" s="1">
        <v>2.5885922059340781E-2</v>
      </c>
      <c r="AK157" s="10">
        <v>1.0284621842332635</v>
      </c>
      <c r="AL157" s="1">
        <v>190.2777778</v>
      </c>
      <c r="AM157" s="1">
        <v>47.407407409999998</v>
      </c>
      <c r="AN157" s="1">
        <v>5.1388888890000004</v>
      </c>
      <c r="AO157" s="1">
        <v>71.759259259999993</v>
      </c>
      <c r="AP157" s="1">
        <v>1130.5092589999999</v>
      </c>
      <c r="AQ157" s="1">
        <v>23.61111111</v>
      </c>
      <c r="AR157" s="1">
        <v>2.0833333330000001</v>
      </c>
      <c r="AS157" s="1">
        <v>0</v>
      </c>
      <c r="AT157" s="1">
        <v>17.314814810000001</v>
      </c>
      <c r="AU157" s="1">
        <v>2072.6388889999998</v>
      </c>
      <c r="AV157" s="1">
        <v>97.870370370000003</v>
      </c>
      <c r="AW157" s="1">
        <v>0.92592592600000001</v>
      </c>
      <c r="AX157" s="1">
        <v>248.10185190000001</v>
      </c>
      <c r="AY157" s="1">
        <v>261.15740740000001</v>
      </c>
      <c r="AZ157" s="1">
        <v>348.05555560300002</v>
      </c>
      <c r="BA157" s="1">
        <v>3842.9166665879984</v>
      </c>
      <c r="BB157" s="1">
        <v>4168.7962962079982</v>
      </c>
      <c r="BC157">
        <f>IF(AL157="NA","NA",LN(AL157+1))</f>
        <v>5.2537267055585364</v>
      </c>
      <c r="BD157">
        <f>IF(AM157="NA","NA",LN(AM157+1))</f>
        <v>3.8796528476734506</v>
      </c>
      <c r="BE157">
        <f>IF(AN157="NA","NA",LN(AN157+1))</f>
        <v>1.8146437630797425</v>
      </c>
      <c r="BF157">
        <f>IF(AO157="NA","NA",LN(AO157+1))</f>
        <v>4.2871561730043659</v>
      </c>
      <c r="BG157">
        <f>IF(AP157="NA","NA",LN(AP157+1))</f>
        <v>7.031307647983108</v>
      </c>
      <c r="BH157">
        <f>IF(AQ157="NA","NA",LN(AQ157+1))</f>
        <v>3.2031980121038242</v>
      </c>
      <c r="BI157">
        <f>IF(AR157="NA","NA",LN(AR157+1))</f>
        <v>1.126011262748116</v>
      </c>
      <c r="BJ157">
        <f>IF(AS157="NA","NA",LN(AS157+1))</f>
        <v>0</v>
      </c>
      <c r="BK157">
        <f>IF(AT157="NA","NA",LN(AT157+1))</f>
        <v>2.9077102847955461</v>
      </c>
      <c r="BL157">
        <f>IF(AU157="NA","NA",LN(AU157+1))</f>
        <v>7.6370602603223725</v>
      </c>
      <c r="BM157">
        <f>IF(AV157="NA","NA",LN(AV157+1))</f>
        <v>4.5938096019321657</v>
      </c>
      <c r="BN157">
        <f>IF(AW157="NA","NA",LN(AW157+1))</f>
        <v>0.65540685261555987</v>
      </c>
      <c r="BO157">
        <f>IF(AX157="NA","NA",LN(AX157+1))</f>
        <v>5.5178618566042097</v>
      </c>
      <c r="BP157">
        <f>IF(AY157="NA","NA",LN(AY157+1))</f>
        <v>5.568945114961128</v>
      </c>
      <c r="BQ157" s="1">
        <v>2.5428945546716637</v>
      </c>
      <c r="BR157" s="1">
        <v>3.5847739638993983</v>
      </c>
      <c r="BS157" s="1">
        <v>3.6201148392438562</v>
      </c>
      <c r="BT157" s="1">
        <v>35.1</v>
      </c>
      <c r="BU157" s="10">
        <v>53.8</v>
      </c>
      <c r="BV157" s="1" t="s">
        <v>80</v>
      </c>
      <c r="BW157" s="1">
        <v>17</v>
      </c>
      <c r="BX157" s="1">
        <v>102</v>
      </c>
      <c r="BY157" s="1">
        <v>7.2857142857142856</v>
      </c>
      <c r="BZ157" s="1">
        <v>105.52706552706552</v>
      </c>
      <c r="CA157" s="1">
        <v>14.28</v>
      </c>
      <c r="CB157" s="1">
        <v>0.27400000000000002</v>
      </c>
      <c r="CC157" s="1">
        <v>1.0660000000000001</v>
      </c>
      <c r="CD157" s="1">
        <v>0.48699999999999999</v>
      </c>
      <c r="CE157" s="1">
        <v>0.84833333300000002</v>
      </c>
      <c r="CF157" s="1">
        <v>0.69066666700000001</v>
      </c>
      <c r="CG157" s="1">
        <v>0.47766666699999999</v>
      </c>
      <c r="CH157" s="1">
        <v>0.15766666700000001</v>
      </c>
      <c r="CI157" s="1">
        <v>14.6</v>
      </c>
      <c r="CJ157" s="1">
        <v>6.3</v>
      </c>
      <c r="CK157" s="10">
        <v>45.989999999999995</v>
      </c>
      <c r="CL157" s="1">
        <v>58</v>
      </c>
      <c r="CM157" s="1">
        <v>10</v>
      </c>
      <c r="CN157" s="1">
        <v>184.5</v>
      </c>
      <c r="CO157" s="1" t="s">
        <v>90</v>
      </c>
      <c r="CP157" s="1">
        <v>0</v>
      </c>
      <c r="CQ157" s="1">
        <v>6</v>
      </c>
      <c r="CR157" s="1">
        <v>0</v>
      </c>
      <c r="CS157" s="5"/>
    </row>
    <row r="158" spans="1:101" x14ac:dyDescent="0.35">
      <c r="A158" s="1" t="s">
        <v>165</v>
      </c>
      <c r="B158" s="2" t="s">
        <v>76</v>
      </c>
      <c r="C158" s="1" t="s">
        <v>166</v>
      </c>
      <c r="D158" s="1" t="s">
        <v>167</v>
      </c>
      <c r="E158" s="1" t="s">
        <v>167</v>
      </c>
      <c r="F158" s="1" t="s">
        <v>170</v>
      </c>
      <c r="G158" s="1">
        <v>12</v>
      </c>
      <c r="H158" s="1">
        <v>6</v>
      </c>
      <c r="I158" s="1">
        <v>6</v>
      </c>
      <c r="J158" s="1">
        <v>100</v>
      </c>
      <c r="K158" s="4">
        <v>44867</v>
      </c>
      <c r="L158" s="1">
        <v>5.9810303855838007E-2</v>
      </c>
      <c r="M158" s="1">
        <v>3.7895593412230894E-2</v>
      </c>
      <c r="N158" s="1">
        <v>0.19861782620879812</v>
      </c>
      <c r="O158" s="1">
        <v>22.225298158750483</v>
      </c>
      <c r="P158" s="1">
        <v>1.9793880291514021</v>
      </c>
      <c r="Q158" s="1">
        <v>1.3369227118651348E-2</v>
      </c>
      <c r="R158" s="1">
        <v>6.5275044316960476E-2</v>
      </c>
      <c r="S158" s="1">
        <v>0.19167689365754775</v>
      </c>
      <c r="T158" s="1">
        <v>0.7123837317296553</v>
      </c>
      <c r="U158" s="1">
        <v>0</v>
      </c>
      <c r="V158" s="1">
        <v>0.27032116509315957</v>
      </c>
      <c r="W158" s="1">
        <v>0.31228182559390283</v>
      </c>
      <c r="X158" s="1">
        <v>9.77058972680689E-2</v>
      </c>
      <c r="Y158" s="1">
        <v>24.204686187901885</v>
      </c>
      <c r="Z158" s="1">
        <v>25.483714808201565</v>
      </c>
      <c r="AA158" s="1">
        <v>2.522813756553418E-2</v>
      </c>
      <c r="AB158" s="1">
        <v>1.6153668073610055E-2</v>
      </c>
      <c r="AC158" s="1">
        <v>7.8680732368095516E-2</v>
      </c>
      <c r="AD158" s="1">
        <v>1.3659612980314015</v>
      </c>
      <c r="AE158" s="1">
        <v>0.47412706848695452</v>
      </c>
      <c r="AF158" s="1">
        <v>5.7677119780596359E-3</v>
      </c>
      <c r="AG158" s="1">
        <v>2.7461753133748747E-2</v>
      </c>
      <c r="AH158" s="1">
        <v>7.6158518555882376E-2</v>
      </c>
      <c r="AI158" s="1">
        <v>0.2336010932258073</v>
      </c>
      <c r="AJ158" s="1">
        <v>0</v>
      </c>
      <c r="AK158" s="10">
        <v>1.4229789025029205</v>
      </c>
      <c r="AL158" s="1">
        <v>213.65079370000001</v>
      </c>
      <c r="AM158" s="1">
        <v>14.04761905</v>
      </c>
      <c r="AN158" s="1">
        <v>26.825396829999999</v>
      </c>
      <c r="AO158" s="1">
        <v>64.603174600000003</v>
      </c>
      <c r="AP158" s="1">
        <v>1655.9523810000001</v>
      </c>
      <c r="AQ158" s="1">
        <v>59.52380952</v>
      </c>
      <c r="AR158" s="1">
        <v>51.944444439999998</v>
      </c>
      <c r="AS158" s="1">
        <v>0</v>
      </c>
      <c r="AT158" s="1">
        <v>20</v>
      </c>
      <c r="AU158" s="1">
        <v>3155.833333</v>
      </c>
      <c r="AV158" s="1">
        <v>60.674603169999997</v>
      </c>
      <c r="AW158" s="1">
        <v>60.158730159999998</v>
      </c>
      <c r="AX158" s="1">
        <v>330.83333329999999</v>
      </c>
      <c r="AY158" s="1">
        <v>270.515873</v>
      </c>
      <c r="AZ158" s="1">
        <v>443.45238090999999</v>
      </c>
      <c r="BA158" s="1">
        <v>5679.9999997200002</v>
      </c>
      <c r="BB158" s="1">
        <v>5984.5634917700008</v>
      </c>
      <c r="BC158">
        <f>IF(AL158="NA","NA",LN(AL158+1))</f>
        <v>5.3690124923110663</v>
      </c>
      <c r="BD158">
        <f>IF(AM158="NA","NA",LN(AM158+1))</f>
        <v>2.7112197760217169</v>
      </c>
      <c r="BE158">
        <f>IF(AN158="NA","NA",LN(AN158+1))</f>
        <v>3.3259491586951326</v>
      </c>
      <c r="BF158">
        <f>IF(AO158="NA","NA",LN(AO158+1))</f>
        <v>4.1836240880718085</v>
      </c>
      <c r="BG158">
        <f>IF(AP158="NA","NA",LN(AP158+1))</f>
        <v>7.4127352789327476</v>
      </c>
      <c r="BH158">
        <f>IF(AQ158="NA","NA",LN(AQ158+1))</f>
        <v>4.1030368334030882</v>
      </c>
      <c r="BI158">
        <f>IF(AR158="NA","NA",LN(AR158+1))</f>
        <v>3.969243145674092</v>
      </c>
      <c r="BJ158">
        <f>IF(AS158="NA","NA",LN(AS158+1))</f>
        <v>0</v>
      </c>
      <c r="BK158">
        <f>IF(AT158="NA","NA",LN(AT158+1))</f>
        <v>3.044522437723423</v>
      </c>
      <c r="BL158">
        <f>IF(AU158="NA","NA",LN(AU158+1))</f>
        <v>8.0573246943230963</v>
      </c>
      <c r="BM158">
        <f>IF(AV158="NA","NA",LN(AV158+1))</f>
        <v>4.1218722281831273</v>
      </c>
      <c r="BN158">
        <f>IF(AW158="NA","NA",LN(AW158+1))</f>
        <v>4.113472618255388</v>
      </c>
      <c r="BO158">
        <f>IF(AX158="NA","NA",LN(AX158+1))</f>
        <v>5.8046328347356893</v>
      </c>
      <c r="BP158">
        <f>IF(AY158="NA","NA",LN(AY158+1))</f>
        <v>5.6040206017534295</v>
      </c>
      <c r="BQ158" s="1">
        <v>2.6478252370365882</v>
      </c>
      <c r="BR158" s="1">
        <v>3.7544247892558533</v>
      </c>
      <c r="BS158" s="1">
        <v>3.7771050419348593</v>
      </c>
      <c r="BT158" s="1">
        <v>20</v>
      </c>
      <c r="BU158" s="10">
        <v>52</v>
      </c>
      <c r="BV158" s="1" t="s">
        <v>97</v>
      </c>
      <c r="BW158" s="1">
        <v>21</v>
      </c>
      <c r="BX158" s="1">
        <v>58</v>
      </c>
      <c r="BY158" s="1">
        <v>5.8</v>
      </c>
      <c r="BZ158" s="1">
        <v>240.45584045584047</v>
      </c>
      <c r="CA158" s="1">
        <v>13.97666667</v>
      </c>
      <c r="CB158" s="1">
        <v>0.27233333300000001</v>
      </c>
      <c r="CC158" s="1">
        <v>1.083</v>
      </c>
      <c r="CD158" s="1">
        <v>0.46700000000000003</v>
      </c>
      <c r="CE158" s="1">
        <v>0.62</v>
      </c>
      <c r="CF158" s="1">
        <v>0.64833333299999996</v>
      </c>
      <c r="CG158" s="1">
        <v>0.53933333299999997</v>
      </c>
      <c r="CH158" s="1">
        <v>3.4333333000000001E-2</v>
      </c>
      <c r="CI158" s="1">
        <v>13</v>
      </c>
      <c r="CJ158" s="1">
        <v>5.6</v>
      </c>
      <c r="CK158" s="10">
        <v>36.4</v>
      </c>
      <c r="CL158" s="1">
        <v>42</v>
      </c>
      <c r="CM158" s="1">
        <v>3</v>
      </c>
      <c r="CN158" s="1">
        <v>60.8</v>
      </c>
      <c r="CO158" s="1" t="s">
        <v>94</v>
      </c>
      <c r="CP158" s="1">
        <v>3</v>
      </c>
      <c r="CQ158" s="1">
        <v>2</v>
      </c>
      <c r="CR158" s="1">
        <v>0</v>
      </c>
      <c r="CS158" s="5"/>
    </row>
    <row r="159" spans="1:101" x14ac:dyDescent="0.35">
      <c r="A159" s="1" t="s">
        <v>165</v>
      </c>
      <c r="B159" s="2" t="s">
        <v>76</v>
      </c>
      <c r="C159" s="1" t="s">
        <v>166</v>
      </c>
      <c r="D159" s="1" t="s">
        <v>167</v>
      </c>
      <c r="E159" s="1" t="s">
        <v>167</v>
      </c>
      <c r="F159" s="1" t="s">
        <v>170</v>
      </c>
      <c r="G159" s="1">
        <v>13</v>
      </c>
      <c r="H159" s="1">
        <v>6</v>
      </c>
      <c r="I159" s="1">
        <v>4</v>
      </c>
      <c r="J159" s="1">
        <v>66.67</v>
      </c>
      <c r="K159" s="4">
        <v>44870</v>
      </c>
      <c r="L159" s="1">
        <v>5.7683894917606032E-2</v>
      </c>
      <c r="M159" s="1">
        <v>7.8650115281081161E-3</v>
      </c>
      <c r="N159" s="1">
        <v>0.15734175332077971</v>
      </c>
      <c r="O159" s="1">
        <v>12.892379974122633</v>
      </c>
      <c r="P159" s="1">
        <v>0.53720785431641327</v>
      </c>
      <c r="Q159" s="1">
        <v>1.2638181343417343E-2</v>
      </c>
      <c r="R159" s="1">
        <v>4.5972561116844092E-2</v>
      </c>
      <c r="S159" s="1">
        <v>5.9587358685455824E-2</v>
      </c>
      <c r="T159" s="1">
        <v>0.79039884482804934</v>
      </c>
      <c r="U159" s="1">
        <v>6.9131137118717156E-2</v>
      </c>
      <c r="V159" s="1">
        <v>0.1873292382644344</v>
      </c>
      <c r="W159" s="1">
        <v>0.31641141038700571</v>
      </c>
      <c r="X159" s="1">
        <v>6.554890644571415E-2</v>
      </c>
      <c r="Y159" s="1">
        <v>13.429587828439047</v>
      </c>
      <c r="Z159" s="1">
        <v>14.630206571298023</v>
      </c>
      <c r="AA159" s="1">
        <v>2.4355891512529017E-2</v>
      </c>
      <c r="AB159" s="1">
        <v>3.4023687422020275E-3</v>
      </c>
      <c r="AC159" s="1">
        <v>6.3461621411045027E-2</v>
      </c>
      <c r="AD159" s="1">
        <v>1.1427766533032757</v>
      </c>
      <c r="AE159" s="1">
        <v>0.18673259481232343</v>
      </c>
      <c r="AF159" s="1">
        <v>5.4542983561195676E-3</v>
      </c>
      <c r="AG159" s="1">
        <v>1.9520291881307331E-2</v>
      </c>
      <c r="AH159" s="1">
        <v>2.5136768343672365E-2</v>
      </c>
      <c r="AI159" s="1">
        <v>0.25294978897596071</v>
      </c>
      <c r="AJ159" s="1">
        <v>2.9030978018957179E-2</v>
      </c>
      <c r="AK159" s="10">
        <v>1.1939647177621184</v>
      </c>
      <c r="AL159" s="1">
        <v>331.66666670000001</v>
      </c>
      <c r="AM159" s="1">
        <v>52.719298250000001</v>
      </c>
      <c r="AN159" s="1">
        <v>60.438596490000002</v>
      </c>
      <c r="AO159" s="1">
        <v>65.614035090000002</v>
      </c>
      <c r="AP159" s="1">
        <v>849.47368419999998</v>
      </c>
      <c r="AQ159" s="1">
        <v>34.532163740000001</v>
      </c>
      <c r="AR159" s="1">
        <v>28.97660819</v>
      </c>
      <c r="AS159" s="1">
        <v>10.43859649</v>
      </c>
      <c r="AT159" s="1">
        <v>45.730994150000001</v>
      </c>
      <c r="AU159" s="1">
        <v>2786.666667</v>
      </c>
      <c r="AV159" s="1">
        <v>137.8362573</v>
      </c>
      <c r="AW159" s="1">
        <v>29.152046779999999</v>
      </c>
      <c r="AX159" s="1">
        <v>472.57309939999999</v>
      </c>
      <c r="AY159" s="1">
        <v>141.98830409999999</v>
      </c>
      <c r="AZ159" s="1">
        <v>639.38596488999997</v>
      </c>
      <c r="BA159" s="1">
        <v>4796.9298248899995</v>
      </c>
      <c r="BB159" s="1">
        <v>5047.8070178799999</v>
      </c>
      <c r="BC159">
        <f>IF(AL159="NA","NA",LN(AL159+1))</f>
        <v>5.8071409877435549</v>
      </c>
      <c r="BD159">
        <f>IF(AM159="NA","NA",LN(AM159+1))</f>
        <v>3.983772308464725</v>
      </c>
      <c r="BE159">
        <f>IF(AN159="NA","NA",LN(AN159+1))</f>
        <v>4.1180382449912587</v>
      </c>
      <c r="BF159">
        <f>IF(AO159="NA","NA",LN(AO159+1))</f>
        <v>4.1989152924314901</v>
      </c>
      <c r="BG159">
        <f>IF(AP159="NA","NA",LN(AP159+1))</f>
        <v>6.7457934697934308</v>
      </c>
      <c r="BH159">
        <f>IF(AQ159="NA","NA",LN(AQ159+1))</f>
        <v>3.5704383071372958</v>
      </c>
      <c r="BI159">
        <f>IF(AR159="NA","NA",LN(AR159+1))</f>
        <v>3.4004173505169475</v>
      </c>
      <c r="BJ159">
        <f>IF(AS159="NA","NA",LN(AS159+1))</f>
        <v>2.4369932939847407</v>
      </c>
      <c r="BK159">
        <f>IF(AT159="NA","NA",LN(AT159+1))</f>
        <v>3.8444076308280035</v>
      </c>
      <c r="BL159">
        <f>IF(AU159="NA","NA",LN(AU159+1))</f>
        <v>7.9329602048329901</v>
      </c>
      <c r="BM159">
        <f>IF(AV159="NA","NA",LN(AV159+1))</f>
        <v>4.9332952337014024</v>
      </c>
      <c r="BN159">
        <f>IF(AW159="NA","NA",LN(AW159+1))</f>
        <v>3.4062528074361698</v>
      </c>
      <c r="BO159">
        <f>IF(AX159="NA","NA",LN(AX159+1))</f>
        <v>6.1603062817032219</v>
      </c>
      <c r="BP159">
        <f>IF(AY159="NA","NA",LN(AY159+1))</f>
        <v>4.9627628374044734</v>
      </c>
      <c r="BQ159" s="1">
        <v>2.8064418050748379</v>
      </c>
      <c r="BR159" s="1">
        <v>3.6810538916339133</v>
      </c>
      <c r="BS159" s="1">
        <v>3.7031887708397586</v>
      </c>
      <c r="BT159" s="1">
        <v>24</v>
      </c>
      <c r="BU159" s="10">
        <v>50.2</v>
      </c>
      <c r="BV159" s="1" t="s">
        <v>84</v>
      </c>
      <c r="BW159" s="1">
        <v>20</v>
      </c>
      <c r="BX159" s="1">
        <v>99</v>
      </c>
      <c r="BY159" s="1">
        <v>9</v>
      </c>
      <c r="BZ159" s="1">
        <v>273.27635327635323</v>
      </c>
      <c r="CA159" s="1">
        <v>13.58666667</v>
      </c>
      <c r="CB159" s="1">
        <v>0.32400000000000001</v>
      </c>
      <c r="CC159" s="1">
        <v>1.098333333</v>
      </c>
      <c r="CD159" s="1">
        <v>0.50866666699999996</v>
      </c>
      <c r="CE159" s="1">
        <v>0.72433333300000002</v>
      </c>
      <c r="CF159" s="1">
        <v>0.64400000000000002</v>
      </c>
      <c r="CG159" s="1">
        <v>0.51266666699999996</v>
      </c>
      <c r="CH159" s="1">
        <v>8.0333333000000007E-2</v>
      </c>
      <c r="CI159" s="1">
        <v>13</v>
      </c>
      <c r="CJ159" s="1">
        <v>7</v>
      </c>
      <c r="CK159" s="10">
        <v>45.5</v>
      </c>
      <c r="CL159" s="1">
        <v>53</v>
      </c>
      <c r="CM159" s="1">
        <v>5</v>
      </c>
      <c r="CN159" s="1">
        <v>107</v>
      </c>
      <c r="CO159" s="1" t="s">
        <v>101</v>
      </c>
      <c r="CP159" s="1">
        <v>0</v>
      </c>
      <c r="CQ159" s="1">
        <v>3</v>
      </c>
      <c r="CR159" s="1">
        <v>0</v>
      </c>
      <c r="CS159" s="5"/>
    </row>
    <row r="160" spans="1:101" x14ac:dyDescent="0.35">
      <c r="A160" s="1" t="s">
        <v>165</v>
      </c>
      <c r="B160" s="2" t="s">
        <v>76</v>
      </c>
      <c r="C160" s="1" t="s">
        <v>166</v>
      </c>
      <c r="D160" s="1" t="s">
        <v>167</v>
      </c>
      <c r="E160" s="1" t="s">
        <v>167</v>
      </c>
      <c r="F160" s="1" t="s">
        <v>170</v>
      </c>
      <c r="G160" s="1">
        <v>15</v>
      </c>
      <c r="H160" s="1">
        <v>6</v>
      </c>
      <c r="I160" s="1">
        <v>6</v>
      </c>
      <c r="J160" s="1">
        <v>100</v>
      </c>
      <c r="K160" s="4">
        <v>44870</v>
      </c>
      <c r="L160" s="1">
        <v>6.3747767830971191E-2</v>
      </c>
      <c r="M160" s="1">
        <v>1.7122448125634179E-2</v>
      </c>
      <c r="N160" s="1">
        <v>0.15036193913800353</v>
      </c>
      <c r="O160" s="1">
        <v>14.277667356792822</v>
      </c>
      <c r="P160" s="1">
        <v>0.58884215317924549</v>
      </c>
      <c r="Q160" s="1">
        <v>7.6334128528247735E-3</v>
      </c>
      <c r="R160" s="1">
        <v>2.9376379273599759E-2</v>
      </c>
      <c r="S160" s="1">
        <v>9.0786662419516106E-2</v>
      </c>
      <c r="T160" s="1">
        <v>0.80974969017483289</v>
      </c>
      <c r="U160" s="1">
        <v>2.0492853969414051E-2</v>
      </c>
      <c r="V160" s="1">
        <v>0.14828930851535468</v>
      </c>
      <c r="W160" s="1">
        <v>0.31845301516446711</v>
      </c>
      <c r="X160" s="1">
        <v>8.0870215956605374E-2</v>
      </c>
      <c r="Y160" s="1">
        <v>14.866509509972067</v>
      </c>
      <c r="Z160" s="1">
        <v>16.055780663756863</v>
      </c>
      <c r="AA160" s="1">
        <v>2.6838661769768637E-2</v>
      </c>
      <c r="AB160" s="1">
        <v>7.3732393968411608E-3</v>
      </c>
      <c r="AC160" s="1">
        <v>6.0834504214235093E-2</v>
      </c>
      <c r="AD160" s="1">
        <v>1.1840570498281946</v>
      </c>
      <c r="AE160" s="1">
        <v>0.20108075346392615</v>
      </c>
      <c r="AF160" s="1">
        <v>3.3025601530038539E-3</v>
      </c>
      <c r="AG160" s="1">
        <v>1.2574198430538322E-2</v>
      </c>
      <c r="AH160" s="1">
        <v>3.7739818971628022E-2</v>
      </c>
      <c r="AI160" s="1">
        <v>0.25761851095023203</v>
      </c>
      <c r="AJ160" s="1">
        <v>8.8099679031259752E-3</v>
      </c>
      <c r="AK160" s="10">
        <v>1.2318716023832648</v>
      </c>
      <c r="AL160" s="1">
        <v>107.7222222</v>
      </c>
      <c r="AM160" s="1">
        <v>71.277777779999994</v>
      </c>
      <c r="AN160" s="1">
        <v>58</v>
      </c>
      <c r="AO160" s="1">
        <v>4.9444444440000002</v>
      </c>
      <c r="AP160" s="1">
        <v>632.88888889999998</v>
      </c>
      <c r="AQ160" s="1">
        <v>22.444444440000002</v>
      </c>
      <c r="AR160" s="1">
        <v>156.83333329999999</v>
      </c>
      <c r="AS160" s="1">
        <v>7.6111111109999996</v>
      </c>
      <c r="AT160" s="1">
        <v>53.944444439999998</v>
      </c>
      <c r="AU160" s="1">
        <v>84.277777779999994</v>
      </c>
      <c r="AV160" s="1">
        <v>126.6111111</v>
      </c>
      <c r="AW160" s="1">
        <v>24.333333329999999</v>
      </c>
      <c r="AX160" s="1">
        <v>216.5</v>
      </c>
      <c r="AY160" s="1">
        <v>521.16666669999995</v>
      </c>
      <c r="AZ160" s="1">
        <v>499.94444440000001</v>
      </c>
      <c r="BA160" s="1">
        <v>1434.5555554939999</v>
      </c>
      <c r="BB160" s="1">
        <v>2088.5555555249998</v>
      </c>
      <c r="BC160">
        <f>IF(AL160="NA","NA",LN(AL160+1))</f>
        <v>4.6887962092955169</v>
      </c>
      <c r="BD160">
        <f>IF(AM160="NA","NA",LN(AM160+1))</f>
        <v>4.2805167206470864</v>
      </c>
      <c r="BE160">
        <f>IF(AN160="NA","NA",LN(AN160+1))</f>
        <v>4.0775374439057197</v>
      </c>
      <c r="BF160">
        <f>IF(AO160="NA","NA",LN(AO160+1))</f>
        <v>1.7824570764909751</v>
      </c>
      <c r="BG160">
        <f>IF(AP160="NA","NA",LN(AP160+1))</f>
        <v>6.4518736849774854</v>
      </c>
      <c r="BH160">
        <f>IF(AQ160="NA","NA",LN(AQ160+1))</f>
        <v>3.1546335559502738</v>
      </c>
      <c r="BI160">
        <f>IF(AR160="NA","NA",LN(AR160+1))</f>
        <v>5.06153962374683</v>
      </c>
      <c r="BJ160">
        <f>IF(AS160="NA","NA",LN(AS160+1))</f>
        <v>2.1530533590101788</v>
      </c>
      <c r="BK160">
        <f>IF(AT160="NA","NA",LN(AT160+1))</f>
        <v>4.006322573645658</v>
      </c>
      <c r="BL160">
        <f>IF(AU160="NA","NA",LN(AU160+1))</f>
        <v>4.4459139021511911</v>
      </c>
      <c r="BM160">
        <f>IF(AV160="NA","NA",LN(AV160+1))</f>
        <v>4.8489874447058634</v>
      </c>
      <c r="BN160">
        <f>IF(AW160="NA","NA",LN(AW160+1))</f>
        <v>3.2321210514866423</v>
      </c>
      <c r="BO160">
        <f>IF(AX160="NA","NA",LN(AX160+1))</f>
        <v>5.3821988505287388</v>
      </c>
      <c r="BP160">
        <f>IF(AY160="NA","NA",LN(AY160+1))</f>
        <v>6.2579868217879735</v>
      </c>
      <c r="BQ160" s="1">
        <v>2.6997895645331949</v>
      </c>
      <c r="BR160" s="1">
        <v>3.1570200042011183</v>
      </c>
      <c r="BS160" s="1">
        <v>3.3200539223268342</v>
      </c>
      <c r="BT160" s="1">
        <v>22.6</v>
      </c>
      <c r="BU160" s="10">
        <v>54.9</v>
      </c>
      <c r="BV160" s="1" t="s">
        <v>108</v>
      </c>
      <c r="BW160" s="1">
        <v>21</v>
      </c>
      <c r="BX160" s="1">
        <v>64</v>
      </c>
      <c r="BY160" s="1">
        <v>6.4</v>
      </c>
      <c r="BZ160" s="1">
        <v>156.80911680911683</v>
      </c>
      <c r="CA160" s="1">
        <v>15.48666667</v>
      </c>
      <c r="CB160" s="1">
        <v>0.27900000000000003</v>
      </c>
      <c r="CC160" s="1">
        <v>1.0556666669999999</v>
      </c>
      <c r="CD160" s="1">
        <v>0.47833333300000003</v>
      </c>
      <c r="CE160" s="1">
        <v>0.56799999999999995</v>
      </c>
      <c r="CF160" s="1">
        <v>0.60566666700000005</v>
      </c>
      <c r="CG160" s="1">
        <v>0.46800000000000003</v>
      </c>
      <c r="CH160" s="1">
        <v>5.8333333000000001E-2</v>
      </c>
      <c r="CI160" s="1">
        <v>12.5</v>
      </c>
      <c r="CJ160" s="1">
        <v>7.2</v>
      </c>
      <c r="CK160" s="10">
        <v>45</v>
      </c>
      <c r="CL160" s="1">
        <v>39</v>
      </c>
      <c r="CM160" s="1">
        <v>5</v>
      </c>
      <c r="CN160" s="1">
        <v>82.7</v>
      </c>
      <c r="CO160" s="1" t="s">
        <v>132</v>
      </c>
      <c r="CP160" s="1">
        <v>3</v>
      </c>
      <c r="CQ160" s="1">
        <v>4</v>
      </c>
      <c r="CR160" s="1">
        <v>1</v>
      </c>
      <c r="CS160" s="5"/>
    </row>
    <row r="161" spans="1:97" x14ac:dyDescent="0.35">
      <c r="A161" s="1" t="s">
        <v>165</v>
      </c>
      <c r="B161" s="2" t="s">
        <v>76</v>
      </c>
      <c r="C161" s="1" t="s">
        <v>166</v>
      </c>
      <c r="D161" s="1" t="s">
        <v>167</v>
      </c>
      <c r="E161" s="1" t="s">
        <v>167</v>
      </c>
      <c r="F161" s="1" t="s">
        <v>170</v>
      </c>
      <c r="G161" s="1">
        <v>16</v>
      </c>
      <c r="H161" s="1">
        <v>6</v>
      </c>
      <c r="I161" s="1">
        <v>6</v>
      </c>
      <c r="J161" s="1">
        <v>100</v>
      </c>
      <c r="K161" s="4">
        <v>44870</v>
      </c>
      <c r="L161" s="1">
        <v>4.998172284301821E-2</v>
      </c>
      <c r="M161" s="1">
        <v>7.0018304491497908E-3</v>
      </c>
      <c r="N161" s="1">
        <v>0.14587252511563314</v>
      </c>
      <c r="O161" s="1">
        <v>10.097871834674795</v>
      </c>
      <c r="P161" s="1">
        <v>0.57474795356791475</v>
      </c>
      <c r="Q161" s="1">
        <v>3.5917373335005186E-2</v>
      </c>
      <c r="R161" s="1">
        <v>4.3647873030956207E-2</v>
      </c>
      <c r="S161" s="1">
        <v>0.13475394613477157</v>
      </c>
      <c r="T161" s="1">
        <v>0.92353539846755872</v>
      </c>
      <c r="U161" s="1">
        <v>0.18297280412348801</v>
      </c>
      <c r="V161" s="1">
        <v>0.39729199662422099</v>
      </c>
      <c r="W161" s="1">
        <v>0.34323648931669798</v>
      </c>
      <c r="X161" s="1">
        <v>5.6983553292168004E-2</v>
      </c>
      <c r="Y161" s="1">
        <v>10.672619788242709</v>
      </c>
      <c r="Z161" s="1">
        <v>12.19630326174229</v>
      </c>
      <c r="AA161" s="1">
        <v>2.1181739319930778E-2</v>
      </c>
      <c r="AB161" s="1">
        <v>3.0302599808698623E-3</v>
      </c>
      <c r="AC161" s="1">
        <v>5.9136306358983932E-2</v>
      </c>
      <c r="AD161" s="1">
        <v>1.0452397049965365</v>
      </c>
      <c r="AE161" s="1">
        <v>0.19721105264360278</v>
      </c>
      <c r="AF161" s="1">
        <v>1.5325116668165764E-2</v>
      </c>
      <c r="AG161" s="1">
        <v>1.8553992348764359E-2</v>
      </c>
      <c r="AH161" s="1">
        <v>5.4901701687260641E-2</v>
      </c>
      <c r="AI161" s="1">
        <v>0.28410018295771405</v>
      </c>
      <c r="AJ161" s="1">
        <v>7.2974760557885571E-2</v>
      </c>
      <c r="AK161" s="10">
        <v>1.1204522874271026</v>
      </c>
      <c r="AL161" s="1">
        <v>213.05555559999999</v>
      </c>
      <c r="AM161" s="1">
        <v>24.166666670000001</v>
      </c>
      <c r="AN161" s="1">
        <v>5.9722222220000001</v>
      </c>
      <c r="AO161" s="1">
        <v>12.5</v>
      </c>
      <c r="AP161" s="1">
        <v>185.55555559999999</v>
      </c>
      <c r="AQ161" s="1">
        <v>30.694444440000002</v>
      </c>
      <c r="AR161" s="1">
        <v>8.75</v>
      </c>
      <c r="AS161" s="1">
        <v>29.583333329999999</v>
      </c>
      <c r="AT161" s="1">
        <v>11.25</v>
      </c>
      <c r="AU161" s="1">
        <v>425.97222219999998</v>
      </c>
      <c r="AV161" s="1">
        <v>39.444444439999998</v>
      </c>
      <c r="AW161" s="1">
        <v>13.05555556</v>
      </c>
      <c r="AX161" s="1">
        <v>157.36111109999999</v>
      </c>
      <c r="AY161" s="1">
        <v>263.05555559999999</v>
      </c>
      <c r="AZ161" s="1">
        <v>205.55555554</v>
      </c>
      <c r="BA161" s="1">
        <v>1092.3611111620003</v>
      </c>
      <c r="BB161" s="1">
        <v>1420.4166667620002</v>
      </c>
      <c r="BC161">
        <f>IF(AL161="NA","NA",LN(AL161+1))</f>
        <v>5.3662355869376235</v>
      </c>
      <c r="BD161">
        <f>IF(AM161="NA","NA",LN(AM161+1))</f>
        <v>3.2255203677193198</v>
      </c>
      <c r="BE161">
        <f>IF(AN161="NA","NA",LN(AN161+1))</f>
        <v>1.9419340006438013</v>
      </c>
      <c r="BF161">
        <f>IF(AO161="NA","NA",LN(AO161+1))</f>
        <v>2.6026896854443837</v>
      </c>
      <c r="BG161">
        <f>IF(AP161="NA","NA",LN(AP161+1))</f>
        <v>5.2287290799795585</v>
      </c>
      <c r="BH161">
        <f>IF(AQ161="NA","NA",LN(AQ161+1))</f>
        <v>3.456141411265738</v>
      </c>
      <c r="BI161">
        <f>IF(AR161="NA","NA",LN(AR161+1))</f>
        <v>2.2772672850097559</v>
      </c>
      <c r="BJ161">
        <f>IF(AS161="NA","NA",LN(AS161+1))</f>
        <v>3.4204551981575779</v>
      </c>
      <c r="BK161">
        <f>IF(AT161="NA","NA",LN(AT161+1))</f>
        <v>2.5055259369907361</v>
      </c>
      <c r="BL161">
        <f>IF(AU161="NA","NA",LN(AU161+1))</f>
        <v>6.0567189577167762</v>
      </c>
      <c r="BM161">
        <f>IF(AV161="NA","NA",LN(AV161+1))</f>
        <v>3.6999292901906311</v>
      </c>
      <c r="BN161">
        <f>IF(AW161="NA","NA",LN(AW161+1))</f>
        <v>2.6430177311475611</v>
      </c>
      <c r="BO161">
        <f>IF(AX161="NA","NA",LN(AX161+1))</f>
        <v>5.0648779385053091</v>
      </c>
      <c r="BP161">
        <f>IF(AY161="NA","NA",LN(AY161+1))</f>
        <v>5.5761595188861595</v>
      </c>
      <c r="BQ161" s="1">
        <v>2.3150368802998673</v>
      </c>
      <c r="BR161" s="1">
        <v>3.0387636227765862</v>
      </c>
      <c r="BS161" s="1">
        <v>3.1527214034381461</v>
      </c>
      <c r="BT161" s="1">
        <v>22.6</v>
      </c>
      <c r="BU161" s="10">
        <v>47.8</v>
      </c>
      <c r="BV161" s="1" t="s">
        <v>84</v>
      </c>
      <c r="BW161" s="1">
        <v>20</v>
      </c>
      <c r="BX161" s="1">
        <v>84</v>
      </c>
      <c r="BY161" s="1">
        <v>7.6363636363636367</v>
      </c>
      <c r="BZ161" s="1">
        <v>136.52421652421654</v>
      </c>
      <c r="CA161" s="1">
        <v>13.67</v>
      </c>
      <c r="CB161" s="1">
        <v>0.22600000000000001</v>
      </c>
      <c r="CC161" s="1">
        <v>1.006666667</v>
      </c>
      <c r="CD161" s="1">
        <v>0.40200000000000002</v>
      </c>
      <c r="CE161" s="1">
        <v>0.62033333300000004</v>
      </c>
      <c r="CF161" s="1">
        <v>0.55400000000000005</v>
      </c>
      <c r="CG161" s="1">
        <v>0.47366666699999999</v>
      </c>
      <c r="CH161" s="1">
        <v>7.1666667000000003E-2</v>
      </c>
      <c r="CI161" s="1">
        <v>15.7</v>
      </c>
      <c r="CJ161" s="1">
        <v>7.7</v>
      </c>
      <c r="CK161" s="10">
        <v>60.445</v>
      </c>
      <c r="CL161" s="1">
        <v>53</v>
      </c>
      <c r="CM161" s="1">
        <v>7</v>
      </c>
      <c r="CN161" s="1">
        <v>96</v>
      </c>
      <c r="CO161" s="1" t="s">
        <v>96</v>
      </c>
      <c r="CP161" s="1">
        <v>1</v>
      </c>
      <c r="CQ161" s="1">
        <v>8</v>
      </c>
      <c r="CR161" s="1">
        <v>0</v>
      </c>
      <c r="CS161" s="5"/>
    </row>
    <row r="162" spans="1:97" x14ac:dyDescent="0.35">
      <c r="A162" s="1" t="s">
        <v>165</v>
      </c>
      <c r="B162" s="2" t="s">
        <v>76</v>
      </c>
      <c r="C162" s="1" t="s">
        <v>166</v>
      </c>
      <c r="D162" s="1" t="s">
        <v>167</v>
      </c>
      <c r="E162" s="1" t="s">
        <v>167</v>
      </c>
      <c r="F162" s="1" t="s">
        <v>170</v>
      </c>
      <c r="G162" s="1">
        <v>17</v>
      </c>
      <c r="H162" s="1">
        <v>6</v>
      </c>
      <c r="I162" s="1">
        <v>6</v>
      </c>
      <c r="J162" s="1">
        <v>100</v>
      </c>
      <c r="K162" s="4">
        <v>44870</v>
      </c>
      <c r="L162" s="1">
        <v>0.10609072416452259</v>
      </c>
      <c r="M162" s="1">
        <v>4.3918194561559029E-2</v>
      </c>
      <c r="N162" s="1">
        <v>0.12603798812631151</v>
      </c>
      <c r="O162" s="1">
        <v>11.501196965676934</v>
      </c>
      <c r="P162" s="1">
        <v>0.73520971239945554</v>
      </c>
      <c r="Q162" s="1">
        <v>8.0539734141185093E-3</v>
      </c>
      <c r="R162" s="1">
        <v>2.6988060368415046E-2</v>
      </c>
      <c r="S162" s="1">
        <v>5.2133959398756737E-2</v>
      </c>
      <c r="T162" s="1">
        <v>2.7822683036294276</v>
      </c>
      <c r="U162" s="1">
        <v>4.1715447310507192E-2</v>
      </c>
      <c r="V162" s="1">
        <v>0.12889144049179749</v>
      </c>
      <c r="W162" s="1">
        <v>0.62930537541156273</v>
      </c>
      <c r="X162" s="1">
        <v>0.15000891872608163</v>
      </c>
      <c r="Y162" s="1">
        <v>12.23640667807639</v>
      </c>
      <c r="Z162" s="1">
        <v>15.42361332905001</v>
      </c>
      <c r="AA162" s="1">
        <v>4.3790750285227123E-2</v>
      </c>
      <c r="AB162" s="1">
        <v>1.8666467016329742E-2</v>
      </c>
      <c r="AC162" s="1">
        <v>5.1553042163055861E-2</v>
      </c>
      <c r="AD162" s="1">
        <v>1.096951597864144</v>
      </c>
      <c r="AE162" s="1">
        <v>0.23935196986695109</v>
      </c>
      <c r="AF162" s="1">
        <v>3.4837858083021115E-3</v>
      </c>
      <c r="AG162" s="1">
        <v>1.1565394574634439E-2</v>
      </c>
      <c r="AH162" s="1">
        <v>2.2071038414558947E-2</v>
      </c>
      <c r="AI162" s="1">
        <v>0.57775233324850683</v>
      </c>
      <c r="AJ162" s="1">
        <v>1.7749104242109678E-2</v>
      </c>
      <c r="AK162" s="10">
        <v>1.2154687116282012</v>
      </c>
      <c r="AL162" s="1">
        <v>109.66666669999999</v>
      </c>
      <c r="AM162" s="1">
        <v>14.94444444</v>
      </c>
      <c r="AN162" s="1">
        <v>37.166666669999998</v>
      </c>
      <c r="AO162" s="1">
        <v>4.3888888890000004</v>
      </c>
      <c r="AP162" s="1">
        <v>323</v>
      </c>
      <c r="AQ162" s="1">
        <v>5.5</v>
      </c>
      <c r="AR162" s="1">
        <v>63.166666669999998</v>
      </c>
      <c r="AS162" s="1">
        <v>10.33333333</v>
      </c>
      <c r="AT162" s="1">
        <v>13.722222220000001</v>
      </c>
      <c r="AU162" s="1">
        <v>183.2777778</v>
      </c>
      <c r="AV162" s="1">
        <v>27.055555559999998</v>
      </c>
      <c r="AW162" s="1">
        <v>10.94444444</v>
      </c>
      <c r="AX162" s="1">
        <v>68.166666669999998</v>
      </c>
      <c r="AY162" s="1">
        <v>68.5</v>
      </c>
      <c r="AZ162" s="1">
        <v>158.38888889999998</v>
      </c>
      <c r="BA162" s="1">
        <v>832.33333339899991</v>
      </c>
      <c r="BB162" s="1">
        <v>939.8333333889999</v>
      </c>
      <c r="BC162">
        <f>IF(AL162="NA","NA",LN(AL162+1))</f>
        <v>4.7065226805495834</v>
      </c>
      <c r="BD162">
        <f>IF(AM162="NA","NA",LN(AM162+1))</f>
        <v>2.769110457584711</v>
      </c>
      <c r="BE162">
        <f>IF(AN162="NA","NA",LN(AN162+1))</f>
        <v>3.6419625344135209</v>
      </c>
      <c r="BF162">
        <f>IF(AO162="NA","NA",LN(AO162+1))</f>
        <v>1.6843392206278367</v>
      </c>
      <c r="BG162">
        <f>IF(AP162="NA","NA",LN(AP162+1))</f>
        <v>5.780743515792329</v>
      </c>
      <c r="BH162">
        <f>IF(AQ162="NA","NA",LN(AQ162+1))</f>
        <v>1.8718021769015913</v>
      </c>
      <c r="BI162">
        <f>IF(AR162="NA","NA",LN(AR162+1))</f>
        <v>4.161483865111677</v>
      </c>
      <c r="BJ162">
        <f>IF(AS162="NA","NA",LN(AS162+1))</f>
        <v>2.4277482356539339</v>
      </c>
      <c r="BK162">
        <f>IF(AT162="NA","NA",LN(AT162+1))</f>
        <v>2.6893580679391142</v>
      </c>
      <c r="BL162">
        <f>IF(AU162="NA","NA",LN(AU162+1))</f>
        <v>5.2164442811714782</v>
      </c>
      <c r="BM162">
        <f>IF(AV162="NA","NA",LN(AV162+1))</f>
        <v>3.3341866715376107</v>
      </c>
      <c r="BN162">
        <f>IF(AW162="NA","NA",LN(AW162+1))</f>
        <v>2.4802662698594049</v>
      </c>
      <c r="BO162">
        <f>IF(AX162="NA","NA",LN(AX162+1))</f>
        <v>4.2365190510508359</v>
      </c>
      <c r="BP162">
        <f>IF(AY162="NA","NA",LN(AY162+1))</f>
        <v>4.2413267525707461</v>
      </c>
      <c r="BQ162" s="1">
        <v>2.2024580431729675</v>
      </c>
      <c r="BR162" s="1">
        <v>2.9208187539865977</v>
      </c>
      <c r="BS162" s="1">
        <v>2.9735126959030391</v>
      </c>
      <c r="BT162" s="1">
        <v>20.7</v>
      </c>
      <c r="BU162" s="10">
        <v>40.299999999999997</v>
      </c>
      <c r="BV162" s="1" t="s">
        <v>84</v>
      </c>
      <c r="BW162" s="1">
        <v>20</v>
      </c>
      <c r="BX162" s="1">
        <v>62</v>
      </c>
      <c r="BY162" s="1">
        <v>5.6363636363636367</v>
      </c>
      <c r="BZ162" s="1">
        <v>289.45868945868949</v>
      </c>
      <c r="CA162" s="1">
        <v>12.49333333</v>
      </c>
      <c r="CB162" s="1">
        <v>0.200333333</v>
      </c>
      <c r="CC162" s="1">
        <v>0.93833333299999999</v>
      </c>
      <c r="CD162" s="1">
        <v>0.386333333</v>
      </c>
      <c r="CE162" s="1">
        <v>0.69066666700000001</v>
      </c>
      <c r="CF162" s="1">
        <v>0.65033333299999996</v>
      </c>
      <c r="CG162" s="1">
        <v>0.54300000000000004</v>
      </c>
      <c r="CH162" s="1">
        <v>5.9666667E-2</v>
      </c>
      <c r="CI162" s="1">
        <v>10.4</v>
      </c>
      <c r="CJ162" s="1">
        <v>5.0999999999999996</v>
      </c>
      <c r="CK162" s="10">
        <v>26.52</v>
      </c>
      <c r="CL162" s="1">
        <v>40</v>
      </c>
      <c r="CM162" s="1">
        <v>5</v>
      </c>
      <c r="CN162" s="1">
        <v>80</v>
      </c>
      <c r="CO162" s="1" t="s">
        <v>98</v>
      </c>
      <c r="CP162" s="1">
        <v>0</v>
      </c>
      <c r="CQ162" s="1">
        <v>2</v>
      </c>
      <c r="CR162" s="1">
        <v>0</v>
      </c>
      <c r="CS162" s="5"/>
    </row>
    <row r="163" spans="1:97" x14ac:dyDescent="0.35">
      <c r="A163" s="1" t="s">
        <v>165</v>
      </c>
      <c r="B163" s="2" t="s">
        <v>76</v>
      </c>
      <c r="C163" s="1" t="s">
        <v>166</v>
      </c>
      <c r="D163" s="1" t="s">
        <v>167</v>
      </c>
      <c r="E163" s="1" t="s">
        <v>167</v>
      </c>
      <c r="F163" s="1" t="s">
        <v>170</v>
      </c>
      <c r="G163" s="1">
        <v>18</v>
      </c>
      <c r="H163" s="1">
        <v>6</v>
      </c>
      <c r="I163" s="1">
        <v>6</v>
      </c>
      <c r="J163" s="1">
        <v>100</v>
      </c>
      <c r="K163" s="4">
        <v>44870</v>
      </c>
      <c r="L163" s="1">
        <v>4.5875980081536205E-2</v>
      </c>
      <c r="M163" s="1">
        <v>1.0676936812715117E-2</v>
      </c>
      <c r="N163" s="1">
        <v>0.17997099057394059</v>
      </c>
      <c r="O163" s="1">
        <v>12.753372764609946</v>
      </c>
      <c r="P163" s="1">
        <v>0.6027125960313634</v>
      </c>
      <c r="Q163" s="1">
        <v>3.5445134256908546E-2</v>
      </c>
      <c r="R163" s="1">
        <v>0.17550643979651609</v>
      </c>
      <c r="S163" s="1">
        <v>0.32020031799102266</v>
      </c>
      <c r="T163" s="1">
        <v>1.7041501350294135</v>
      </c>
      <c r="U163" s="1">
        <v>0.13363457561035255</v>
      </c>
      <c r="V163" s="1">
        <v>0.66478646765479987</v>
      </c>
      <c r="W163" s="1">
        <v>0.50390213043390608</v>
      </c>
      <c r="X163" s="1">
        <v>5.6552916894251321E-2</v>
      </c>
      <c r="Y163" s="1">
        <v>13.356085360641309</v>
      </c>
      <c r="Z163" s="1">
        <v>15.961545870793714</v>
      </c>
      <c r="AA163" s="1">
        <v>1.9480188967645685E-2</v>
      </c>
      <c r="AB163" s="1">
        <v>4.6123554116218792E-3</v>
      </c>
      <c r="AC163" s="1">
        <v>7.1871330366695435E-2</v>
      </c>
      <c r="AD163" s="1">
        <v>1.1384092140528046</v>
      </c>
      <c r="AE163" s="1">
        <v>0.20485565014679538</v>
      </c>
      <c r="AF163" s="1">
        <v>1.5127091620828067E-2</v>
      </c>
      <c r="AG163" s="1">
        <v>7.0225012670171852E-2</v>
      </c>
      <c r="AH163" s="1">
        <v>0.12063983302223949</v>
      </c>
      <c r="AI163" s="1">
        <v>0.43203080006721062</v>
      </c>
      <c r="AJ163" s="1">
        <v>5.4473083329550316E-2</v>
      </c>
      <c r="AK163" s="10">
        <v>1.2294654312084654</v>
      </c>
      <c r="AL163" s="1">
        <v>197.82828280000001</v>
      </c>
      <c r="AM163" s="1">
        <v>76.414141409999999</v>
      </c>
      <c r="AN163" s="1">
        <v>10.05050505</v>
      </c>
      <c r="AO163" s="1">
        <v>69.898989900000004</v>
      </c>
      <c r="AP163" s="1">
        <v>896.7676768</v>
      </c>
      <c r="AQ163" s="1">
        <v>36.919191920000003</v>
      </c>
      <c r="AR163" s="1">
        <v>6.4141414140000004</v>
      </c>
      <c r="AS163" s="1">
        <v>0</v>
      </c>
      <c r="AT163" s="1">
        <v>137.37373740000001</v>
      </c>
      <c r="AU163" s="1">
        <v>2530.5050510000001</v>
      </c>
      <c r="AV163" s="1">
        <v>68.787878789999994</v>
      </c>
      <c r="AW163" s="1">
        <v>8.6868686870000005</v>
      </c>
      <c r="AX163" s="1">
        <v>281.16161620000003</v>
      </c>
      <c r="AY163" s="1">
        <v>287.17171719999999</v>
      </c>
      <c r="AZ163" s="1">
        <v>356.36363640400003</v>
      </c>
      <c r="BA163" s="1">
        <v>4107.0202025609997</v>
      </c>
      <c r="BB163" s="1">
        <v>4607.9797985710002</v>
      </c>
      <c r="BC163">
        <f>IF(AL163="NA","NA",LN(AL163+1))</f>
        <v>5.2924415517090315</v>
      </c>
      <c r="BD163">
        <f>IF(AM163="NA","NA",LN(AM163+1))</f>
        <v>4.34916946946261</v>
      </c>
      <c r="BE163">
        <f>IF(AN163="NA","NA",LN(AN163+1))</f>
        <v>2.4024761328016329</v>
      </c>
      <c r="BF163">
        <f>IF(AO163="NA","NA",LN(AO163+1))</f>
        <v>4.2612561866100789</v>
      </c>
      <c r="BG163">
        <f>IF(AP163="NA","NA",LN(AP163+1))</f>
        <v>6.7999113230265191</v>
      </c>
      <c r="BH163">
        <f>IF(AQ163="NA","NA",LN(AQ163+1))</f>
        <v>3.6354573670331747</v>
      </c>
      <c r="BI163">
        <f>IF(AR163="NA","NA",LN(AR163+1))</f>
        <v>2.0033891784608522</v>
      </c>
      <c r="BJ163">
        <f>IF(AS163="NA","NA",LN(AS163+1))</f>
        <v>0</v>
      </c>
      <c r="BK163">
        <f>IF(AT163="NA","NA",LN(AT163+1))</f>
        <v>4.9299582665065946</v>
      </c>
      <c r="BL163">
        <f>IF(AU163="NA","NA",LN(AU163+1))</f>
        <v>7.836569286667701</v>
      </c>
      <c r="BM163">
        <f>IF(AV163="NA","NA",LN(AV163+1))</f>
        <v>4.2454603383845999</v>
      </c>
      <c r="BN163">
        <f>IF(AW163="NA","NA",LN(AW163+1))</f>
        <v>2.2707712247624041</v>
      </c>
      <c r="BO163">
        <f>IF(AX163="NA","NA",LN(AX163+1))</f>
        <v>5.6424800138671616</v>
      </c>
      <c r="BP163">
        <f>IF(AY163="NA","NA",LN(AY163+1))</f>
        <v>5.6635565427331125</v>
      </c>
      <c r="BQ163" s="1">
        <v>2.5531103587109172</v>
      </c>
      <c r="BR163" s="1">
        <v>3.6136325707186163</v>
      </c>
      <c r="BS163" s="1">
        <v>3.6636048045904852</v>
      </c>
      <c r="BT163" s="1">
        <v>23.2</v>
      </c>
      <c r="BU163" s="10">
        <v>45.2</v>
      </c>
      <c r="BV163" s="1" t="s">
        <v>88</v>
      </c>
      <c r="BW163" s="1">
        <v>19</v>
      </c>
      <c r="BX163" s="1">
        <v>73</v>
      </c>
      <c r="BY163" s="1">
        <v>6.083333333333333</v>
      </c>
      <c r="BZ163" s="1">
        <v>247.52136752136749</v>
      </c>
      <c r="CA163" s="1">
        <v>14.19333333</v>
      </c>
      <c r="CB163" s="1">
        <v>0.24399999999999999</v>
      </c>
      <c r="CC163" s="1">
        <v>0.97833333300000003</v>
      </c>
      <c r="CD163" s="1">
        <v>0.46600000000000003</v>
      </c>
      <c r="CE163" s="1">
        <v>0.69266666700000001</v>
      </c>
      <c r="CF163" s="1">
        <v>0.60366666700000005</v>
      </c>
      <c r="CG163" s="1">
        <v>0.45766666700000003</v>
      </c>
      <c r="CH163" s="1">
        <v>0.116333333</v>
      </c>
      <c r="CI163" s="1">
        <v>15.4</v>
      </c>
      <c r="CJ163" s="1">
        <v>8.1999999999999993</v>
      </c>
      <c r="CK163" s="10">
        <v>63.139999999999993</v>
      </c>
      <c r="CL163" s="1">
        <v>49</v>
      </c>
      <c r="CM163" s="1">
        <v>8</v>
      </c>
      <c r="CN163" s="1">
        <v>127</v>
      </c>
      <c r="CO163" s="1" t="s">
        <v>102</v>
      </c>
      <c r="CP163" s="1">
        <v>0</v>
      </c>
      <c r="CQ163" s="1">
        <v>6</v>
      </c>
      <c r="CR163" s="1">
        <v>0</v>
      </c>
      <c r="CS163" s="5"/>
    </row>
    <row r="164" spans="1:97" x14ac:dyDescent="0.35">
      <c r="A164" s="1" t="s">
        <v>165</v>
      </c>
      <c r="B164" s="2" t="s">
        <v>76</v>
      </c>
      <c r="C164" s="1" t="s">
        <v>166</v>
      </c>
      <c r="D164" s="1" t="s">
        <v>167</v>
      </c>
      <c r="E164" s="1" t="s">
        <v>167</v>
      </c>
      <c r="F164" s="1" t="s">
        <v>170</v>
      </c>
      <c r="G164" s="1">
        <v>19</v>
      </c>
      <c r="H164" s="1">
        <v>3</v>
      </c>
      <c r="I164" s="1">
        <v>2</v>
      </c>
      <c r="J164" s="1">
        <v>66.67</v>
      </c>
      <c r="K164" s="4">
        <v>44871</v>
      </c>
      <c r="L164" s="1">
        <v>9.33931040506269E-3</v>
      </c>
      <c r="M164" s="1">
        <v>4.4960378271724812E-3</v>
      </c>
      <c r="N164" s="1">
        <v>9.74464452078911E-2</v>
      </c>
      <c r="O164" s="1">
        <v>4.0866689481365226</v>
      </c>
      <c r="P164" s="1">
        <v>0.15721325768782696</v>
      </c>
      <c r="Q164" s="1">
        <v>1.9892606842089443E-2</v>
      </c>
      <c r="R164" s="1">
        <v>1.7844269279707618E-2</v>
      </c>
      <c r="S164" s="1">
        <v>0.20215588507793131</v>
      </c>
      <c r="T164" s="1">
        <v>9.9663582203452963E-2</v>
      </c>
      <c r="U164" s="1">
        <v>5.5544660868666322E-2</v>
      </c>
      <c r="V164" s="1">
        <v>0.29543742206839468</v>
      </c>
      <c r="W164" s="1">
        <v>8.1643178763916843E-2</v>
      </c>
      <c r="X164" s="1">
        <v>1.3835348232235171E-2</v>
      </c>
      <c r="Y164" s="1">
        <v>4.2438822058243497</v>
      </c>
      <c r="Z164" s="1">
        <v>4.7502650035363239</v>
      </c>
      <c r="AA164" s="1">
        <v>4.0371879065075741E-3</v>
      </c>
      <c r="AB164" s="1">
        <v>1.9482280397791652E-3</v>
      </c>
      <c r="AC164" s="1">
        <v>4.0383336095766761E-2</v>
      </c>
      <c r="AD164" s="1">
        <v>0.70643347368875631</v>
      </c>
      <c r="AE164" s="1">
        <v>6.3413400527002964E-2</v>
      </c>
      <c r="AF164" s="1">
        <v>8.5544436135225402E-3</v>
      </c>
      <c r="AG164" s="1">
        <v>7.6813357942919535E-3</v>
      </c>
      <c r="AH164" s="1">
        <v>7.9960786834434985E-2</v>
      </c>
      <c r="AI164" s="1">
        <v>4.1259842668150082E-2</v>
      </c>
      <c r="AJ164" s="1">
        <v>2.3476613350434206E-2</v>
      </c>
      <c r="AK164" s="10">
        <v>0.75968785980641174</v>
      </c>
      <c r="AL164" s="1">
        <v>264.2592593</v>
      </c>
      <c r="AM164" s="1">
        <v>106.20370370000001</v>
      </c>
      <c r="AN164" s="1">
        <v>20.648148150000001</v>
      </c>
      <c r="AO164" s="1">
        <v>38.518518520000001</v>
      </c>
      <c r="AP164" s="1">
        <v>1480.0925930000001</v>
      </c>
      <c r="AQ164" s="1">
        <v>61.75925926</v>
      </c>
      <c r="AR164" s="1">
        <v>316.66666670000001</v>
      </c>
      <c r="AS164" s="1">
        <v>21.38888889</v>
      </c>
      <c r="AT164" s="1">
        <v>70.740740740000007</v>
      </c>
      <c r="AU164" s="1">
        <v>2162.9629629999999</v>
      </c>
      <c r="AV164" s="1">
        <v>96.666666669999998</v>
      </c>
      <c r="AW164" s="1">
        <v>68.981481479999999</v>
      </c>
      <c r="AX164" s="1">
        <v>227.40740740000001</v>
      </c>
      <c r="AY164" s="1">
        <v>151.66666670000001</v>
      </c>
      <c r="AZ164" s="1">
        <v>640.74074077</v>
      </c>
      <c r="BA164" s="1">
        <v>4737.9629634800012</v>
      </c>
      <c r="BB164" s="1">
        <v>5087.9629635100009</v>
      </c>
      <c r="BC164">
        <f>IF(AL164="NA","NA",LN(AL164+1))</f>
        <v>5.5807076847076376</v>
      </c>
      <c r="BD164">
        <f>IF(AM164="NA","NA",LN(AM164+1))</f>
        <v>4.6747307974801817</v>
      </c>
      <c r="BE164">
        <f>IF(AN164="NA","NA",LN(AN164+1))</f>
        <v>3.0749199149933371</v>
      </c>
      <c r="BF164">
        <f>IF(AO164="NA","NA",LN(AO164+1))</f>
        <v>3.6767693853349126</v>
      </c>
      <c r="BG164">
        <f>IF(AP164="NA","NA",LN(AP164+1))</f>
        <v>7.3005353329076614</v>
      </c>
      <c r="BH164">
        <f>IF(AQ164="NA","NA",LN(AQ164+1))</f>
        <v>4.1393061250545795</v>
      </c>
      <c r="BI164">
        <f>IF(AR164="NA","NA",LN(AR164+1))</f>
        <v>5.7610026150910238</v>
      </c>
      <c r="BJ164">
        <f>IF(AS164="NA","NA",LN(AS164+1))</f>
        <v>3.1085648041001459</v>
      </c>
      <c r="BK164">
        <f>IF(AT164="NA","NA",LN(AT164+1))</f>
        <v>4.2730587973923413</v>
      </c>
      <c r="BL164">
        <f>IF(AU164="NA","NA",LN(AU164+1))</f>
        <v>7.6796965247552125</v>
      </c>
      <c r="BM164">
        <f>IF(AV164="NA","NA",LN(AV164+1))</f>
        <v>4.5815603203830877</v>
      </c>
      <c r="BN164">
        <f>IF(AW164="NA","NA",LN(AW164+1))</f>
        <v>4.2482306567640453</v>
      </c>
      <c r="BO164">
        <f>IF(AX164="NA","NA",LN(AX164+1))</f>
        <v>5.4311309089547333</v>
      </c>
      <c r="BP164">
        <f>IF(AY164="NA","NA",LN(AY164+1))</f>
        <v>5.0282568956644162</v>
      </c>
      <c r="BQ164" s="1">
        <v>2.8073596112562114</v>
      </c>
      <c r="BR164" s="1">
        <v>3.6756833145615833</v>
      </c>
      <c r="BS164" s="1">
        <v>3.7066292901733995</v>
      </c>
      <c r="BT164" s="1">
        <v>8.8000000000000007</v>
      </c>
      <c r="BU164" s="10">
        <v>28.6</v>
      </c>
      <c r="BV164" s="1" t="s">
        <v>104</v>
      </c>
      <c r="BW164" s="1">
        <v>22</v>
      </c>
      <c r="BX164" s="1">
        <v>15</v>
      </c>
      <c r="BY164" s="1">
        <v>1.6666666666666667</v>
      </c>
      <c r="BZ164" s="1">
        <v>0.22792022792022792</v>
      </c>
      <c r="CA164" s="1">
        <v>10.94</v>
      </c>
      <c r="CB164" s="1">
        <v>0.157</v>
      </c>
      <c r="CC164" s="1">
        <v>0.798666667</v>
      </c>
      <c r="CD164" s="1">
        <v>0.37633333299999999</v>
      </c>
      <c r="CE164" s="1">
        <v>0.54500000000000004</v>
      </c>
      <c r="CF164" s="1">
        <v>0.66100000000000003</v>
      </c>
      <c r="CG164" s="1">
        <v>0.422666667</v>
      </c>
      <c r="CH164" s="1">
        <v>0.11600000000000001</v>
      </c>
      <c r="CI164" s="1">
        <v>7</v>
      </c>
      <c r="CJ164" s="1">
        <v>2.9</v>
      </c>
      <c r="CK164" s="10">
        <v>10.15</v>
      </c>
      <c r="CL164" s="1">
        <v>4</v>
      </c>
      <c r="CM164" s="1">
        <v>1</v>
      </c>
      <c r="CN164" s="1">
        <v>0</v>
      </c>
      <c r="CO164" s="1" t="s">
        <v>103</v>
      </c>
      <c r="CP164" s="1">
        <v>0</v>
      </c>
      <c r="CQ164" s="1">
        <v>9</v>
      </c>
      <c r="CR164" s="1">
        <v>0</v>
      </c>
      <c r="CS164" s="5"/>
    </row>
    <row r="165" spans="1:97" x14ac:dyDescent="0.35">
      <c r="A165" s="1" t="s">
        <v>165</v>
      </c>
      <c r="B165" s="2" t="s">
        <v>76</v>
      </c>
      <c r="C165" s="1" t="s">
        <v>166</v>
      </c>
      <c r="D165" s="1" t="s">
        <v>167</v>
      </c>
      <c r="E165" s="1" t="s">
        <v>167</v>
      </c>
      <c r="F165" s="1" t="s">
        <v>170</v>
      </c>
      <c r="G165" s="1">
        <v>20</v>
      </c>
      <c r="H165" s="1">
        <v>6</v>
      </c>
      <c r="I165" s="1">
        <v>1</v>
      </c>
      <c r="J165" s="1">
        <v>16.670000000000002</v>
      </c>
      <c r="K165" s="4">
        <v>44871</v>
      </c>
      <c r="L165" s="1">
        <v>0.18503363503936365</v>
      </c>
      <c r="M165" s="1">
        <v>6.3348870254282957E-2</v>
      </c>
      <c r="N165" s="1">
        <v>0.14622527328244581</v>
      </c>
      <c r="O165" s="1">
        <v>13.148447751443664</v>
      </c>
      <c r="P165" s="1">
        <v>0.38307761318708822</v>
      </c>
      <c r="Q165" s="1">
        <v>2.6870270960594987E-3</v>
      </c>
      <c r="R165" s="1">
        <v>6.4469302836565434E-2</v>
      </c>
      <c r="S165" s="1">
        <v>5.3407204283022737E-2</v>
      </c>
      <c r="T165" s="1">
        <v>1.403392407796253</v>
      </c>
      <c r="U165" s="1">
        <v>8.9390427793420518E-2</v>
      </c>
      <c r="V165" s="1">
        <v>0.20995396200906818</v>
      </c>
      <c r="W165" s="1">
        <v>0.44009466497011951</v>
      </c>
      <c r="X165" s="1">
        <v>0.24838250529364661</v>
      </c>
      <c r="Y165" s="1">
        <v>13.531525364630753</v>
      </c>
      <c r="Z165" s="1">
        <v>15.539479513012166</v>
      </c>
      <c r="AA165" s="1">
        <v>7.3730677185522078E-2</v>
      </c>
      <c r="AB165" s="1">
        <v>2.6675773995579837E-2</v>
      </c>
      <c r="AC165" s="1">
        <v>5.9269980047484259E-2</v>
      </c>
      <c r="AD165" s="1">
        <v>1.1507087953400756</v>
      </c>
      <c r="AE165" s="1">
        <v>0.14084655178906644</v>
      </c>
      <c r="AF165" s="1">
        <v>1.1653960154581803E-3</v>
      </c>
      <c r="AG165" s="1">
        <v>2.7133141771601782E-2</v>
      </c>
      <c r="AH165" s="1">
        <v>2.2596284184423804E-2</v>
      </c>
      <c r="AI165" s="1">
        <v>0.38082468492263527</v>
      </c>
      <c r="AJ165" s="1">
        <v>3.7183554914751428E-2</v>
      </c>
      <c r="AK165" s="10">
        <v>1.2185218384581589</v>
      </c>
      <c r="AL165" s="1">
        <v>31.805555559999998</v>
      </c>
      <c r="AM165" s="1">
        <v>14.44444444</v>
      </c>
      <c r="AN165" s="1">
        <v>0</v>
      </c>
      <c r="AO165" s="1">
        <v>0</v>
      </c>
      <c r="AP165" s="1">
        <v>40.601851850000003</v>
      </c>
      <c r="AQ165" s="1">
        <v>4.907407407</v>
      </c>
      <c r="AR165" s="1">
        <v>0</v>
      </c>
      <c r="AS165" s="1">
        <v>6.2962962960000004</v>
      </c>
      <c r="AT165" s="1">
        <v>0</v>
      </c>
      <c r="AU165" s="1">
        <v>9.8611111109999996</v>
      </c>
      <c r="AV165" s="1">
        <v>12.4537037</v>
      </c>
      <c r="AW165" s="1">
        <v>1.25</v>
      </c>
      <c r="AX165" s="1">
        <v>11.43518519</v>
      </c>
      <c r="AY165" s="1">
        <v>44.953703699999998</v>
      </c>
      <c r="AZ165" s="1">
        <v>23.88888889</v>
      </c>
      <c r="BA165" s="1">
        <v>112.314814818</v>
      </c>
      <c r="BB165" s="1">
        <v>178.009259254</v>
      </c>
      <c r="BC165">
        <f>IF(AL165="NA","NA",LN(AL165+1))</f>
        <v>3.4905978778767306</v>
      </c>
      <c r="BD165">
        <f>IF(AM165="NA","NA",LN(AM165+1))</f>
        <v>2.7372493555067026</v>
      </c>
      <c r="BE165">
        <f>IF(AN165="NA","NA",LN(AN165+1))</f>
        <v>0</v>
      </c>
      <c r="BF165">
        <f>IF(AO165="NA","NA",LN(AO165+1))</f>
        <v>0</v>
      </c>
      <c r="BG165">
        <f>IF(AP165="NA","NA",LN(AP165+1))</f>
        <v>3.7281446819014268</v>
      </c>
      <c r="BH165">
        <f>IF(AQ165="NA","NA",LN(AQ165+1))</f>
        <v>1.7762070561516046</v>
      </c>
      <c r="BI165">
        <f>IF(AR165="NA","NA",LN(AR165+1))</f>
        <v>0</v>
      </c>
      <c r="BJ165">
        <f>IF(AS165="NA","NA",LN(AS165+1))</f>
        <v>1.9873668626930503</v>
      </c>
      <c r="BK165">
        <f>IF(AT165="NA","NA",LN(AT165+1))</f>
        <v>0</v>
      </c>
      <c r="BL165">
        <f>IF(AU165="NA","NA",LN(AU165+1))</f>
        <v>2.3851886215190254</v>
      </c>
      <c r="BM165">
        <f>IF(AV165="NA","NA",LN(AV165+1))</f>
        <v>2.5992544361707708</v>
      </c>
      <c r="BN165">
        <f>IF(AW165="NA","NA",LN(AW165+1))</f>
        <v>0.81093021621632877</v>
      </c>
      <c r="BO165">
        <f>IF(AX165="NA","NA",LN(AX165+1))</f>
        <v>2.5205299697862107</v>
      </c>
      <c r="BP165">
        <f>IF(AY165="NA","NA",LN(AY165+1))</f>
        <v>3.8276344483826246</v>
      </c>
      <c r="BQ165" s="1">
        <v>1.396005508914226</v>
      </c>
      <c r="BR165" s="1">
        <v>2.0542866933858881</v>
      </c>
      <c r="BS165" s="1">
        <v>2.2528754954431198</v>
      </c>
      <c r="BT165" s="1">
        <v>8.8000000000000007</v>
      </c>
      <c r="BU165" s="10">
        <v>25.2</v>
      </c>
      <c r="BV165" s="1" t="s">
        <v>104</v>
      </c>
      <c r="BW165" s="1">
        <v>22</v>
      </c>
      <c r="BX165" s="1">
        <v>25</v>
      </c>
      <c r="BY165" s="1">
        <v>2.7777777777777777</v>
      </c>
      <c r="BZ165" s="1">
        <v>79.544159544159541</v>
      </c>
      <c r="CA165" s="1">
        <v>12.67</v>
      </c>
      <c r="CB165" s="1">
        <v>0.27100000000000002</v>
      </c>
      <c r="CC165" s="1">
        <v>1.115</v>
      </c>
      <c r="CD165" s="1">
        <v>0.46150000000000002</v>
      </c>
      <c r="CE165" s="1">
        <v>1.217666667</v>
      </c>
      <c r="CF165" s="1">
        <v>0.71066666700000003</v>
      </c>
      <c r="CG165" s="1">
        <v>0.78300000000000003</v>
      </c>
      <c r="CH165" s="1">
        <v>0.50700000000000001</v>
      </c>
      <c r="CI165" s="1">
        <v>21</v>
      </c>
      <c r="CJ165" s="1">
        <v>9.1</v>
      </c>
      <c r="CK165" s="10">
        <v>95.55</v>
      </c>
      <c r="CL165" s="1">
        <v>9</v>
      </c>
      <c r="CM165" s="1">
        <v>3</v>
      </c>
      <c r="CN165" s="1">
        <v>26</v>
      </c>
      <c r="CO165" s="1" t="s">
        <v>110</v>
      </c>
      <c r="CP165" s="1">
        <v>2</v>
      </c>
      <c r="CQ165" s="1">
        <v>8</v>
      </c>
      <c r="CR165" s="1">
        <v>0</v>
      </c>
      <c r="CS165" s="5"/>
    </row>
    <row r="166" spans="1:97" x14ac:dyDescent="0.35">
      <c r="A166" s="1" t="s">
        <v>165</v>
      </c>
      <c r="B166" s="2" t="s">
        <v>76</v>
      </c>
      <c r="C166" s="1" t="s">
        <v>166</v>
      </c>
      <c r="D166" s="1" t="s">
        <v>167</v>
      </c>
      <c r="E166" s="1" t="s">
        <v>167</v>
      </c>
      <c r="F166" s="1" t="s">
        <v>170</v>
      </c>
      <c r="G166" s="1">
        <v>21</v>
      </c>
      <c r="H166" s="1">
        <v>6</v>
      </c>
      <c r="I166" s="1">
        <v>6</v>
      </c>
      <c r="J166" s="1">
        <v>100</v>
      </c>
      <c r="K166" s="4">
        <v>44871</v>
      </c>
      <c r="L166" s="1">
        <v>0.1666335448986267</v>
      </c>
      <c r="M166" s="1">
        <v>1.8773142110325849E-2</v>
      </c>
      <c r="N166" s="1">
        <v>0.17374856229879407</v>
      </c>
      <c r="O166" s="1">
        <v>16.780613300091911</v>
      </c>
      <c r="P166" s="1">
        <v>0.70811042239551725</v>
      </c>
      <c r="Q166" s="1">
        <v>1.5367665776341062E-2</v>
      </c>
      <c r="R166" s="1">
        <v>0.1994179838736225</v>
      </c>
      <c r="S166" s="1">
        <v>4.4600148814796445E-2</v>
      </c>
      <c r="T166" s="1">
        <v>1.4471120707093932</v>
      </c>
      <c r="U166" s="1">
        <v>5.7873300358869312E-2</v>
      </c>
      <c r="V166" s="1">
        <v>0.31725909882362935</v>
      </c>
      <c r="W166" s="1">
        <v>0.45822893256389063</v>
      </c>
      <c r="X166" s="1">
        <v>0.18540668700895255</v>
      </c>
      <c r="Y166" s="1">
        <v>17.488723722487428</v>
      </c>
      <c r="Z166" s="1">
        <v>19.612250141328204</v>
      </c>
      <c r="AA166" s="1">
        <v>6.6934459797512169E-2</v>
      </c>
      <c r="AB166" s="1">
        <v>8.0774871484369203E-3</v>
      </c>
      <c r="AC166" s="1">
        <v>6.9575073315843339E-2</v>
      </c>
      <c r="AD166" s="1">
        <v>1.2499467368508435</v>
      </c>
      <c r="AE166" s="1">
        <v>0.23251594263339803</v>
      </c>
      <c r="AF166" s="1">
        <v>6.623329249302091E-3</v>
      </c>
      <c r="AG166" s="1">
        <v>7.8970556289757965E-2</v>
      </c>
      <c r="AH166" s="1">
        <v>1.8950083371011523E-2</v>
      </c>
      <c r="AI166" s="1">
        <v>0.3886538592480473</v>
      </c>
      <c r="AJ166" s="1">
        <v>2.443365612072454E-2</v>
      </c>
      <c r="AK166" s="10">
        <v>1.3141254042304964</v>
      </c>
      <c r="AL166" s="1">
        <v>81.468253970000006</v>
      </c>
      <c r="AM166" s="1">
        <v>18.174603170000001</v>
      </c>
      <c r="AN166" s="1">
        <v>31.547619050000002</v>
      </c>
      <c r="AO166" s="1">
        <v>11.38888889</v>
      </c>
      <c r="AP166" s="1">
        <v>1544.246032</v>
      </c>
      <c r="AQ166" s="1">
        <v>15.1984127</v>
      </c>
      <c r="AR166" s="1">
        <v>229.484127</v>
      </c>
      <c r="AS166" s="1">
        <v>8.0555555559999998</v>
      </c>
      <c r="AT166" s="1">
        <v>12.02380952</v>
      </c>
      <c r="AU166" s="1">
        <v>296.62698410000002</v>
      </c>
      <c r="AV166" s="1">
        <v>116.66666669999999</v>
      </c>
      <c r="AW166" s="1">
        <v>10.95238095</v>
      </c>
      <c r="AX166" s="1">
        <v>312.42063489999998</v>
      </c>
      <c r="AY166" s="1">
        <v>214.44444440000001</v>
      </c>
      <c r="AZ166" s="1">
        <v>658.57142859999999</v>
      </c>
      <c r="BA166" s="1">
        <v>2650.00000026</v>
      </c>
      <c r="BB166" s="1">
        <v>2902.6984129060002</v>
      </c>
      <c r="BC166">
        <f>IF(AL166="NA","NA",LN(AL166+1))</f>
        <v>4.4124134189223412</v>
      </c>
      <c r="BD166">
        <f>IF(AM166="NA","NA",LN(AM166+1))</f>
        <v>2.9535866518631613</v>
      </c>
      <c r="BE166">
        <f>IF(AN166="NA","NA",LN(AN166+1))</f>
        <v>3.4827042185137342</v>
      </c>
      <c r="BF166">
        <f>IF(AO166="NA","NA",LN(AO166+1))</f>
        <v>2.5168000136536404</v>
      </c>
      <c r="BG166">
        <f>IF(AP166="NA","NA",LN(AP166+1))</f>
        <v>7.3429384206668091</v>
      </c>
      <c r="BH166">
        <f>IF(AQ166="NA","NA",LN(AQ166+1))</f>
        <v>2.7849132559563579</v>
      </c>
      <c r="BI166">
        <f>IF(AR166="NA","NA",LN(AR166+1))</f>
        <v>5.4401819967249505</v>
      </c>
      <c r="BJ166">
        <f>IF(AS166="NA","NA",LN(AS166+1))</f>
        <v>2.2033784429596772</v>
      </c>
      <c r="BK166">
        <f>IF(AT166="NA","NA",LN(AT166+1))</f>
        <v>2.5667791838461085</v>
      </c>
      <c r="BL166">
        <f>IF(AU166="NA","NA",LN(AU166+1))</f>
        <v>5.6958409712274776</v>
      </c>
      <c r="BM166">
        <f>IF(AV166="NA","NA",LN(AV166+1))</f>
        <v>4.7678557685484728</v>
      </c>
      <c r="BN166">
        <f>IF(AW166="NA","NA",LN(AW166+1))</f>
        <v>2.4809305012091576</v>
      </c>
      <c r="BO166">
        <f>IF(AX166="NA","NA",LN(AX166+1))</f>
        <v>5.7475461698093095</v>
      </c>
      <c r="BP166">
        <f>IF(AY166="NA","NA",LN(AY166+1))</f>
        <v>5.372703077700141</v>
      </c>
      <c r="BQ166" s="1">
        <v>2.819261834555697</v>
      </c>
      <c r="BR166" s="1">
        <v>3.4234097277756872</v>
      </c>
      <c r="BS166" s="1">
        <v>3.4629515072028592</v>
      </c>
      <c r="BT166" s="1">
        <v>23.1</v>
      </c>
      <c r="BU166" s="10">
        <v>46.3</v>
      </c>
      <c r="BV166" s="1" t="s">
        <v>88</v>
      </c>
      <c r="BW166" s="1">
        <v>18</v>
      </c>
      <c r="BX166" s="1">
        <v>93</v>
      </c>
      <c r="BY166" s="1">
        <v>7.1538461538461542</v>
      </c>
      <c r="BZ166" s="1">
        <v>133.33333333333334</v>
      </c>
      <c r="CA166" s="1">
        <v>13.95</v>
      </c>
      <c r="CB166" s="1">
        <v>0.322333333</v>
      </c>
      <c r="CC166" s="1">
        <v>1.1910000000000001</v>
      </c>
      <c r="CD166" s="1">
        <v>0.50333333300000005</v>
      </c>
      <c r="CE166" s="1">
        <v>0.90900000000000003</v>
      </c>
      <c r="CF166" s="1">
        <v>0.83766666700000003</v>
      </c>
      <c r="CG166" s="1">
        <v>0.54033333299999997</v>
      </c>
      <c r="CH166" s="1">
        <v>7.1333332999999999E-2</v>
      </c>
      <c r="CI166" s="1">
        <v>13.7</v>
      </c>
      <c r="CJ166" s="1">
        <v>6.3</v>
      </c>
      <c r="CK166" s="10">
        <v>43.154999999999994</v>
      </c>
      <c r="CL166" s="1">
        <v>37</v>
      </c>
      <c r="CM166" s="1">
        <v>6</v>
      </c>
      <c r="CN166" s="1">
        <v>145</v>
      </c>
      <c r="CO166" s="1" t="s">
        <v>105</v>
      </c>
      <c r="CP166" s="1">
        <v>1</v>
      </c>
      <c r="CQ166" s="1">
        <v>5</v>
      </c>
      <c r="CR166" s="1">
        <v>0</v>
      </c>
      <c r="CS166" s="5"/>
    </row>
    <row r="167" spans="1:97" x14ac:dyDescent="0.35">
      <c r="A167" s="1" t="s">
        <v>165</v>
      </c>
      <c r="B167" s="2" t="s">
        <v>76</v>
      </c>
      <c r="C167" s="1" t="s">
        <v>166</v>
      </c>
      <c r="D167" s="1" t="s">
        <v>167</v>
      </c>
      <c r="E167" s="1" t="s">
        <v>167</v>
      </c>
      <c r="F167" s="1" t="s">
        <v>170</v>
      </c>
      <c r="G167" s="1">
        <v>23</v>
      </c>
      <c r="H167" s="1">
        <v>6</v>
      </c>
      <c r="I167" s="1">
        <v>6</v>
      </c>
      <c r="J167" s="1">
        <v>100</v>
      </c>
      <c r="K167" s="4">
        <v>44871</v>
      </c>
      <c r="L167" s="1">
        <v>2.9043909518819688E-2</v>
      </c>
      <c r="M167" s="1">
        <v>4.5918683448336554E-3</v>
      </c>
      <c r="N167" s="1">
        <v>0.17225321005626051</v>
      </c>
      <c r="O167" s="1">
        <v>6.8982682931165549</v>
      </c>
      <c r="P167" s="1">
        <v>0.11466197179554972</v>
      </c>
      <c r="Q167" s="1">
        <v>1.9350969422657033E-2</v>
      </c>
      <c r="R167" s="1">
        <v>2.9474234851130029E-2</v>
      </c>
      <c r="S167" s="1">
        <v>0.28980680747569504</v>
      </c>
      <c r="T167" s="1">
        <v>1.0529542354300205</v>
      </c>
      <c r="U167" s="1">
        <v>8.4157600846865868E-2</v>
      </c>
      <c r="V167" s="1">
        <v>0.42278961259634795</v>
      </c>
      <c r="W167" s="1">
        <v>0.38140069883074751</v>
      </c>
      <c r="X167" s="1">
        <v>3.3635777863653342E-2</v>
      </c>
      <c r="Y167" s="1">
        <v>7.0129302649121046</v>
      </c>
      <c r="Z167" s="1">
        <v>8.694563100858387</v>
      </c>
      <c r="AA167" s="1">
        <v>1.2433906594179702E-2</v>
      </c>
      <c r="AB167" s="1">
        <v>1.9896584470020964E-3</v>
      </c>
      <c r="AC167" s="1">
        <v>6.9021430668990427E-2</v>
      </c>
      <c r="AD167" s="1">
        <v>0.89753188202663958</v>
      </c>
      <c r="AE167" s="1">
        <v>4.7143184835970679E-2</v>
      </c>
      <c r="AF167" s="1">
        <v>8.3237402775195816E-3</v>
      </c>
      <c r="AG167" s="1">
        <v>1.2615481792318285E-2</v>
      </c>
      <c r="AH167" s="1">
        <v>0.11052466477168128</v>
      </c>
      <c r="AI167" s="1">
        <v>0.3123792681617571</v>
      </c>
      <c r="AJ167" s="1">
        <v>3.509241892105585E-2</v>
      </c>
      <c r="AK167" s="10">
        <v>0.98652824176317166</v>
      </c>
      <c r="AL167" s="1">
        <v>140.81481479999999</v>
      </c>
      <c r="AM167" s="1">
        <v>232.11111109999999</v>
      </c>
      <c r="AN167" s="1">
        <v>27.962962959999999</v>
      </c>
      <c r="AO167" s="1">
        <v>11.74074074</v>
      </c>
      <c r="AP167" s="1">
        <v>1172.3703700000001</v>
      </c>
      <c r="AQ167" s="1">
        <v>11.81481481</v>
      </c>
      <c r="AR167" s="1">
        <v>48.703703699999998</v>
      </c>
      <c r="AS167" s="1">
        <v>10.37037037</v>
      </c>
      <c r="AT167" s="1">
        <v>104.55555560000001</v>
      </c>
      <c r="AU167" s="1">
        <v>228.33333329999999</v>
      </c>
      <c r="AV167" s="1">
        <v>106.037037</v>
      </c>
      <c r="AW167" s="1">
        <v>57.74074074</v>
      </c>
      <c r="AX167" s="1">
        <v>304.81481480000002</v>
      </c>
      <c r="AY167" s="1">
        <v>453.962963</v>
      </c>
      <c r="AZ167" s="1">
        <v>459.55555550000003</v>
      </c>
      <c r="BA167" s="1">
        <v>2110.3333328500003</v>
      </c>
      <c r="BB167" s="1">
        <v>2911.33333292</v>
      </c>
      <c r="BC167">
        <f>IF(AL167="NA","NA",LN(AL167+1))</f>
        <v>4.9545220853684997</v>
      </c>
      <c r="BD167">
        <f>IF(AM167="NA","NA",LN(AM167+1))</f>
        <v>5.4515152115723584</v>
      </c>
      <c r="BE167">
        <f>IF(AN167="NA","NA",LN(AN167+1))</f>
        <v>3.3660178744386804</v>
      </c>
      <c r="BF167">
        <f>IF(AO167="NA","NA",LN(AO167+1))</f>
        <v>2.5448047913109297</v>
      </c>
      <c r="BG167">
        <f>IF(AP167="NA","NA",LN(AP167+1))</f>
        <v>7.0676355447667678</v>
      </c>
      <c r="BH167">
        <f>IF(AQ167="NA","NA",LN(AQ167+1))</f>
        <v>2.5506019086776726</v>
      </c>
      <c r="BI167">
        <f>IF(AR167="NA","NA",LN(AR167+1))</f>
        <v>3.9060794514527823</v>
      </c>
      <c r="BJ167">
        <f>IF(AS167="NA","NA",LN(AS167+1))</f>
        <v>2.4310108815502947</v>
      </c>
      <c r="BK167">
        <f>IF(AT167="NA","NA",LN(AT167+1))</f>
        <v>4.6592374076794201</v>
      </c>
      <c r="BL167">
        <f>IF(AU167="NA","NA",LN(AU167+1))</f>
        <v>5.4351765491198849</v>
      </c>
      <c r="BM167">
        <f>IF(AV167="NA","NA",LN(AV167+1))</f>
        <v>4.6731749147561281</v>
      </c>
      <c r="BN167">
        <f>IF(AW167="NA","NA",LN(AW167+1))</f>
        <v>4.0731335361778536</v>
      </c>
      <c r="BO167">
        <f>IF(AX167="NA","NA",LN(AX167+1))</f>
        <v>5.7229797383646561</v>
      </c>
      <c r="BP167">
        <f>IF(AY167="NA","NA",LN(AY167+1))</f>
        <v>6.1202160156377907</v>
      </c>
      <c r="BQ167" s="1">
        <v>2.6632820253945799</v>
      </c>
      <c r="BR167" s="1">
        <v>3.3245568042168108</v>
      </c>
      <c r="BS167" s="1">
        <v>3.4642410809304613</v>
      </c>
      <c r="BT167" s="1">
        <v>33.1</v>
      </c>
      <c r="BU167" s="10">
        <v>52.7</v>
      </c>
      <c r="BV167" s="1" t="s">
        <v>88</v>
      </c>
      <c r="BW167" s="1">
        <v>18</v>
      </c>
      <c r="BX167" s="1">
        <v>90</v>
      </c>
      <c r="BY167" s="1">
        <v>6.9230769230769234</v>
      </c>
      <c r="BZ167" s="1">
        <v>63.361823361823362</v>
      </c>
      <c r="CA167" s="1">
        <v>15.07</v>
      </c>
      <c r="CB167" s="1">
        <v>0.29466666699999999</v>
      </c>
      <c r="CC167" s="1">
        <v>1.100666667</v>
      </c>
      <c r="CD167" s="1">
        <v>0.499</v>
      </c>
      <c r="CE167" s="1">
        <v>0.98</v>
      </c>
      <c r="CF167" s="1">
        <v>0.76100000000000001</v>
      </c>
      <c r="CG167" s="1">
        <v>0.46500000000000002</v>
      </c>
      <c r="CH167" s="1">
        <v>0.219</v>
      </c>
      <c r="CI167" s="1">
        <v>10.9</v>
      </c>
      <c r="CJ167" s="1">
        <v>5</v>
      </c>
      <c r="CK167" s="10">
        <v>27.25</v>
      </c>
      <c r="CL167" s="1">
        <v>37</v>
      </c>
      <c r="CM167" s="1">
        <v>6</v>
      </c>
      <c r="CN167" s="1">
        <v>86</v>
      </c>
      <c r="CO167" s="1" t="s">
        <v>107</v>
      </c>
      <c r="CP167" s="1">
        <v>1</v>
      </c>
      <c r="CQ167" s="1">
        <v>9</v>
      </c>
      <c r="CR167" s="1">
        <v>0</v>
      </c>
      <c r="CS167" s="5"/>
    </row>
    <row r="168" spans="1:97" x14ac:dyDescent="0.35">
      <c r="A168" s="1" t="s">
        <v>165</v>
      </c>
      <c r="B168" s="2" t="s">
        <v>76</v>
      </c>
      <c r="C168" s="1" t="s">
        <v>166</v>
      </c>
      <c r="D168" s="1" t="s">
        <v>167</v>
      </c>
      <c r="E168" s="1" t="s">
        <v>167</v>
      </c>
      <c r="F168" s="1" t="s">
        <v>170</v>
      </c>
      <c r="G168" s="1">
        <v>24</v>
      </c>
      <c r="H168" s="1">
        <v>3</v>
      </c>
      <c r="I168" s="1">
        <v>1</v>
      </c>
      <c r="J168" s="1">
        <v>33.33</v>
      </c>
      <c r="K168" s="4">
        <v>44871</v>
      </c>
      <c r="L168" s="1">
        <v>2.3570330400452994E-2</v>
      </c>
      <c r="M168" s="1">
        <v>4.8467816210840146E-3</v>
      </c>
      <c r="N168" s="1">
        <v>0.12084450960544926</v>
      </c>
      <c r="O168" s="1">
        <v>4.758214400029205</v>
      </c>
      <c r="P168" s="1">
        <v>0.14064164173986271</v>
      </c>
      <c r="Q168" s="1">
        <v>0</v>
      </c>
      <c r="R168" s="1">
        <v>1.6233708817771461E-2</v>
      </c>
      <c r="S168" s="1">
        <v>0.12165529807169603</v>
      </c>
      <c r="T168" s="1">
        <v>0.33458175604651885</v>
      </c>
      <c r="U168" s="1">
        <v>1.8967470464476451E-2</v>
      </c>
      <c r="V168" s="1">
        <v>0.15685647735394392</v>
      </c>
      <c r="W168" s="1">
        <v>0.17489055246900898</v>
      </c>
      <c r="X168" s="1">
        <v>2.841711202153701E-2</v>
      </c>
      <c r="Y168" s="1">
        <v>4.8988560417690676</v>
      </c>
      <c r="Z168" s="1">
        <v>5.5395558967965162</v>
      </c>
      <c r="AA168" s="1">
        <v>1.0117688772287917E-2</v>
      </c>
      <c r="AB168" s="1">
        <v>2.0998458665933005E-3</v>
      </c>
      <c r="AC168" s="1">
        <v>4.9545368791122119E-2</v>
      </c>
      <c r="AD168" s="1">
        <v>0.76028783126386124</v>
      </c>
      <c r="AE168" s="1">
        <v>5.7149222454874964E-2</v>
      </c>
      <c r="AF168" s="1">
        <v>0</v>
      </c>
      <c r="AG168" s="1">
        <v>6.9935965088837237E-3</v>
      </c>
      <c r="AH168" s="1">
        <v>4.9859412048579396E-2</v>
      </c>
      <c r="AI168" s="1">
        <v>0.12534518367788686</v>
      </c>
      <c r="AJ168" s="1">
        <v>8.1603198030152022E-3</v>
      </c>
      <c r="AK168" s="10">
        <v>0.81554825625706495</v>
      </c>
      <c r="AL168" s="1">
        <v>171.11111109999999</v>
      </c>
      <c r="AM168" s="1">
        <v>123.3950617</v>
      </c>
      <c r="AN168" s="1">
        <v>6.9135802469999996</v>
      </c>
      <c r="AO168" s="1">
        <v>30.308641980000001</v>
      </c>
      <c r="AP168" s="1">
        <v>413.82716049999999</v>
      </c>
      <c r="AQ168" s="1">
        <v>20.37037037</v>
      </c>
      <c r="AR168" s="1">
        <v>8.5185185190000006</v>
      </c>
      <c r="AS168" s="1">
        <v>9.6913580249999995</v>
      </c>
      <c r="AT168" s="1">
        <v>101.8518519</v>
      </c>
      <c r="AU168" s="1">
        <v>1219.3209879999999</v>
      </c>
      <c r="AV168" s="1">
        <v>49.629629629999997</v>
      </c>
      <c r="AW168" s="1">
        <v>16.913580249999999</v>
      </c>
      <c r="AX168" s="1">
        <v>223.5185185</v>
      </c>
      <c r="AY168" s="1">
        <v>259.69135799999998</v>
      </c>
      <c r="AZ168" s="1">
        <v>281.66666664899998</v>
      </c>
      <c r="BA168" s="1">
        <v>2160.4320990960005</v>
      </c>
      <c r="BB168" s="1">
        <v>2655.0617287210002</v>
      </c>
      <c r="BC168">
        <f>IF(AL168="NA","NA",LN(AL168+1))</f>
        <v>5.1481402630160913</v>
      </c>
      <c r="BD168">
        <f>IF(AM168="NA","NA",LN(AM168+1))</f>
        <v>4.8234624825717969</v>
      </c>
      <c r="BE168">
        <f>IF(AN168="NA","NA",LN(AN168+1))</f>
        <v>2.0685803022591518</v>
      </c>
      <c r="BF168">
        <f>IF(AO168="NA","NA",LN(AO168+1))</f>
        <v>3.4438941610345202</v>
      </c>
      <c r="BG168">
        <f>IF(AP168="NA","NA",LN(AP168+1))</f>
        <v>6.0278619527556225</v>
      </c>
      <c r="BH168">
        <f>IF(AQ168="NA","NA",LN(AQ168+1))</f>
        <v>3.0620054004864397</v>
      </c>
      <c r="BI168">
        <f>IF(AR168="NA","NA",LN(AR168+1))</f>
        <v>2.2532392189414745</v>
      </c>
      <c r="BJ168">
        <f>IF(AS168="NA","NA",LN(AS168+1))</f>
        <v>2.3694357539188649</v>
      </c>
      <c r="BK168">
        <f>IF(AT168="NA","NA",LN(AT168+1))</f>
        <v>4.6332896217706017</v>
      </c>
      <c r="BL168">
        <f>IF(AU168="NA","NA",LN(AU168+1))</f>
        <v>7.1068692080393063</v>
      </c>
      <c r="BM168">
        <f>IF(AV168="NA","NA",LN(AV168+1))</f>
        <v>3.9245369707269355</v>
      </c>
      <c r="BN168">
        <f>IF(AW168="NA","NA",LN(AW168+1))</f>
        <v>2.8855590983840438</v>
      </c>
      <c r="BO168">
        <f>IF(AX168="NA","NA",LN(AX168+1))</f>
        <v>5.4139581915309387</v>
      </c>
      <c r="BP168">
        <f>IF(AY168="NA","NA",LN(AY168+1))</f>
        <v>5.5633371711763528</v>
      </c>
      <c r="BQ168" s="1">
        <v>2.4512745975099079</v>
      </c>
      <c r="BR168" s="1">
        <v>3.3347415968203467</v>
      </c>
      <c r="BS168" s="1">
        <v>3.4242381641189392</v>
      </c>
      <c r="BT168" s="1">
        <v>14.2</v>
      </c>
      <c r="BU168" s="10">
        <v>49.9</v>
      </c>
      <c r="BV168" s="1" t="s">
        <v>108</v>
      </c>
      <c r="BW168" s="1">
        <v>20</v>
      </c>
      <c r="BX168" s="1">
        <v>57</v>
      </c>
      <c r="BY168" s="1">
        <v>5.1818181818181817</v>
      </c>
      <c r="BZ168" s="1">
        <v>19.829059829059826</v>
      </c>
      <c r="CA168" s="1">
        <v>10.28</v>
      </c>
      <c r="CB168" s="1">
        <v>0.18966666700000001</v>
      </c>
      <c r="CC168" s="1">
        <v>0.86766666699999995</v>
      </c>
      <c r="CD168" s="1">
        <v>0.36</v>
      </c>
      <c r="CE168" s="1">
        <v>0.71133333300000001</v>
      </c>
      <c r="CF168" s="1">
        <v>0.63833333299999995</v>
      </c>
      <c r="CG168" s="1">
        <v>0.39633333300000001</v>
      </c>
      <c r="CH168" s="1">
        <v>7.2999999999999995E-2</v>
      </c>
      <c r="CI168" s="1">
        <v>18.8</v>
      </c>
      <c r="CJ168" s="1">
        <v>8</v>
      </c>
      <c r="CK168" s="10">
        <v>75.2</v>
      </c>
      <c r="CL168" s="1">
        <v>36</v>
      </c>
      <c r="CM168" s="1">
        <v>6</v>
      </c>
      <c r="CN168" s="1">
        <v>114</v>
      </c>
      <c r="CO168" s="1" t="s">
        <v>133</v>
      </c>
      <c r="CP168" s="1">
        <v>2</v>
      </c>
      <c r="CQ168" s="1">
        <v>9</v>
      </c>
      <c r="CR168" s="1">
        <v>0</v>
      </c>
      <c r="CS168" s="5"/>
    </row>
    <row r="169" spans="1:97" x14ac:dyDescent="0.35">
      <c r="A169" s="1" t="s">
        <v>165</v>
      </c>
      <c r="B169" s="2" t="s">
        <v>76</v>
      </c>
      <c r="C169" s="1" t="s">
        <v>166</v>
      </c>
      <c r="D169" s="1" t="s">
        <v>167</v>
      </c>
      <c r="E169" s="1" t="s">
        <v>167</v>
      </c>
      <c r="F169" s="1" t="s">
        <v>170</v>
      </c>
      <c r="G169" s="1">
        <v>25</v>
      </c>
      <c r="H169" s="1">
        <v>6</v>
      </c>
      <c r="I169" s="1">
        <v>6</v>
      </c>
      <c r="J169" s="1">
        <v>100</v>
      </c>
      <c r="K169" s="4">
        <v>44874</v>
      </c>
      <c r="L169" s="1">
        <v>2.3843461105662364E-2</v>
      </c>
      <c r="M169" s="1">
        <v>5.0454491436230254E-3</v>
      </c>
      <c r="N169" s="1">
        <v>0.11772892026300941</v>
      </c>
      <c r="O169" s="1">
        <v>6.5839702868039032</v>
      </c>
      <c r="P169" s="1">
        <v>0.38438207628449222</v>
      </c>
      <c r="Q169" s="1">
        <v>4.5935166033191869E-3</v>
      </c>
      <c r="R169" s="1">
        <v>1.1486586459562811E-2</v>
      </c>
      <c r="S169" s="1">
        <v>1.3130469458632617E-2</v>
      </c>
      <c r="T169" s="1">
        <v>0.44926293231383863</v>
      </c>
      <c r="U169" s="1">
        <v>1.1183722175345422E-2</v>
      </c>
      <c r="V169" s="1">
        <v>4.0394294696860039E-2</v>
      </c>
      <c r="W169" s="1">
        <v>0.2094836725001239</v>
      </c>
      <c r="X169" s="1">
        <v>2.8888910249285388E-2</v>
      </c>
      <c r="Y169" s="1">
        <v>6.9683523630883952</v>
      </c>
      <c r="Z169" s="1">
        <v>7.6046274206113882</v>
      </c>
      <c r="AA169" s="1">
        <v>1.0233560961199121E-2</v>
      </c>
      <c r="AB169" s="1">
        <v>2.1857014241524436E-3</v>
      </c>
      <c r="AC169" s="1">
        <v>4.8336488068334446E-2</v>
      </c>
      <c r="AD169" s="1">
        <v>0.87989662281334535</v>
      </c>
      <c r="AE169" s="1">
        <v>0.14125596780994681</v>
      </c>
      <c r="AF169" s="1">
        <v>1.9903710040118732E-3</v>
      </c>
      <c r="AG169" s="1">
        <v>4.9601278727942214E-3</v>
      </c>
      <c r="AH169" s="1">
        <v>5.6653767693120999E-3</v>
      </c>
      <c r="AI169" s="1">
        <v>0.16114718443178944</v>
      </c>
      <c r="AJ169" s="1">
        <v>4.8300698125926626E-3</v>
      </c>
      <c r="AK169" s="10">
        <v>0.93473207016902315</v>
      </c>
      <c r="AL169" s="1">
        <v>49.930555560000002</v>
      </c>
      <c r="AM169" s="1">
        <v>4.6875</v>
      </c>
      <c r="AN169" s="1">
        <v>3.0902777779999999</v>
      </c>
      <c r="AO169" s="1">
        <v>2.2222222220000001</v>
      </c>
      <c r="AP169" s="1">
        <v>215.41666670000001</v>
      </c>
      <c r="AQ169" s="1">
        <v>2.9166666669999999</v>
      </c>
      <c r="AR169" s="1">
        <v>5.4861111109999996</v>
      </c>
      <c r="AS169" s="1">
        <v>2.951388889</v>
      </c>
      <c r="AT169" s="1">
        <v>13.88888889</v>
      </c>
      <c r="AU169" s="1">
        <v>43.645833330000002</v>
      </c>
      <c r="AV169" s="1">
        <v>22.32638889</v>
      </c>
      <c r="AW169" s="1">
        <v>8.9583333330000006</v>
      </c>
      <c r="AX169" s="1">
        <v>68.055555560000002</v>
      </c>
      <c r="AY169" s="1">
        <v>21.5625</v>
      </c>
      <c r="AZ169" s="1">
        <v>95.868055561000006</v>
      </c>
      <c r="BA169" s="1">
        <v>422.04861115100005</v>
      </c>
      <c r="BB169" s="1">
        <v>465.13888893000001</v>
      </c>
      <c r="BC169">
        <f>IF(AL169="NA","NA",LN(AL169+1))</f>
        <v>3.9304630491425354</v>
      </c>
      <c r="BD169">
        <f>IF(AM169="NA","NA",LN(AM169+1))</f>
        <v>1.7382707842770688</v>
      </c>
      <c r="BE169">
        <f>IF(AN169="NA","NA",LN(AN169+1))</f>
        <v>1.4086128841299155</v>
      </c>
      <c r="BF169">
        <f>IF(AO169="NA","NA",LN(AO169+1))</f>
        <v>1.1700712525812891</v>
      </c>
      <c r="BG169">
        <f>IF(AP169="NA","NA",LN(AP169+1))</f>
        <v>5.377205562028772</v>
      </c>
      <c r="BH169">
        <f>IF(AQ169="NA","NA",LN(AQ169+1))</f>
        <v>1.3652409520071647</v>
      </c>
      <c r="BI169">
        <f>IF(AR169="NA","NA",LN(AR169+1))</f>
        <v>1.8696631386357112</v>
      </c>
      <c r="BJ169">
        <f>IF(AS169="NA","NA",LN(AS169+1))</f>
        <v>1.3740671345784499</v>
      </c>
      <c r="BK169">
        <f>IF(AT169="NA","NA",LN(AT169+1))</f>
        <v>2.700615222689319</v>
      </c>
      <c r="BL169">
        <f>IF(AU169="NA","NA",LN(AU169+1))</f>
        <v>3.7987609844910244</v>
      </c>
      <c r="BM169">
        <f>IF(AV169="NA","NA",LN(AV169+1))</f>
        <v>3.1495852900839254</v>
      </c>
      <c r="BN169">
        <f>IF(AW169="NA","NA",LN(AW169+1))</f>
        <v>2.2984097215500925</v>
      </c>
      <c r="BO169">
        <f>IF(AX169="NA","NA",LN(AX169+1))</f>
        <v>4.234911333678907</v>
      </c>
      <c r="BP169">
        <f>IF(AY169="NA","NA",LN(AY169+1))</f>
        <v>3.1162892360930998</v>
      </c>
      <c r="BQ169" s="1">
        <v>1.9861805822019476</v>
      </c>
      <c r="BR169" s="1">
        <v>2.626390273620105</v>
      </c>
      <c r="BS169" s="1">
        <v>2.6685153366660557</v>
      </c>
      <c r="BT169" s="1">
        <v>27.7</v>
      </c>
      <c r="BU169" s="10">
        <v>52.4</v>
      </c>
      <c r="BV169" s="1" t="s">
        <v>111</v>
      </c>
      <c r="BW169" s="1">
        <v>18</v>
      </c>
      <c r="BX169" s="1">
        <v>124</v>
      </c>
      <c r="BY169" s="1">
        <v>9.5384615384615383</v>
      </c>
      <c r="BZ169" s="1">
        <v>95.270655270655269</v>
      </c>
      <c r="CA169" s="1">
        <v>14.93</v>
      </c>
      <c r="CB169" s="1">
        <v>0.30866666700000001</v>
      </c>
      <c r="CC169" s="1">
        <v>1.0580000000000001</v>
      </c>
      <c r="CD169" s="1">
        <v>0.50833333300000005</v>
      </c>
      <c r="CE169" s="1">
        <v>0.58533333300000001</v>
      </c>
      <c r="CF169" s="1">
        <v>0.79333333299999997</v>
      </c>
      <c r="CG169" s="1">
        <v>0.56000000000000005</v>
      </c>
      <c r="CH169" s="1">
        <v>0.20799999999999999</v>
      </c>
      <c r="CI169" s="1">
        <v>15.5</v>
      </c>
      <c r="CJ169" s="1">
        <v>5.8</v>
      </c>
      <c r="CK169" s="10">
        <v>44.949999999999996</v>
      </c>
      <c r="CL169" s="1">
        <v>82</v>
      </c>
      <c r="CM169" s="1">
        <v>6</v>
      </c>
      <c r="CN169" s="1">
        <v>147</v>
      </c>
      <c r="CO169" s="1" t="s">
        <v>113</v>
      </c>
      <c r="CP169" s="1">
        <v>3</v>
      </c>
      <c r="CQ169" s="1">
        <v>4</v>
      </c>
      <c r="CR169" s="1">
        <v>0</v>
      </c>
      <c r="CS169" s="5"/>
    </row>
    <row r="170" spans="1:97" x14ac:dyDescent="0.35">
      <c r="A170" s="1" t="s">
        <v>165</v>
      </c>
      <c r="B170" s="2" t="s">
        <v>76</v>
      </c>
      <c r="C170" s="1" t="s">
        <v>166</v>
      </c>
      <c r="D170" s="1" t="s">
        <v>167</v>
      </c>
      <c r="E170" s="1" t="s">
        <v>167</v>
      </c>
      <c r="F170" s="1" t="s">
        <v>170</v>
      </c>
      <c r="G170" s="1">
        <v>26</v>
      </c>
      <c r="H170" s="1">
        <v>6</v>
      </c>
      <c r="I170" s="1">
        <v>2</v>
      </c>
      <c r="J170" s="1">
        <v>33.33</v>
      </c>
      <c r="K170" s="4">
        <v>44874</v>
      </c>
      <c r="L170" s="1">
        <v>5.7672237327812334E-2</v>
      </c>
      <c r="M170" s="1">
        <v>1.1230803731343717E-2</v>
      </c>
      <c r="N170" s="1">
        <v>0.14832960019509997</v>
      </c>
      <c r="O170" s="1">
        <v>5.754749237768606</v>
      </c>
      <c r="P170" s="1">
        <v>0.2224205985329718</v>
      </c>
      <c r="Q170" s="1">
        <v>1.0158397422331093E-2</v>
      </c>
      <c r="R170" s="1">
        <v>8.3627722964434145E-2</v>
      </c>
      <c r="S170" s="1">
        <v>7.6029613569917567E-2</v>
      </c>
      <c r="T170" s="1">
        <v>0.15402666600271389</v>
      </c>
      <c r="U170" s="1">
        <v>3.3404883819439318E-2</v>
      </c>
      <c r="V170" s="1">
        <v>0.2032206177761221</v>
      </c>
      <c r="W170" s="1">
        <v>0.12228240380949364</v>
      </c>
      <c r="X170" s="1">
        <v>6.8903041059156053E-2</v>
      </c>
      <c r="Y170" s="1">
        <v>5.9771698363015782</v>
      </c>
      <c r="Z170" s="1">
        <v>6.5516497613346703</v>
      </c>
      <c r="AA170" s="1">
        <v>2.4351104775352638E-2</v>
      </c>
      <c r="AB170" s="1">
        <v>4.8502904545147342E-3</v>
      </c>
      <c r="AC170" s="1">
        <v>6.0066559665662662E-2</v>
      </c>
      <c r="AD170" s="1">
        <v>0.82960923097835748</v>
      </c>
      <c r="AE170" s="1">
        <v>8.7220659420287117E-2</v>
      </c>
      <c r="AF170" s="1">
        <v>4.3894784685868729E-3</v>
      </c>
      <c r="AG170" s="1">
        <v>3.4880107265950505E-2</v>
      </c>
      <c r="AH170" s="1">
        <v>3.1824223777422597E-2</v>
      </c>
      <c r="AI170" s="1">
        <v>6.2215844143830974E-2</v>
      </c>
      <c r="AJ170" s="1">
        <v>1.4270509668343539E-2</v>
      </c>
      <c r="AK170" s="10">
        <v>0.87804183957299275</v>
      </c>
      <c r="AL170" s="1">
        <v>130.55555559999999</v>
      </c>
      <c r="AM170" s="1">
        <v>29.542483659999998</v>
      </c>
      <c r="AN170" s="1">
        <v>23.856209150000002</v>
      </c>
      <c r="AO170" s="1">
        <v>12.418300650000001</v>
      </c>
      <c r="AP170" s="1">
        <v>598.52941180000005</v>
      </c>
      <c r="AQ170" s="1">
        <v>9.0196078429999993</v>
      </c>
      <c r="AR170" s="1">
        <v>29.771241830000001</v>
      </c>
      <c r="AS170" s="1">
        <v>5.0980392160000001</v>
      </c>
      <c r="AT170" s="1">
        <v>4.0849673199999996</v>
      </c>
      <c r="AU170" s="1">
        <v>135.22875819999999</v>
      </c>
      <c r="AV170" s="1">
        <v>45.784313730000001</v>
      </c>
      <c r="AW170" s="1">
        <v>27.09150327</v>
      </c>
      <c r="AX170" s="1">
        <v>128.49673200000001</v>
      </c>
      <c r="AY170" s="1">
        <v>27.2875817</v>
      </c>
      <c r="AZ170" s="1">
        <v>204.05228756000002</v>
      </c>
      <c r="BA170" s="1">
        <v>1140.7516340729999</v>
      </c>
      <c r="BB170" s="1">
        <v>1206.7647059689998</v>
      </c>
      <c r="BC170">
        <f>IF(AL170="NA","NA",LN(AL170+1))</f>
        <v>4.8794292384455691</v>
      </c>
      <c r="BD170">
        <f>IF(AM170="NA","NA",LN(AM170+1))</f>
        <v>3.4191186213037108</v>
      </c>
      <c r="BE170">
        <f>IF(AN170="NA","NA",LN(AN170+1))</f>
        <v>3.2131075865226766</v>
      </c>
      <c r="BF170">
        <f>IF(AO170="NA","NA",LN(AO170+1))</f>
        <v>2.5966194953585977</v>
      </c>
      <c r="BG170">
        <f>IF(AP170="NA","NA",LN(AP170+1))</f>
        <v>6.396145033814598</v>
      </c>
      <c r="BH170">
        <f>IF(AQ170="NA","NA",LN(AQ170+1))</f>
        <v>2.3045439574656799</v>
      </c>
      <c r="BI170">
        <f>IF(AR170="NA","NA",LN(AR170+1))</f>
        <v>3.4265805469856079</v>
      </c>
      <c r="BJ170">
        <f>IF(AS170="NA","NA",LN(AS170+1))</f>
        <v>1.8079672795063553</v>
      </c>
      <c r="BK170">
        <f>IF(AT170="NA","NA",LN(AT170+1))</f>
        <v>1.6262886027345422</v>
      </c>
      <c r="BL170">
        <f>IF(AU170="NA","NA",LN(AU170+1))</f>
        <v>4.9143355182699331</v>
      </c>
      <c r="BM170">
        <f>IF(AV170="NA","NA",LN(AV170+1))</f>
        <v>3.8455479700299313</v>
      </c>
      <c r="BN170">
        <f>IF(AW170="NA","NA",LN(AW170+1))</f>
        <v>3.3354671558821467</v>
      </c>
      <c r="BO170">
        <f>IF(AX170="NA","NA",LN(AX170+1))</f>
        <v>4.8636556452999358</v>
      </c>
      <c r="BP170">
        <f>IF(AY170="NA","NA",LN(AY170+1))</f>
        <v>3.3424228991569875</v>
      </c>
      <c r="BQ170" s="1">
        <v>2.3118646186327374</v>
      </c>
      <c r="BR170" s="1">
        <v>3.0575716418410082</v>
      </c>
      <c r="BS170" s="1">
        <v>3.0819823342416082</v>
      </c>
      <c r="BT170" s="1">
        <v>26.4</v>
      </c>
      <c r="BU170" s="10">
        <v>49.2</v>
      </c>
      <c r="BV170" s="1" t="s">
        <v>104</v>
      </c>
      <c r="BW170" s="1">
        <v>19</v>
      </c>
      <c r="BX170" s="1">
        <v>128</v>
      </c>
      <c r="BY170" s="1">
        <v>10.666666666666666</v>
      </c>
      <c r="BZ170" s="1">
        <v>77.720797720797719</v>
      </c>
      <c r="CA170" s="1">
        <v>11.99</v>
      </c>
      <c r="CB170" s="1">
        <v>0.205666667</v>
      </c>
      <c r="CC170" s="1">
        <v>0.91733333299999997</v>
      </c>
      <c r="CD170" s="1">
        <v>0.390333333</v>
      </c>
      <c r="CE170" s="1">
        <v>0.67200000000000004</v>
      </c>
      <c r="CF170" s="1">
        <v>0.62133333300000004</v>
      </c>
      <c r="CG170" s="1">
        <v>0.46400000000000002</v>
      </c>
      <c r="CH170" s="1">
        <v>5.0666666999999999E-2</v>
      </c>
      <c r="CI170" s="1">
        <v>16.5</v>
      </c>
      <c r="CJ170" s="1">
        <v>6.8</v>
      </c>
      <c r="CK170" s="10">
        <v>56.1</v>
      </c>
      <c r="CL170" s="1">
        <v>63</v>
      </c>
      <c r="CM170" s="1">
        <v>8</v>
      </c>
      <c r="CN170" s="1">
        <v>128</v>
      </c>
      <c r="CO170" s="1" t="s">
        <v>134</v>
      </c>
      <c r="CP170" s="1">
        <v>5</v>
      </c>
      <c r="CQ170" s="1">
        <v>8</v>
      </c>
      <c r="CR170" s="1">
        <v>0</v>
      </c>
      <c r="CS170" s="5"/>
    </row>
    <row r="171" spans="1:97" x14ac:dyDescent="0.35">
      <c r="A171" s="1" t="s">
        <v>165</v>
      </c>
      <c r="B171" s="2" t="s">
        <v>76</v>
      </c>
      <c r="C171" s="1" t="s">
        <v>166</v>
      </c>
      <c r="D171" s="1" t="s">
        <v>167</v>
      </c>
      <c r="E171" s="1" t="s">
        <v>167</v>
      </c>
      <c r="F171" s="1" t="s">
        <v>170</v>
      </c>
      <c r="G171" s="1">
        <v>27</v>
      </c>
      <c r="H171" s="1">
        <v>6</v>
      </c>
      <c r="I171" s="1">
        <v>5</v>
      </c>
      <c r="J171" s="1">
        <v>83.33</v>
      </c>
      <c r="K171" s="4">
        <v>44874</v>
      </c>
      <c r="L171" s="1">
        <v>1.8099582917640904E-2</v>
      </c>
      <c r="M171" s="1">
        <v>4.809133269705365E-3</v>
      </c>
      <c r="N171" s="1">
        <v>0.11397211212964321</v>
      </c>
      <c r="O171" s="1">
        <v>5.8536316429656843</v>
      </c>
      <c r="P171" s="1">
        <v>0.34107784878803926</v>
      </c>
      <c r="Q171" s="1">
        <v>6.0962886849575005E-3</v>
      </c>
      <c r="R171" s="1">
        <v>9.4523266794109717E-2</v>
      </c>
      <c r="S171" s="1">
        <v>3.1370282821227086E-2</v>
      </c>
      <c r="T171" s="1">
        <v>0.94513143338569405</v>
      </c>
      <c r="U171" s="1">
        <v>8.4757506682886688E-2</v>
      </c>
      <c r="V171" s="1">
        <v>0.21674734498318099</v>
      </c>
      <c r="W171" s="1">
        <v>0.33582327069795803</v>
      </c>
      <c r="X171" s="1">
        <v>2.290871618734627E-2</v>
      </c>
      <c r="Y171" s="1">
        <v>6.1947094917537235</v>
      </c>
      <c r="Z171" s="1">
        <v>7.4934690984395882</v>
      </c>
      <c r="AA171" s="1">
        <v>7.7902595296598437E-3</v>
      </c>
      <c r="AB171" s="1">
        <v>2.0835739554295393E-3</v>
      </c>
      <c r="AC171" s="1">
        <v>4.6874318575761541E-2</v>
      </c>
      <c r="AD171" s="1">
        <v>0.83592075901909813</v>
      </c>
      <c r="AE171" s="1">
        <v>0.12745398912508457</v>
      </c>
      <c r="AF171" s="1">
        <v>2.6395469658321981E-3</v>
      </c>
      <c r="AG171" s="1">
        <v>3.9224998003441661E-2</v>
      </c>
      <c r="AH171" s="1">
        <v>1.341461379486769E-2</v>
      </c>
      <c r="AI171" s="1">
        <v>0.28894895212219651</v>
      </c>
      <c r="AJ171" s="1">
        <v>3.533266419389746E-2</v>
      </c>
      <c r="AK171" s="10">
        <v>0.92908511104316793</v>
      </c>
      <c r="AL171" s="1">
        <v>118.4722222</v>
      </c>
      <c r="AM171" s="1">
        <v>17.685185189999999</v>
      </c>
      <c r="AN171" s="1">
        <v>13.61111111</v>
      </c>
      <c r="AO171" s="1">
        <v>5.6018518520000002</v>
      </c>
      <c r="AP171" s="1">
        <v>426.66666670000001</v>
      </c>
      <c r="AQ171" s="1">
        <v>24.444444440000002</v>
      </c>
      <c r="AR171" s="1">
        <v>30.74074074</v>
      </c>
      <c r="AS171" s="1">
        <v>5.4166666670000003</v>
      </c>
      <c r="AT171" s="1">
        <v>10.601851849999999</v>
      </c>
      <c r="AU171" s="1">
        <v>179.30555559999999</v>
      </c>
      <c r="AV171" s="1">
        <v>44.444444439999998</v>
      </c>
      <c r="AW171" s="1">
        <v>7.0833333329999997</v>
      </c>
      <c r="AX171" s="1">
        <v>85.370370370000003</v>
      </c>
      <c r="AY171" s="1">
        <v>184.62962959999999</v>
      </c>
      <c r="AZ171" s="1">
        <v>160.55555555000001</v>
      </c>
      <c r="BA171" s="1">
        <v>935.74074078500007</v>
      </c>
      <c r="BB171" s="1">
        <v>1154.074074092</v>
      </c>
      <c r="BC171">
        <f>IF(AL171="NA","NA",LN(AL171+1))</f>
        <v>4.7830838941416234</v>
      </c>
      <c r="BD171">
        <f>IF(AM171="NA","NA",LN(AM171+1))</f>
        <v>2.9277309740470154</v>
      </c>
      <c r="BE171">
        <f>IF(AN171="NA","NA",LN(AN171+1))</f>
        <v>2.6817822742055544</v>
      </c>
      <c r="BF171">
        <f>IF(AO171="NA","NA",LN(AO171+1))</f>
        <v>1.8873501933125167</v>
      </c>
      <c r="BG171">
        <f>IF(AP171="NA","NA",LN(AP171+1))</f>
        <v>6.0583440760254694</v>
      </c>
      <c r="BH171">
        <f>IF(AQ171="NA","NA",LN(AQ171+1))</f>
        <v>3.2364974260433477</v>
      </c>
      <c r="BI171">
        <f>IF(AR171="NA","NA",LN(AR171+1))</f>
        <v>3.4576010525701135</v>
      </c>
      <c r="BJ171">
        <f>IF(AS171="NA","NA",LN(AS171+1))</f>
        <v>1.8588987721176315</v>
      </c>
      <c r="BK171">
        <f>IF(AT171="NA","NA",LN(AT171+1))</f>
        <v>2.4511647276122317</v>
      </c>
      <c r="BL171">
        <f>IF(AU171="NA","NA",LN(AU171+1))</f>
        <v>5.1946529428238533</v>
      </c>
      <c r="BM171">
        <f>IF(AV171="NA","NA",LN(AV171+1))</f>
        <v>3.8164905786087826</v>
      </c>
      <c r="BN171">
        <f>IF(AW171="NA","NA",LN(AW171+1))</f>
        <v>2.0898043286741452</v>
      </c>
      <c r="BO171">
        <f>IF(AX171="NA","NA",LN(AX171+1))</f>
        <v>4.4586446814617657</v>
      </c>
      <c r="BP171">
        <f>IF(AY171="NA","NA",LN(AY171+1))</f>
        <v>5.2237534498520128</v>
      </c>
      <c r="BQ171" s="1">
        <v>2.2083218970687599</v>
      </c>
      <c r="BR171" s="1">
        <v>2.971619409002713</v>
      </c>
      <c r="BS171" s="1">
        <v>3.0626098361224199</v>
      </c>
      <c r="BT171" s="1">
        <v>18.399999999999999</v>
      </c>
      <c r="BU171" s="10">
        <v>47.2</v>
      </c>
      <c r="BV171" s="1" t="s">
        <v>104</v>
      </c>
      <c r="BW171" s="1">
        <v>19</v>
      </c>
      <c r="BX171" s="1">
        <v>71</v>
      </c>
      <c r="BY171" s="1">
        <v>5.916666666666667</v>
      </c>
      <c r="BZ171" s="1">
        <v>171.39601139601137</v>
      </c>
      <c r="CA171" s="1">
        <v>13.02</v>
      </c>
      <c r="CB171" s="1">
        <v>0.22066666700000001</v>
      </c>
      <c r="CC171" s="1">
        <v>0.93966666700000001</v>
      </c>
      <c r="CD171" s="1">
        <v>0.42033333299999998</v>
      </c>
      <c r="CE171" s="1">
        <v>0.621</v>
      </c>
      <c r="CF171" s="1">
        <v>0.65666666699999998</v>
      </c>
      <c r="CG171" s="1">
        <v>0.49566666700000001</v>
      </c>
      <c r="CH171" s="1">
        <v>6.5666666999999998E-2</v>
      </c>
      <c r="CI171" s="1">
        <v>17.5</v>
      </c>
      <c r="CJ171" s="1">
        <v>6.5</v>
      </c>
      <c r="CK171" s="10">
        <v>56.875</v>
      </c>
      <c r="CL171" s="1">
        <v>31</v>
      </c>
      <c r="CM171" s="1">
        <v>7</v>
      </c>
      <c r="CN171" s="1">
        <v>110</v>
      </c>
      <c r="CO171" s="1" t="s">
        <v>115</v>
      </c>
      <c r="CP171" s="1">
        <v>3</v>
      </c>
      <c r="CQ171" s="1">
        <v>2</v>
      </c>
      <c r="CR171" s="1">
        <v>0</v>
      </c>
      <c r="CS171" s="5"/>
    </row>
    <row r="172" spans="1:97" x14ac:dyDescent="0.35">
      <c r="A172" s="1" t="s">
        <v>165</v>
      </c>
      <c r="B172" s="2" t="s">
        <v>76</v>
      </c>
      <c r="C172" s="1" t="s">
        <v>166</v>
      </c>
      <c r="D172" s="1" t="s">
        <v>167</v>
      </c>
      <c r="E172" s="1" t="s">
        <v>167</v>
      </c>
      <c r="F172" s="1" t="s">
        <v>170</v>
      </c>
      <c r="G172" s="1">
        <v>28</v>
      </c>
      <c r="H172" s="1">
        <v>6</v>
      </c>
      <c r="I172" s="1">
        <v>3</v>
      </c>
      <c r="J172" s="1">
        <v>50</v>
      </c>
      <c r="K172" s="4">
        <v>44874</v>
      </c>
      <c r="L172" s="1">
        <v>2.2931976944750201E-2</v>
      </c>
      <c r="M172" s="1">
        <v>4.170594886156018E-3</v>
      </c>
      <c r="N172" s="1">
        <v>0.11964883562675351</v>
      </c>
      <c r="O172" s="1">
        <v>6.2812160284469734</v>
      </c>
      <c r="P172" s="1">
        <v>0.43237134276987355</v>
      </c>
      <c r="Q172" s="1">
        <v>1.6738285917493517E-2</v>
      </c>
      <c r="R172" s="1">
        <v>0.12727819406081708</v>
      </c>
      <c r="S172" s="1">
        <v>7.2903737698144289E-2</v>
      </c>
      <c r="T172" s="1">
        <v>0.52127485733293633</v>
      </c>
      <c r="U172" s="1">
        <v>5.4645691101825905E-2</v>
      </c>
      <c r="V172" s="1">
        <v>0.2715659087782808</v>
      </c>
      <c r="W172" s="1">
        <v>0.23128952037502046</v>
      </c>
      <c r="X172" s="1">
        <v>2.7102571830906218E-2</v>
      </c>
      <c r="Y172" s="1">
        <v>6.713587371216847</v>
      </c>
      <c r="Z172" s="1">
        <v>7.6531795447857238</v>
      </c>
      <c r="AA172" s="1">
        <v>9.8467549049652374E-3</v>
      </c>
      <c r="AB172" s="1">
        <v>1.8074997851323439E-3</v>
      </c>
      <c r="AC172" s="1">
        <v>4.9081832792227775E-2</v>
      </c>
      <c r="AD172" s="1">
        <v>0.86220391644792393</v>
      </c>
      <c r="AE172" s="1">
        <v>0.15605562356479619</v>
      </c>
      <c r="AF172" s="1">
        <v>7.2091774959029487E-3</v>
      </c>
      <c r="AG172" s="1">
        <v>5.203110614042835E-2</v>
      </c>
      <c r="AH172" s="1">
        <v>3.0560758254946856E-2</v>
      </c>
      <c r="AI172" s="1">
        <v>0.18220768758279268</v>
      </c>
      <c r="AJ172" s="1">
        <v>2.3106582625584442E-2</v>
      </c>
      <c r="AK172" s="10">
        <v>0.93717571498288588</v>
      </c>
      <c r="AL172" s="1">
        <v>187.91666670000001</v>
      </c>
      <c r="AM172" s="1">
        <v>8.1597222219999992</v>
      </c>
      <c r="AN172" s="1">
        <v>121.5277778</v>
      </c>
      <c r="AO172" s="1">
        <v>17.1875</v>
      </c>
      <c r="AP172" s="1">
        <v>380.59027780000002</v>
      </c>
      <c r="AQ172" s="1">
        <v>9.8611111109999996</v>
      </c>
      <c r="AR172" s="1">
        <v>49.965277780000001</v>
      </c>
      <c r="AS172" s="1">
        <v>8.1944444440000002</v>
      </c>
      <c r="AT172" s="1">
        <v>25.902777780000001</v>
      </c>
      <c r="AU172" s="1">
        <v>401.04166670000001</v>
      </c>
      <c r="AV172" s="1">
        <v>71.979166669999998</v>
      </c>
      <c r="AW172" s="1">
        <v>11.25</v>
      </c>
      <c r="AX172" s="1">
        <v>165.45138890000001</v>
      </c>
      <c r="AY172" s="1">
        <v>261.94444440000001</v>
      </c>
      <c r="AZ172" s="1">
        <v>287.39583335000003</v>
      </c>
      <c r="BA172" s="1">
        <v>1416.7708334609999</v>
      </c>
      <c r="BB172" s="1">
        <v>1720.972222307</v>
      </c>
      <c r="BC172">
        <f>IF(AL172="NA","NA",LN(AL172+1))</f>
        <v>5.2413060008959738</v>
      </c>
      <c r="BD172">
        <f>IF(AM172="NA","NA",LN(AM172+1))</f>
        <v>2.2148158531170532</v>
      </c>
      <c r="BE172">
        <f>IF(AN172="NA","NA",LN(AN172+1))</f>
        <v>4.8083377618301943</v>
      </c>
      <c r="BF172">
        <f>IF(AO172="NA","NA",LN(AO172+1))</f>
        <v>2.9007345449317112</v>
      </c>
      <c r="BG172">
        <f>IF(AP172="NA","NA",LN(AP172+1))</f>
        <v>5.9443474617862631</v>
      </c>
      <c r="BH172">
        <f>IF(AQ172="NA","NA",LN(AQ172+1))</f>
        <v>2.3851886215190254</v>
      </c>
      <c r="BI172">
        <f>IF(AR172="NA","NA",LN(AR172+1))</f>
        <v>3.9311445730126651</v>
      </c>
      <c r="BJ172">
        <f>IF(AS172="NA","NA",LN(AS172+1))</f>
        <v>2.2185994368726147</v>
      </c>
      <c r="BK172">
        <f>IF(AT172="NA","NA",LN(AT172+1))</f>
        <v>3.2922295444735425</v>
      </c>
      <c r="BL172">
        <f>IF(AU172="NA","NA",LN(AU172+1))</f>
        <v>5.9965557317553486</v>
      </c>
      <c r="BM172">
        <f>IF(AV172="NA","NA",LN(AV172+1))</f>
        <v>4.290174012335271</v>
      </c>
      <c r="BN172">
        <f>IF(AW172="NA","NA",LN(AW172+1))</f>
        <v>2.5055259369907361</v>
      </c>
      <c r="BO172">
        <f>IF(AX172="NA","NA",LN(AX172+1))</f>
        <v>5.114703308233743</v>
      </c>
      <c r="BP172">
        <f>IF(AY172="NA","NA",LN(AY172+1))</f>
        <v>5.5719427718410577</v>
      </c>
      <c r="BQ172" s="1">
        <v>2.4599889815460916</v>
      </c>
      <c r="BR172" s="1">
        <v>3.1516060377536097</v>
      </c>
      <c r="BS172" s="1">
        <v>3.2360261414288489</v>
      </c>
      <c r="BT172" s="1">
        <v>19.2</v>
      </c>
      <c r="BU172" s="10">
        <v>51.7</v>
      </c>
      <c r="BV172" s="1" t="s">
        <v>111</v>
      </c>
      <c r="BW172" s="1">
        <v>18</v>
      </c>
      <c r="BX172" s="1">
        <v>116</v>
      </c>
      <c r="BY172" s="1">
        <v>8.9230769230769234</v>
      </c>
      <c r="BZ172" s="1">
        <v>373.10541310541311</v>
      </c>
      <c r="CA172" s="1">
        <v>15.23</v>
      </c>
      <c r="CB172" s="1">
        <v>0.30866666700000001</v>
      </c>
      <c r="CC172" s="1">
        <v>1.1176666669999999</v>
      </c>
      <c r="CD172" s="1">
        <v>0.505</v>
      </c>
      <c r="CE172" s="1">
        <v>0.70299999999999996</v>
      </c>
      <c r="CF172" s="1">
        <v>0.77</v>
      </c>
      <c r="CG172" s="1">
        <v>0.48366666699999999</v>
      </c>
      <c r="CH172" s="1">
        <v>6.7000000000000004E-2</v>
      </c>
      <c r="CI172" s="1">
        <v>16.399999999999999</v>
      </c>
      <c r="CJ172" s="1">
        <v>7.7</v>
      </c>
      <c r="CK172" s="10">
        <v>63.139999999999993</v>
      </c>
      <c r="CL172" s="1">
        <v>56</v>
      </c>
      <c r="CM172" s="1">
        <v>5</v>
      </c>
      <c r="CN172" s="1">
        <v>111</v>
      </c>
      <c r="CO172" s="1" t="s">
        <v>114</v>
      </c>
      <c r="CP172" s="1">
        <v>0</v>
      </c>
      <c r="CQ172" s="1">
        <v>7</v>
      </c>
      <c r="CR172" s="1">
        <v>0</v>
      </c>
      <c r="CS172" s="5"/>
    </row>
    <row r="173" spans="1:97" x14ac:dyDescent="0.35">
      <c r="A173" s="1" t="s">
        <v>165</v>
      </c>
      <c r="B173" s="2" t="s">
        <v>76</v>
      </c>
      <c r="C173" s="1" t="s">
        <v>166</v>
      </c>
      <c r="D173" s="1" t="s">
        <v>167</v>
      </c>
      <c r="E173" s="1" t="s">
        <v>167</v>
      </c>
      <c r="F173" s="1" t="s">
        <v>170</v>
      </c>
      <c r="G173" s="1">
        <v>29</v>
      </c>
      <c r="H173" s="1">
        <v>6</v>
      </c>
      <c r="I173" s="1">
        <v>6</v>
      </c>
      <c r="J173" s="1">
        <v>100</v>
      </c>
      <c r="K173" s="4">
        <v>44874</v>
      </c>
      <c r="L173" s="1">
        <v>5.3478885279819317E-2</v>
      </c>
      <c r="M173" s="1">
        <v>6.4697115384615388E-3</v>
      </c>
      <c r="N173" s="1">
        <v>0.10493862071033172</v>
      </c>
      <c r="O173" s="1">
        <v>5.4127560221683328</v>
      </c>
      <c r="P173" s="1">
        <v>0.5798972439095621</v>
      </c>
      <c r="Q173" s="1">
        <v>5.6406563863624594E-3</v>
      </c>
      <c r="R173" s="1">
        <v>3.6810425575794246E-2</v>
      </c>
      <c r="S173" s="1">
        <v>5.9925097460972458E-2</v>
      </c>
      <c r="T173" s="1">
        <v>0.28703516953348651</v>
      </c>
      <c r="U173" s="1">
        <v>3.8163772591367107E-2</v>
      </c>
      <c r="V173" s="1">
        <v>0.14053995201449626</v>
      </c>
      <c r="W173" s="1">
        <v>0.15292856825371218</v>
      </c>
      <c r="X173" s="1">
        <v>5.9948596818280853E-2</v>
      </c>
      <c r="Y173" s="1">
        <v>5.9926532660778946</v>
      </c>
      <c r="Z173" s="1">
        <v>6.5851156051544892</v>
      </c>
      <c r="AA173" s="1">
        <v>2.2625835531819703E-2</v>
      </c>
      <c r="AB173" s="1">
        <v>2.8007098658676837E-3</v>
      </c>
      <c r="AC173" s="1">
        <v>4.3338153652639724E-2</v>
      </c>
      <c r="AD173" s="1">
        <v>0.80704471719127591</v>
      </c>
      <c r="AE173" s="1">
        <v>0.19862884147703513</v>
      </c>
      <c r="AF173" s="1">
        <v>2.4428228395242924E-3</v>
      </c>
      <c r="AG173" s="1">
        <v>1.5699355566712613E-2</v>
      </c>
      <c r="AH173" s="1">
        <v>2.5275175728208102E-2</v>
      </c>
      <c r="AI173" s="1">
        <v>0.10959041460107245</v>
      </c>
      <c r="AJ173" s="1">
        <v>1.6265869815251185E-2</v>
      </c>
      <c r="AK173" s="10">
        <v>0.8799622042787244</v>
      </c>
      <c r="AL173" s="1">
        <v>120.55555560000001</v>
      </c>
      <c r="AM173" s="1">
        <v>9.8148148150000001</v>
      </c>
      <c r="AN173" s="1">
        <v>19.583333329999999</v>
      </c>
      <c r="AO173" s="1">
        <v>0</v>
      </c>
      <c r="AP173" s="1">
        <v>304.62962959999999</v>
      </c>
      <c r="AQ173" s="1">
        <v>22.268518520000001</v>
      </c>
      <c r="AR173" s="1">
        <v>54.074074070000002</v>
      </c>
      <c r="AS173" s="1">
        <v>3.9814814809999999</v>
      </c>
      <c r="AT173" s="1">
        <v>12.36111111</v>
      </c>
      <c r="AU173" s="1">
        <v>11.527777779999999</v>
      </c>
      <c r="AV173" s="1">
        <v>19.12037037</v>
      </c>
      <c r="AW173" s="1">
        <v>5.9722222220000001</v>
      </c>
      <c r="AX173" s="1">
        <v>74.259259259999993</v>
      </c>
      <c r="AY173" s="1">
        <v>139.86111109999999</v>
      </c>
      <c r="AZ173" s="1">
        <v>147.45370369999998</v>
      </c>
      <c r="BA173" s="1">
        <v>631.99074075200019</v>
      </c>
      <c r="BB173" s="1">
        <v>798.00925925800016</v>
      </c>
      <c r="BC173">
        <f>IF(AL173="NA","NA",LN(AL173+1))</f>
        <v>4.8003714060113376</v>
      </c>
      <c r="BD173">
        <f>IF(AM173="NA","NA",LN(AM173+1))</f>
        <v>2.3809169362810758</v>
      </c>
      <c r="BE173">
        <f>IF(AN173="NA","NA",LN(AN173+1))</f>
        <v>3.0244816866780333</v>
      </c>
      <c r="BF173">
        <f>IF(AO173="NA","NA",LN(AO173+1))</f>
        <v>0</v>
      </c>
      <c r="BG173">
        <f>IF(AP173="NA","NA",LN(AP173+1))</f>
        <v>5.7223740080898668</v>
      </c>
      <c r="BH173">
        <f>IF(AQ173="NA","NA",LN(AQ173+1))</f>
        <v>3.1471013104830416</v>
      </c>
      <c r="BI173">
        <f>IF(AR173="NA","NA",LN(AR173+1))</f>
        <v>4.0086790803818513</v>
      </c>
      <c r="BJ173">
        <f>IF(AS173="NA","NA",LN(AS173+1))</f>
        <v>1.6057273329409103</v>
      </c>
      <c r="BK173">
        <f>IF(AT173="NA","NA",LN(AT173+1))</f>
        <v>2.592348331566491</v>
      </c>
      <c r="BL173">
        <f>IF(AU173="NA","NA",LN(AU173+1))</f>
        <v>2.5279484012239517</v>
      </c>
      <c r="BM173">
        <f>IF(AV173="NA","NA",LN(AV173+1))</f>
        <v>3.0017327531138021</v>
      </c>
      <c r="BN173">
        <f>IF(AW173="NA","NA",LN(AW173+1))</f>
        <v>1.9419340006438013</v>
      </c>
      <c r="BO173">
        <f>IF(AX173="NA","NA",LN(AX173+1))</f>
        <v>4.3209389427038856</v>
      </c>
      <c r="BP173">
        <f>IF(AY173="NA","NA",LN(AY173+1))</f>
        <v>4.9477743772600293</v>
      </c>
      <c r="BQ173" s="1">
        <v>2.1715910370712188</v>
      </c>
      <c r="BR173" s="1">
        <v>2.8013973573005719</v>
      </c>
      <c r="BS173" s="1">
        <v>2.9025518121317084</v>
      </c>
      <c r="BT173" s="1">
        <v>20.7</v>
      </c>
      <c r="BU173" s="10">
        <v>44.2</v>
      </c>
      <c r="BV173" s="1" t="s">
        <v>106</v>
      </c>
      <c r="BW173" s="1">
        <v>20</v>
      </c>
      <c r="BX173" s="1">
        <v>75</v>
      </c>
      <c r="BY173" s="1">
        <v>6.8181818181818183</v>
      </c>
      <c r="BZ173" s="1">
        <v>41.70940170940171</v>
      </c>
      <c r="CA173" s="1">
        <v>10</v>
      </c>
      <c r="CB173" s="1">
        <v>0.156</v>
      </c>
      <c r="CC173" s="1">
        <v>0.86933333300000004</v>
      </c>
      <c r="CD173" s="1">
        <v>0.33133333300000001</v>
      </c>
      <c r="CE173" s="1">
        <v>0.53</v>
      </c>
      <c r="CF173" s="1">
        <v>0.62366666699999995</v>
      </c>
      <c r="CG173" s="1">
        <v>0.42133333299999998</v>
      </c>
      <c r="CH173" s="1">
        <v>9.3666666999999995E-2</v>
      </c>
      <c r="CI173" s="1">
        <v>9.8000000000000007</v>
      </c>
      <c r="CJ173" s="1">
        <v>6.1</v>
      </c>
      <c r="CK173" s="10">
        <v>29.89</v>
      </c>
      <c r="CL173" s="1">
        <v>42</v>
      </c>
      <c r="CM173" s="1">
        <v>6</v>
      </c>
      <c r="CN173" s="1">
        <v>88</v>
      </c>
      <c r="CO173" s="1" t="s">
        <v>116</v>
      </c>
      <c r="CP173" s="1">
        <v>1</v>
      </c>
      <c r="CQ173" s="1">
        <v>5</v>
      </c>
      <c r="CR173" s="1">
        <v>1</v>
      </c>
      <c r="CS173" s="5"/>
    </row>
    <row r="174" spans="1:97" x14ac:dyDescent="0.35">
      <c r="A174" s="1" t="s">
        <v>165</v>
      </c>
      <c r="B174" s="2" t="s">
        <v>76</v>
      </c>
      <c r="C174" s="1" t="s">
        <v>166</v>
      </c>
      <c r="D174" s="1" t="s">
        <v>167</v>
      </c>
      <c r="E174" s="1" t="s">
        <v>167</v>
      </c>
      <c r="F174" s="1" t="s">
        <v>170</v>
      </c>
      <c r="G174" s="1">
        <v>30</v>
      </c>
      <c r="H174" s="1">
        <v>6</v>
      </c>
      <c r="I174" s="1">
        <v>5</v>
      </c>
      <c r="J174" s="1">
        <v>83.33</v>
      </c>
      <c r="K174" s="4">
        <v>44874</v>
      </c>
      <c r="L174" s="1">
        <v>6.4681643068801309E-2</v>
      </c>
      <c r="M174" s="1">
        <v>1.1217346035817402E-2</v>
      </c>
      <c r="N174" s="1">
        <v>0.1077227462480074</v>
      </c>
      <c r="O174" s="1">
        <v>5.7962501688727492</v>
      </c>
      <c r="P174" s="1">
        <v>0.17852176795838526</v>
      </c>
      <c r="Q174" s="1">
        <v>8.5120864136766176E-3</v>
      </c>
      <c r="R174" s="1">
        <v>2.5954100934471005E-2</v>
      </c>
      <c r="S174" s="1">
        <v>6.3390403483433846E-2</v>
      </c>
      <c r="T174" s="1">
        <v>0.33419563668750424</v>
      </c>
      <c r="U174" s="1">
        <v>2.04643293356262E-2</v>
      </c>
      <c r="V174" s="1">
        <v>0.11832092016720767</v>
      </c>
      <c r="W174" s="1">
        <v>0.16965058972734595</v>
      </c>
      <c r="X174" s="1">
        <v>7.5898989104618717E-2</v>
      </c>
      <c r="Y174" s="1">
        <v>5.9747719368311341</v>
      </c>
      <c r="Z174" s="1">
        <v>6.6109102290384731</v>
      </c>
      <c r="AA174" s="1">
        <v>2.7219766152676458E-2</v>
      </c>
      <c r="AB174" s="1">
        <v>4.8445107237394232E-3</v>
      </c>
      <c r="AC174" s="1">
        <v>4.4431073711814595E-2</v>
      </c>
      <c r="AD174" s="1">
        <v>0.83226935680108627</v>
      </c>
      <c r="AE174" s="1">
        <v>7.1337608597212207E-2</v>
      </c>
      <c r="AF174" s="1">
        <v>3.6811073393763537E-3</v>
      </c>
      <c r="AG174" s="1">
        <v>1.1127931773094152E-2</v>
      </c>
      <c r="AH174" s="1">
        <v>2.6692736725765755E-2</v>
      </c>
      <c r="AI174" s="1">
        <v>0.12521951601553136</v>
      </c>
      <c r="AJ174" s="1">
        <v>8.7978284117593442E-3</v>
      </c>
      <c r="AK174" s="10">
        <v>0.88143659945247554</v>
      </c>
      <c r="AL174" s="1">
        <v>121.1111111</v>
      </c>
      <c r="AM174" s="1">
        <v>10.341880339999999</v>
      </c>
      <c r="AN174" s="1">
        <v>56.025641030000003</v>
      </c>
      <c r="AO174" s="1">
        <v>17.863247860000001</v>
      </c>
      <c r="AP174" s="1">
        <v>66.367521370000006</v>
      </c>
      <c r="AQ174" s="1">
        <v>5.5982905980000002</v>
      </c>
      <c r="AR174" s="1">
        <v>5.8974358970000003</v>
      </c>
      <c r="AS174" s="1">
        <v>6.538461538</v>
      </c>
      <c r="AT174" s="1">
        <v>42.777777780000001</v>
      </c>
      <c r="AU174" s="1">
        <v>496.41025639999998</v>
      </c>
      <c r="AV174" s="1">
        <v>14.01709402</v>
      </c>
      <c r="AW174" s="1">
        <v>4.8717948719999997</v>
      </c>
      <c r="AX174" s="1">
        <v>82.051282049999998</v>
      </c>
      <c r="AY174" s="1">
        <v>116.5811966</v>
      </c>
      <c r="AZ174" s="1">
        <v>101.96581196699999</v>
      </c>
      <c r="BA174" s="1">
        <v>870.21367519699993</v>
      </c>
      <c r="BB174" s="1">
        <v>1046.4529914549998</v>
      </c>
      <c r="BC174">
        <f>IF(AL174="NA","NA",LN(AL174+1))</f>
        <v>4.8049313769764099</v>
      </c>
      <c r="BD174">
        <f>IF(AM174="NA","NA",LN(AM174+1))</f>
        <v>2.4285020993686639</v>
      </c>
      <c r="BE174">
        <f>IF(AN174="NA","NA",LN(AN174+1))</f>
        <v>4.0435010093172652</v>
      </c>
      <c r="BF174">
        <f>IF(AO174="NA","NA",LN(AO174+1))</f>
        <v>2.9372154712868008</v>
      </c>
      <c r="BG174">
        <f>IF(AP174="NA","NA",LN(AP174+1))</f>
        <v>4.2101630229939859</v>
      </c>
      <c r="BH174">
        <f>IF(AQ174="NA","NA",LN(AQ174+1))</f>
        <v>1.8868106151829787</v>
      </c>
      <c r="BI174">
        <f>IF(AR174="NA","NA",LN(AR174+1))</f>
        <v>1.9311497334089958</v>
      </c>
      <c r="BJ174">
        <f>IF(AS174="NA","NA",LN(AS174+1))</f>
        <v>2.0200181211478108</v>
      </c>
      <c r="BK174">
        <f>IF(AT174="NA","NA",LN(AT174+1))</f>
        <v>3.7791263320124759</v>
      </c>
      <c r="BL174">
        <f>IF(AU174="NA","NA",LN(AU174+1))</f>
        <v>6.2094151511808402</v>
      </c>
      <c r="BM174">
        <f>IF(AV174="NA","NA",LN(AV174+1))</f>
        <v>2.7091891535828529</v>
      </c>
      <c r="BN174">
        <f>IF(AW174="NA","NA",LN(AW174+1))</f>
        <v>1.7701603574595277</v>
      </c>
      <c r="BO174">
        <f>IF(AX174="NA","NA",LN(AX174+1))</f>
        <v>4.4194582730262457</v>
      </c>
      <c r="BP174">
        <f>IF(AY174="NA","NA",LN(AY174+1))</f>
        <v>4.7671291298231582</v>
      </c>
      <c r="BQ174" s="1">
        <v>2.0126930486006662</v>
      </c>
      <c r="BR174" s="1">
        <v>2.9401246838000414</v>
      </c>
      <c r="BS174" s="1">
        <v>3.0201345414141776</v>
      </c>
      <c r="BT174" s="1">
        <v>27.6</v>
      </c>
      <c r="BU174" s="10">
        <v>42.2</v>
      </c>
      <c r="BV174" s="1" t="s">
        <v>111</v>
      </c>
      <c r="BW174" s="1">
        <v>18</v>
      </c>
      <c r="BX174" s="1">
        <v>78</v>
      </c>
      <c r="BY174" s="1">
        <v>6</v>
      </c>
      <c r="BZ174" s="1">
        <v>198.29059829059827</v>
      </c>
      <c r="CA174" s="1">
        <v>13.99333333</v>
      </c>
      <c r="CB174" s="1">
        <v>0.25133333299999999</v>
      </c>
      <c r="CC174" s="1">
        <v>0.99833333300000004</v>
      </c>
      <c r="CD174" s="1">
        <v>0.44266666700000001</v>
      </c>
      <c r="CE174" s="1">
        <v>0.753</v>
      </c>
      <c r="CF174" s="1">
        <v>0.71033333300000001</v>
      </c>
      <c r="CG174" s="1">
        <v>0.53666666699999999</v>
      </c>
      <c r="CH174" s="1">
        <v>5.6666666999999997E-2</v>
      </c>
      <c r="CI174" s="1">
        <v>10.4</v>
      </c>
      <c r="CJ174" s="1">
        <v>6.3</v>
      </c>
      <c r="CK174" s="10">
        <v>32.76</v>
      </c>
      <c r="CL174" s="1">
        <v>26</v>
      </c>
      <c r="CM174" s="1">
        <v>6</v>
      </c>
      <c r="CN174" s="1">
        <v>63</v>
      </c>
      <c r="CO174" s="1" t="s">
        <v>112</v>
      </c>
      <c r="CP174" s="1">
        <v>1</v>
      </c>
      <c r="CQ174" s="1">
        <v>9</v>
      </c>
      <c r="CR174" s="1">
        <v>1</v>
      </c>
      <c r="CS174" s="5"/>
    </row>
    <row r="175" spans="1:97" x14ac:dyDescent="0.35">
      <c r="A175" s="1" t="s">
        <v>165</v>
      </c>
      <c r="B175" s="2" t="s">
        <v>76</v>
      </c>
      <c r="C175" s="1" t="s">
        <v>166</v>
      </c>
      <c r="D175" s="1" t="s">
        <v>167</v>
      </c>
      <c r="E175" s="1" t="s">
        <v>167</v>
      </c>
      <c r="F175" s="1" t="s">
        <v>170</v>
      </c>
      <c r="G175" s="1">
        <v>31</v>
      </c>
      <c r="H175" s="1">
        <v>6</v>
      </c>
      <c r="I175" s="1">
        <v>6</v>
      </c>
      <c r="J175" s="1">
        <v>100</v>
      </c>
      <c r="K175" s="4">
        <v>44875</v>
      </c>
      <c r="L175" s="1">
        <v>2.8289478425691697E-2</v>
      </c>
      <c r="M175" s="1">
        <v>5.4388651416545954E-3</v>
      </c>
      <c r="N175" s="1">
        <v>0.15450295989218146</v>
      </c>
      <c r="O175" s="1">
        <v>7.1107734280989785</v>
      </c>
      <c r="P175" s="1">
        <v>0.26979166928746889</v>
      </c>
      <c r="Q175" s="1">
        <v>1.9294481385683595E-2</v>
      </c>
      <c r="R175" s="1">
        <v>1.1261303822335604E-2</v>
      </c>
      <c r="S175" s="1">
        <v>6.8282895090817711E-2</v>
      </c>
      <c r="T175" s="1">
        <v>0.44779474581409179</v>
      </c>
      <c r="U175" s="1">
        <v>3.8243696696022816E-2</v>
      </c>
      <c r="V175" s="1">
        <v>0.13708237699485973</v>
      </c>
      <c r="W175" s="1">
        <v>0.2231020468893346</v>
      </c>
      <c r="X175" s="1">
        <v>3.3728343567346289E-2</v>
      </c>
      <c r="Y175" s="1">
        <v>7.3805650973864472</v>
      </c>
      <c r="Z175" s="1">
        <v>8.1536735236549269</v>
      </c>
      <c r="AA175" s="1">
        <v>1.2115392076962455E-2</v>
      </c>
      <c r="AB175" s="1">
        <v>2.3556688275332177E-3</v>
      </c>
      <c r="AC175" s="1">
        <v>6.2395050690348543E-2</v>
      </c>
      <c r="AD175" s="1">
        <v>0.90906226969079129</v>
      </c>
      <c r="AE175" s="1">
        <v>0.10373247347518098</v>
      </c>
      <c r="AF175" s="1">
        <v>8.2996728824287699E-3</v>
      </c>
      <c r="AG175" s="1">
        <v>4.8633891669071063E-3</v>
      </c>
      <c r="AH175" s="1">
        <v>2.8686274703807857E-2</v>
      </c>
      <c r="AI175" s="1">
        <v>0.16070699619898607</v>
      </c>
      <c r="AJ175" s="1">
        <v>1.6299303135207551E-2</v>
      </c>
      <c r="AK175" s="10">
        <v>0.96159541875289278</v>
      </c>
      <c r="AL175" s="1">
        <v>43.535353540000003</v>
      </c>
      <c r="AM175" s="1">
        <v>15.454545449999999</v>
      </c>
      <c r="AN175" s="1">
        <v>3.1313131310000002</v>
      </c>
      <c r="AO175" s="1">
        <v>4.5959595960000001</v>
      </c>
      <c r="AP175" s="1">
        <v>442.52525250000002</v>
      </c>
      <c r="AQ175" s="1">
        <v>10.60606061</v>
      </c>
      <c r="AR175" s="1">
        <v>14.04040404</v>
      </c>
      <c r="AS175" s="1">
        <v>3.9898989899999999</v>
      </c>
      <c r="AT175" s="1">
        <v>9.2929292930000003</v>
      </c>
      <c r="AU175" s="1">
        <v>11.262626259999999</v>
      </c>
      <c r="AV175" s="1">
        <v>41.414141409999999</v>
      </c>
      <c r="AW175" s="1">
        <v>14.24242424</v>
      </c>
      <c r="AX175" s="1">
        <v>256.21212120000001</v>
      </c>
      <c r="AY175" s="1">
        <v>184.49494949999999</v>
      </c>
      <c r="AZ175" s="1">
        <v>311.66666665000002</v>
      </c>
      <c r="BA175" s="1">
        <v>841.5656565270001</v>
      </c>
      <c r="BB175" s="1">
        <v>1054.7979797600001</v>
      </c>
      <c r="BC175">
        <f>IF(AL175="NA","NA",LN(AL175+1))</f>
        <v>3.7962833353276797</v>
      </c>
      <c r="BD175">
        <f>IF(AM175="NA","NA",LN(AM175+1))</f>
        <v>2.8006017581912119</v>
      </c>
      <c r="BE175">
        <f>IF(AN175="NA","NA",LN(AN175+1))</f>
        <v>1.4185953058324174</v>
      </c>
      <c r="BF175">
        <f>IF(AO175="NA","NA",LN(AO175+1))</f>
        <v>1.7220448366199141</v>
      </c>
      <c r="BG175">
        <f>IF(AP175="NA","NA",LN(AP175+1))</f>
        <v>6.0947547392492956</v>
      </c>
      <c r="BH175">
        <f>IF(AQ175="NA","NA",LN(AQ175+1))</f>
        <v>2.4515274280535913</v>
      </c>
      <c r="BI175">
        <f>IF(AR175="NA","NA",LN(AR175+1))</f>
        <v>2.7107401825225552</v>
      </c>
      <c r="BJ175">
        <f>IF(AS175="NA","NA",LN(AS175+1))</f>
        <v>1.6074156670735755</v>
      </c>
      <c r="BK175">
        <f>IF(AT175="NA","NA",LN(AT175+1))</f>
        <v>2.3314571830950044</v>
      </c>
      <c r="BL175">
        <f>IF(AU175="NA","NA",LN(AU175+1))</f>
        <v>2.5065561212706857</v>
      </c>
      <c r="BM175">
        <f>IF(AV175="NA","NA",LN(AV175+1))</f>
        <v>3.747481830451961</v>
      </c>
      <c r="BN175">
        <f>IF(AW175="NA","NA",LN(AW175+1))</f>
        <v>2.7240826084742134</v>
      </c>
      <c r="BO175">
        <f>IF(AX175="NA","NA",LN(AX175+1))</f>
        <v>5.5499011187802134</v>
      </c>
      <c r="BP175">
        <f>IF(AY175="NA","NA",LN(AY175+1))</f>
        <v>5.2230276552617498</v>
      </c>
      <c r="BQ175" s="1">
        <v>2.4950815836362521</v>
      </c>
      <c r="BR175" s="1">
        <v>2.9256037530524184</v>
      </c>
      <c r="BS175" s="1">
        <v>3.0235808266553512</v>
      </c>
      <c r="BT175" s="1">
        <v>20</v>
      </c>
      <c r="BU175" s="10">
        <v>51.1</v>
      </c>
      <c r="BV175" s="1" t="s">
        <v>106</v>
      </c>
      <c r="BW175" s="1">
        <v>19</v>
      </c>
      <c r="BX175" s="1">
        <v>79</v>
      </c>
      <c r="BY175" s="1">
        <v>6.583333333333333</v>
      </c>
      <c r="BZ175" s="1">
        <v>40.7977207977208</v>
      </c>
      <c r="CA175" s="1">
        <v>16.40666667</v>
      </c>
      <c r="CB175" s="1">
        <v>0.32200000000000001</v>
      </c>
      <c r="CC175" s="1">
        <v>1.169666667</v>
      </c>
      <c r="CD175" s="1">
        <v>0.47533333300000002</v>
      </c>
      <c r="CE175" s="1">
        <v>0.872</v>
      </c>
      <c r="CF175" s="1">
        <v>0.72733333300000003</v>
      </c>
      <c r="CG175" s="1">
        <v>0.54133333299999997</v>
      </c>
      <c r="CH175" s="1">
        <v>0.144666667</v>
      </c>
      <c r="CI175" s="1">
        <v>15.8</v>
      </c>
      <c r="CJ175" s="1">
        <v>7</v>
      </c>
      <c r="CK175" s="10">
        <v>55.300000000000004</v>
      </c>
      <c r="CL175" s="1">
        <v>37</v>
      </c>
      <c r="CM175" s="1">
        <v>5</v>
      </c>
      <c r="CN175" s="1">
        <v>150</v>
      </c>
      <c r="CO175" s="1" t="s">
        <v>124</v>
      </c>
      <c r="CP175" s="1">
        <v>0</v>
      </c>
      <c r="CQ175" s="1">
        <v>3</v>
      </c>
      <c r="CR175" s="1">
        <v>0</v>
      </c>
      <c r="CS175" s="5"/>
    </row>
    <row r="176" spans="1:97" x14ac:dyDescent="0.35">
      <c r="A176" s="1" t="s">
        <v>165</v>
      </c>
      <c r="B176" s="2" t="s">
        <v>76</v>
      </c>
      <c r="C176" s="1" t="s">
        <v>166</v>
      </c>
      <c r="D176" s="1" t="s">
        <v>167</v>
      </c>
      <c r="E176" s="1" t="s">
        <v>167</v>
      </c>
      <c r="F176" s="1" t="s">
        <v>170</v>
      </c>
      <c r="G176" s="1">
        <v>32</v>
      </c>
      <c r="H176" s="1">
        <v>6</v>
      </c>
      <c r="I176" s="1">
        <v>6</v>
      </c>
      <c r="J176" s="1">
        <v>100</v>
      </c>
      <c r="K176" s="4">
        <v>44875</v>
      </c>
      <c r="L176" s="1">
        <v>5.857081801711507E-2</v>
      </c>
      <c r="M176" s="1">
        <v>1.3359207635051506E-2</v>
      </c>
      <c r="N176" s="1">
        <v>0.1238197998102846</v>
      </c>
      <c r="O176" s="1">
        <v>5.3284143513738229</v>
      </c>
      <c r="P176" s="1">
        <v>0.18120051272024518</v>
      </c>
      <c r="Q176" s="1">
        <v>2.0767899234359361E-2</v>
      </c>
      <c r="R176" s="1">
        <v>9.7789344711727552E-2</v>
      </c>
      <c r="S176" s="1">
        <v>7.1024900564977428E-2</v>
      </c>
      <c r="T176" s="1">
        <v>0.42174654770327497</v>
      </c>
      <c r="U176" s="1">
        <v>4.2389458471940505E-2</v>
      </c>
      <c r="V176" s="1">
        <v>0.23197160298300484</v>
      </c>
      <c r="W176" s="1">
        <v>0.20351886173093542</v>
      </c>
      <c r="X176" s="1">
        <v>7.1930025652166579E-2</v>
      </c>
      <c r="Y176" s="1">
        <v>5.5096148640940683</v>
      </c>
      <c r="Z176" s="1">
        <v>6.3590828402427997</v>
      </c>
      <c r="AA176" s="1">
        <v>2.47199174761213E-2</v>
      </c>
      <c r="AB176" s="1">
        <v>5.7634179578402714E-3</v>
      </c>
      <c r="AC176" s="1">
        <v>5.0696679362902529E-2</v>
      </c>
      <c r="AD176" s="1">
        <v>0.80129490674499049</v>
      </c>
      <c r="AE176" s="1">
        <v>7.2323626806014854E-2</v>
      </c>
      <c r="AF176" s="1">
        <v>8.9270040450052674E-3</v>
      </c>
      <c r="AG176" s="1">
        <v>4.0519011146491139E-2</v>
      </c>
      <c r="AH176" s="1">
        <v>2.9799567986154463E-2</v>
      </c>
      <c r="AI176" s="1">
        <v>0.15282218236803288</v>
      </c>
      <c r="AJ176" s="1">
        <v>1.8030010771857532E-2</v>
      </c>
      <c r="AK176" s="10">
        <v>0.86682369175032215</v>
      </c>
      <c r="AL176" s="1">
        <v>97.301587299999994</v>
      </c>
      <c r="AM176" s="1">
        <v>79.841269839999995</v>
      </c>
      <c r="AN176" s="1">
        <v>22.14285714</v>
      </c>
      <c r="AO176" s="1">
        <v>23.0952381</v>
      </c>
      <c r="AP176" s="1">
        <v>254.5238095</v>
      </c>
      <c r="AQ176" s="1">
        <v>11.9047619</v>
      </c>
      <c r="AR176" s="1">
        <v>21.349206349999999</v>
      </c>
      <c r="AS176" s="1">
        <v>0</v>
      </c>
      <c r="AT176" s="1">
        <v>76.825396830000003</v>
      </c>
      <c r="AU176" s="1">
        <v>304.484127</v>
      </c>
      <c r="AV176" s="1">
        <v>21.9047619</v>
      </c>
      <c r="AW176" s="1">
        <v>10.75396825</v>
      </c>
      <c r="AX176" s="1">
        <v>100.3968254</v>
      </c>
      <c r="AY176" s="1">
        <v>243.69047620000001</v>
      </c>
      <c r="AZ176" s="1">
        <v>143.65079365</v>
      </c>
      <c r="BA176" s="1">
        <v>867.85714284000005</v>
      </c>
      <c r="BB176" s="1">
        <v>1268.21428571</v>
      </c>
      <c r="BC176">
        <f>IF(AL176="NA","NA",LN(AL176+1))</f>
        <v>4.5880401745303807</v>
      </c>
      <c r="BD176">
        <f>IF(AM176="NA","NA",LN(AM176+1))</f>
        <v>4.3924876004773639</v>
      </c>
      <c r="BE176">
        <f>IF(AN176="NA","NA",LN(AN176+1))</f>
        <v>3.1416861860536138</v>
      </c>
      <c r="BF176">
        <f>IF(AO176="NA","NA",LN(AO176+1))</f>
        <v>3.1820142317616709</v>
      </c>
      <c r="BG176">
        <f>IF(AP176="NA","NA",LN(AP176+1))</f>
        <v>5.543315593168967</v>
      </c>
      <c r="BH176">
        <f>IF(AQ176="NA","NA",LN(AQ176+1))</f>
        <v>2.5575963827872741</v>
      </c>
      <c r="BI176">
        <f>IF(AR176="NA","NA",LN(AR176+1))</f>
        <v>3.1067908103619661</v>
      </c>
      <c r="BJ176">
        <f>IF(AS176="NA","NA",LN(AS176+1))</f>
        <v>0</v>
      </c>
      <c r="BK176">
        <f>IF(AT176="NA","NA",LN(AT176+1))</f>
        <v>4.3544678153188476</v>
      </c>
      <c r="BL176">
        <f>IF(AU176="NA","NA",LN(AU176+1))</f>
        <v>5.7218978198150063</v>
      </c>
      <c r="BM176">
        <f>IF(AV176="NA","NA",LN(AV176+1))</f>
        <v>3.1313448321744382</v>
      </c>
      <c r="BN176">
        <f>IF(AW176="NA","NA",LN(AW176+1))</f>
        <v>2.4641909069787111</v>
      </c>
      <c r="BO176">
        <f>IF(AX176="NA","NA",LN(AX176+1))</f>
        <v>4.619041782974679</v>
      </c>
      <c r="BP176">
        <f>IF(AY176="NA","NA",LN(AY176+1))</f>
        <v>5.4999940493806267</v>
      </c>
      <c r="BQ176" s="1">
        <v>2.1603208208175309</v>
      </c>
      <c r="BR176" s="1">
        <v>2.9389483757852877</v>
      </c>
      <c r="BS176" s="1">
        <v>3.1035349516809014</v>
      </c>
      <c r="BT176" s="1">
        <v>29</v>
      </c>
      <c r="BU176" s="10">
        <v>55.7</v>
      </c>
      <c r="BV176" s="1" t="s">
        <v>106</v>
      </c>
      <c r="BW176" s="1">
        <v>19</v>
      </c>
      <c r="BX176" s="1">
        <v>123</v>
      </c>
      <c r="BY176" s="1">
        <v>10.25</v>
      </c>
      <c r="BZ176" s="1">
        <v>63.361823361823362</v>
      </c>
      <c r="CA176" s="1">
        <v>15.13666667</v>
      </c>
      <c r="CB176" s="1">
        <v>0.31366666700000001</v>
      </c>
      <c r="CC176" s="1">
        <v>1.0940000000000001</v>
      </c>
      <c r="CD176" s="1">
        <v>0.51700000000000002</v>
      </c>
      <c r="CE176" s="1">
        <v>0.52033333299999995</v>
      </c>
      <c r="CF176" s="1">
        <v>0.72266666700000004</v>
      </c>
      <c r="CG176" s="1">
        <v>0.488666667</v>
      </c>
      <c r="CH176" s="1">
        <v>0.202333333</v>
      </c>
      <c r="CI176" s="1">
        <v>14</v>
      </c>
      <c r="CJ176" s="1">
        <v>6.2</v>
      </c>
      <c r="CK176" s="10">
        <v>43.4</v>
      </c>
      <c r="CL176" s="1">
        <v>43</v>
      </c>
      <c r="CM176" s="1">
        <v>8</v>
      </c>
      <c r="CN176" s="1">
        <v>160.4</v>
      </c>
      <c r="CO176" s="1" t="s">
        <v>118</v>
      </c>
      <c r="CP176" s="1">
        <v>2</v>
      </c>
      <c r="CQ176" s="1">
        <v>8</v>
      </c>
      <c r="CR176" s="1">
        <v>1</v>
      </c>
      <c r="CS176" s="5"/>
    </row>
    <row r="177" spans="1:97" x14ac:dyDescent="0.35">
      <c r="A177" s="1" t="s">
        <v>165</v>
      </c>
      <c r="B177" s="2" t="s">
        <v>76</v>
      </c>
      <c r="C177" s="1" t="s">
        <v>166</v>
      </c>
      <c r="D177" s="1" t="s">
        <v>167</v>
      </c>
      <c r="E177" s="1" t="s">
        <v>167</v>
      </c>
      <c r="F177" s="1" t="s">
        <v>170</v>
      </c>
      <c r="G177" s="1">
        <v>33</v>
      </c>
      <c r="H177" s="1">
        <v>6</v>
      </c>
      <c r="I177" s="1">
        <v>6</v>
      </c>
      <c r="J177" s="1">
        <v>100</v>
      </c>
      <c r="K177" s="4">
        <v>44875</v>
      </c>
      <c r="L177" s="1">
        <v>3.202843662239134E-2</v>
      </c>
      <c r="M177" s="1">
        <v>6.9080718474955893E-3</v>
      </c>
      <c r="N177" s="1">
        <v>0.11992561009910924</v>
      </c>
      <c r="O177" s="1">
        <v>7.5750875697811226</v>
      </c>
      <c r="P177" s="1">
        <v>0.1052395357308292</v>
      </c>
      <c r="Q177" s="1">
        <v>9.5230861966621207E-3</v>
      </c>
      <c r="R177" s="1">
        <v>0.19407546948618648</v>
      </c>
      <c r="S177" s="1">
        <v>4.1668361720565004E-2</v>
      </c>
      <c r="T177" s="1">
        <v>0.82792447102288957</v>
      </c>
      <c r="U177" s="1">
        <v>2.4921393242443447E-2</v>
      </c>
      <c r="V177" s="1">
        <v>0.27018831064585702</v>
      </c>
      <c r="W177" s="1">
        <v>0.31114742299158543</v>
      </c>
      <c r="X177" s="1">
        <v>3.893650846988693E-2</v>
      </c>
      <c r="Y177" s="1">
        <v>7.6803271055119522</v>
      </c>
      <c r="Z177" s="1">
        <v>8.9373020057496948</v>
      </c>
      <c r="AA177" s="1">
        <v>1.3691664052861296E-2</v>
      </c>
      <c r="AB177" s="1">
        <v>2.9898223790562894E-3</v>
      </c>
      <c r="AC177" s="1">
        <v>4.9189176066229787E-2</v>
      </c>
      <c r="AD177" s="1">
        <v>0.93323856380268366</v>
      </c>
      <c r="AE177" s="1">
        <v>4.3456411751744028E-2</v>
      </c>
      <c r="AF177" s="1">
        <v>4.1162550212884936E-3</v>
      </c>
      <c r="AG177" s="1">
        <v>7.7031776496538154E-2</v>
      </c>
      <c r="AH177" s="1">
        <v>1.7729473666309024E-2</v>
      </c>
      <c r="AI177" s="1">
        <v>0.26195824692535563</v>
      </c>
      <c r="AJ177" s="1">
        <v>1.0690558279435648E-2</v>
      </c>
      <c r="AK177" s="10">
        <v>0.99726848871690643</v>
      </c>
      <c r="AL177" s="1">
        <v>121.1111111</v>
      </c>
      <c r="AM177" s="1">
        <v>7.5213675210000002</v>
      </c>
      <c r="AN177" s="1">
        <v>35.512820509999997</v>
      </c>
      <c r="AO177" s="1">
        <v>36.025641030000003</v>
      </c>
      <c r="AP177" s="1">
        <v>803.33333330000005</v>
      </c>
      <c r="AQ177" s="1">
        <v>6.0683760680000001</v>
      </c>
      <c r="AR177" s="1">
        <v>117.6923077</v>
      </c>
      <c r="AS177" s="1">
        <v>5.0854700849999999</v>
      </c>
      <c r="AT177" s="1">
        <v>9.5299145299999992</v>
      </c>
      <c r="AU177" s="1">
        <v>452.90598290000003</v>
      </c>
      <c r="AV177" s="1">
        <v>117.1367521</v>
      </c>
      <c r="AW177" s="1">
        <v>41.53846154</v>
      </c>
      <c r="AX177" s="1">
        <v>196.1965812</v>
      </c>
      <c r="AY177" s="1">
        <v>148.2905983</v>
      </c>
      <c r="AZ177" s="1">
        <v>431.02564099999995</v>
      </c>
      <c r="BA177" s="1">
        <v>1927.5213674479999</v>
      </c>
      <c r="BB177" s="1">
        <v>2097.948717884</v>
      </c>
      <c r="BC177">
        <f>IF(AL177="NA","NA",LN(AL177+1))</f>
        <v>4.8049313769764099</v>
      </c>
      <c r="BD177">
        <f>IF(AM177="NA","NA",LN(AM177+1))</f>
        <v>2.1425768351209529</v>
      </c>
      <c r="BE177">
        <f>IF(AN177="NA","NA",LN(AN177+1))</f>
        <v>3.5976634457650274</v>
      </c>
      <c r="BF177">
        <f>IF(AO177="NA","NA",LN(AO177+1))</f>
        <v>3.6116106734408535</v>
      </c>
      <c r="BG177">
        <f>IF(AP177="NA","NA",LN(AP177+1))</f>
        <v>6.6900137769154799</v>
      </c>
      <c r="BH177">
        <f>IF(AQ177="NA","NA",LN(AQ177+1))</f>
        <v>1.9556307601727307</v>
      </c>
      <c r="BI177">
        <f>IF(AR177="NA","NA",LN(AR177+1))</f>
        <v>4.776534494966433</v>
      </c>
      <c r="BJ177">
        <f>IF(AS177="NA","NA",LN(AS177+1))</f>
        <v>1.8059039765369724</v>
      </c>
      <c r="BK177">
        <f>IF(AT177="NA","NA",LN(AT177+1))</f>
        <v>2.3542202093038256</v>
      </c>
      <c r="BL177">
        <f>IF(AU177="NA","NA",LN(AU177+1))</f>
        <v>6.1178900904727085</v>
      </c>
      <c r="BM177">
        <f>IF(AV177="NA","NA",LN(AV177+1))</f>
        <v>4.7718428695424855</v>
      </c>
      <c r="BN177">
        <f>IF(AW177="NA","NA",LN(AW177+1))</f>
        <v>3.7504086440969644</v>
      </c>
      <c r="BO177">
        <f>IF(AX177="NA","NA",LN(AX177+1))</f>
        <v>5.2842011053042564</v>
      </c>
      <c r="BP177">
        <f>IF(AY177="NA","NA",LN(AY177+1))</f>
        <v>5.0058947306936128</v>
      </c>
      <c r="BQ177" s="1">
        <v>2.6355095232370118</v>
      </c>
      <c r="BR177" s="1">
        <v>3.285224455083497</v>
      </c>
      <c r="BS177" s="1">
        <v>3.3220018279049022</v>
      </c>
      <c r="BT177" s="1">
        <v>16.8</v>
      </c>
      <c r="BU177" s="10">
        <v>50.1</v>
      </c>
      <c r="BV177" s="1" t="s">
        <v>121</v>
      </c>
      <c r="BW177" s="1">
        <v>21</v>
      </c>
      <c r="BX177" s="1">
        <v>79</v>
      </c>
      <c r="BY177" s="1">
        <v>7.9</v>
      </c>
      <c r="BZ177" s="1">
        <v>212.8774928774929</v>
      </c>
      <c r="CA177" s="1">
        <v>13.23</v>
      </c>
      <c r="CB177" s="1">
        <v>0.33600000000000002</v>
      </c>
      <c r="CC177" s="1">
        <v>1.1303333330000001</v>
      </c>
      <c r="CD177" s="1">
        <v>0.50933333300000005</v>
      </c>
      <c r="CE177" s="1">
        <v>0.61666666699999995</v>
      </c>
      <c r="CF177" s="1">
        <v>0.72366666700000004</v>
      </c>
      <c r="CG177" s="1">
        <v>0.62</v>
      </c>
      <c r="CH177" s="1">
        <v>0.107</v>
      </c>
      <c r="CI177" s="1">
        <v>15.7</v>
      </c>
      <c r="CJ177" s="1">
        <v>6.8</v>
      </c>
      <c r="CK177" s="10">
        <v>53.379999999999995</v>
      </c>
      <c r="CL177" s="1">
        <v>58</v>
      </c>
      <c r="CM177" s="1">
        <v>8</v>
      </c>
      <c r="CN177" s="1">
        <v>110</v>
      </c>
      <c r="CO177" s="1" t="s">
        <v>122</v>
      </c>
      <c r="CP177" s="1">
        <v>0</v>
      </c>
      <c r="CQ177" s="1">
        <v>9</v>
      </c>
      <c r="CR177" s="1">
        <v>1</v>
      </c>
      <c r="CS177" s="5"/>
    </row>
    <row r="178" spans="1:97" x14ac:dyDescent="0.35">
      <c r="A178" s="1" t="s">
        <v>165</v>
      </c>
      <c r="B178" s="2" t="s">
        <v>76</v>
      </c>
      <c r="C178" s="1" t="s">
        <v>166</v>
      </c>
      <c r="D178" s="1" t="s">
        <v>167</v>
      </c>
      <c r="E178" s="1" t="s">
        <v>167</v>
      </c>
      <c r="F178" s="1" t="s">
        <v>170</v>
      </c>
      <c r="G178" s="1">
        <v>34</v>
      </c>
      <c r="H178" s="1">
        <v>6</v>
      </c>
      <c r="I178" s="1">
        <v>5</v>
      </c>
      <c r="J178" s="1">
        <v>83.33</v>
      </c>
      <c r="K178" s="4">
        <v>44875</v>
      </c>
      <c r="L178" s="1">
        <v>1.9708222524918381E-2</v>
      </c>
      <c r="M178" s="1">
        <v>5.2071345592527721E-3</v>
      </c>
      <c r="N178" s="1">
        <v>0.13946426673280657</v>
      </c>
      <c r="O178" s="1">
        <v>6.2236185146771508</v>
      </c>
      <c r="P178" s="1">
        <v>0.29209356389683516</v>
      </c>
      <c r="Q178" s="1">
        <v>1.3580767459164513E-2</v>
      </c>
      <c r="R178" s="1">
        <v>0.14621053750487192</v>
      </c>
      <c r="S178" s="1">
        <v>4.7834803765250566E-2</v>
      </c>
      <c r="T178" s="1">
        <v>0.45632285724409172</v>
      </c>
      <c r="U178" s="1">
        <v>7.8000803127472859E-2</v>
      </c>
      <c r="V178" s="1">
        <v>0.28562691185675987</v>
      </c>
      <c r="W178" s="1">
        <v>0.21995837627621723</v>
      </c>
      <c r="X178" s="1">
        <v>2.4915357084171152E-2</v>
      </c>
      <c r="Y178" s="1">
        <v>6.5157120785739862</v>
      </c>
      <c r="Z178" s="1">
        <v>7.4220414714918164</v>
      </c>
      <c r="AA178" s="1">
        <v>8.475921296251342E-3</v>
      </c>
      <c r="AB178" s="1">
        <v>2.2555623804650748E-3</v>
      </c>
      <c r="AC178" s="1">
        <v>5.6700710381605561E-2</v>
      </c>
      <c r="AD178" s="1">
        <v>0.85875480245698133</v>
      </c>
      <c r="AE178" s="1">
        <v>0.11129396320461298</v>
      </c>
      <c r="AF178" s="1">
        <v>5.8583612818551081E-3</v>
      </c>
      <c r="AG178" s="1">
        <v>5.92643967575558E-2</v>
      </c>
      <c r="AH178" s="1">
        <v>2.0292819414629949E-2</v>
      </c>
      <c r="AI178" s="1">
        <v>0.16325766589461166</v>
      </c>
      <c r="AJ178" s="1">
        <v>3.2619084407027675E-2</v>
      </c>
      <c r="AK178" s="10">
        <v>0.92541737562565063</v>
      </c>
      <c r="AL178" s="1">
        <v>110.7638889</v>
      </c>
      <c r="AM178" s="1">
        <v>0</v>
      </c>
      <c r="AN178" s="1">
        <v>10.347222220000001</v>
      </c>
      <c r="AO178" s="1">
        <v>45.069444439999998</v>
      </c>
      <c r="AP178" s="1">
        <v>567.98611110000002</v>
      </c>
      <c r="AQ178" s="1">
        <v>24.722222219999999</v>
      </c>
      <c r="AR178" s="1">
        <v>21.180555559999998</v>
      </c>
      <c r="AS178" s="1">
        <v>7.2222222220000001</v>
      </c>
      <c r="AT178" s="1">
        <v>4.3055555559999998</v>
      </c>
      <c r="AU178" s="1">
        <v>2139.3055559999998</v>
      </c>
      <c r="AV178" s="1">
        <v>61.597222219999999</v>
      </c>
      <c r="AW178" s="1">
        <v>3.9583333330000001</v>
      </c>
      <c r="AX178" s="1">
        <v>219.16666670000001</v>
      </c>
      <c r="AY178" s="1">
        <v>37.152777780000001</v>
      </c>
      <c r="AZ178" s="1">
        <v>301.94444448000002</v>
      </c>
      <c r="BA178" s="1">
        <v>3204.0972226929998</v>
      </c>
      <c r="BB178" s="1">
        <v>3252.7777782509997</v>
      </c>
      <c r="BC178">
        <f>IF(AL178="NA","NA",LN(AL178+1))</f>
        <v>4.7163885112294937</v>
      </c>
      <c r="BD178">
        <f>IF(AM178="NA","NA",LN(AM178+1))</f>
        <v>0</v>
      </c>
      <c r="BE178">
        <f>IF(AN178="NA","NA",LN(AN178+1))</f>
        <v>2.4289729756481093</v>
      </c>
      <c r="BF178">
        <f>IF(AO178="NA","NA",LN(AO178+1))</f>
        <v>3.8301499198345241</v>
      </c>
      <c r="BG178">
        <f>IF(AP178="NA","NA",LN(AP178+1))</f>
        <v>6.3438560245138316</v>
      </c>
      <c r="BH178">
        <f>IF(AQ178="NA","NA",LN(AQ178+1))</f>
        <v>3.2473552961036765</v>
      </c>
      <c r="BI178">
        <f>IF(AR178="NA","NA",LN(AR178+1))</f>
        <v>3.0992160293993329</v>
      </c>
      <c r="BJ178">
        <f>IF(AS178="NA","NA",LN(AS178+1))</f>
        <v>2.1068405158409234</v>
      </c>
      <c r="BK178">
        <f>IF(AT178="NA","NA",LN(AT178+1))</f>
        <v>1.6687544896742894</v>
      </c>
      <c r="BL178">
        <f>IF(AU178="NA","NA",LN(AU178+1))</f>
        <v>7.6687038810009192</v>
      </c>
      <c r="BM178">
        <f>IF(AV178="NA","NA",LN(AV178+1))</f>
        <v>4.1367209036390928</v>
      </c>
      <c r="BN178">
        <f>IF(AW178="NA","NA",LN(AW178+1))</f>
        <v>1.601069662696357</v>
      </c>
      <c r="BO178">
        <f>IF(AX178="NA","NA",LN(AX178+1))</f>
        <v>5.3943848354456705</v>
      </c>
      <c r="BP178">
        <f>IF(AY178="NA","NA",LN(AY178+1))</f>
        <v>3.6415985671374638</v>
      </c>
      <c r="BQ178" s="1">
        <v>2.4813629926344869</v>
      </c>
      <c r="BR178" s="1">
        <v>3.5058412078450649</v>
      </c>
      <c r="BS178" s="1">
        <v>3.5123878888052307</v>
      </c>
      <c r="BT178" s="1">
        <v>27.3</v>
      </c>
      <c r="BU178" s="10">
        <v>59.3</v>
      </c>
      <c r="BV178" s="1" t="s">
        <v>119</v>
      </c>
      <c r="BW178" s="1">
        <v>20</v>
      </c>
      <c r="BX178" s="1">
        <v>128</v>
      </c>
      <c r="BY178" s="1">
        <v>11.636363636363637</v>
      </c>
      <c r="BZ178" s="1">
        <v>61.766381766381762</v>
      </c>
      <c r="CA178" s="1" t="s">
        <v>79</v>
      </c>
      <c r="CB178" s="1" t="s">
        <v>79</v>
      </c>
      <c r="CC178" s="1" t="s">
        <v>79</v>
      </c>
      <c r="CD178" s="1" t="s">
        <v>79</v>
      </c>
      <c r="CE178" s="1" t="s">
        <v>79</v>
      </c>
      <c r="CF178" s="1" t="s">
        <v>79</v>
      </c>
      <c r="CG178" s="1" t="s">
        <v>79</v>
      </c>
      <c r="CH178" s="1" t="s">
        <v>79</v>
      </c>
      <c r="CI178" s="1">
        <v>17.2</v>
      </c>
      <c r="CJ178" s="1">
        <v>7</v>
      </c>
      <c r="CK178" s="10">
        <v>60.199999999999996</v>
      </c>
      <c r="CL178" s="1">
        <v>54</v>
      </c>
      <c r="CM178" s="1">
        <v>6</v>
      </c>
      <c r="CN178" s="1">
        <v>119</v>
      </c>
      <c r="CO178" s="1" t="s">
        <v>120</v>
      </c>
      <c r="CP178" s="1">
        <v>0</v>
      </c>
      <c r="CQ178" s="1">
        <v>4</v>
      </c>
      <c r="CR178" s="1">
        <v>1</v>
      </c>
      <c r="CS178" s="5"/>
    </row>
    <row r="179" spans="1:97" x14ac:dyDescent="0.35">
      <c r="A179" s="1" t="s">
        <v>165</v>
      </c>
      <c r="B179" s="2" t="s">
        <v>76</v>
      </c>
      <c r="C179" s="1" t="s">
        <v>166</v>
      </c>
      <c r="D179" s="1" t="s">
        <v>167</v>
      </c>
      <c r="E179" s="1" t="s">
        <v>167</v>
      </c>
      <c r="F179" s="1" t="s">
        <v>170</v>
      </c>
      <c r="G179" s="1">
        <v>36</v>
      </c>
      <c r="H179" s="1">
        <v>6</v>
      </c>
      <c r="I179" s="1">
        <v>1</v>
      </c>
      <c r="J179" s="1">
        <v>16.670000000000002</v>
      </c>
      <c r="K179" s="4">
        <v>44875</v>
      </c>
      <c r="L179" s="1">
        <v>3.9419050548365281E-2</v>
      </c>
      <c r="M179" s="1">
        <v>1.0884806376586504E-2</v>
      </c>
      <c r="N179" s="1">
        <v>0.13040752405694978</v>
      </c>
      <c r="O179" s="1">
        <v>5.9600829335250207</v>
      </c>
      <c r="P179" s="1">
        <v>0.15245735439341776</v>
      </c>
      <c r="Q179" s="1">
        <v>2.4553625005327064E-2</v>
      </c>
      <c r="R179" s="1">
        <v>4.0351984929331473E-2</v>
      </c>
      <c r="S179" s="1">
        <v>8.1876984449011606E-2</v>
      </c>
      <c r="T179" s="1">
        <v>0.52217491230284507</v>
      </c>
      <c r="U179" s="1">
        <v>3.5767093685995337E-2</v>
      </c>
      <c r="V179" s="1">
        <v>0.18254968806966548</v>
      </c>
      <c r="W179" s="1">
        <v>0.23569959938699642</v>
      </c>
      <c r="X179" s="1">
        <v>5.0303856924951783E-2</v>
      </c>
      <c r="Y179" s="1">
        <v>6.1125402879184385</v>
      </c>
      <c r="Z179" s="1">
        <v>6.9979762692728507</v>
      </c>
      <c r="AA179" s="1">
        <v>1.6790672340807174E-2</v>
      </c>
      <c r="AB179" s="1">
        <v>4.7016691366835147E-3</v>
      </c>
      <c r="AC179" s="1">
        <v>5.3235039538962858E-2</v>
      </c>
      <c r="AD179" s="1">
        <v>0.8426144145182769</v>
      </c>
      <c r="AE179" s="1">
        <v>6.1624863697882379E-2</v>
      </c>
      <c r="AF179" s="1">
        <v>1.0534694249582933E-2</v>
      </c>
      <c r="AG179" s="1">
        <v>1.7180300116072661E-2</v>
      </c>
      <c r="AH179" s="1">
        <v>3.4177881831337353E-2</v>
      </c>
      <c r="AI179" s="1">
        <v>0.18246455984803356</v>
      </c>
      <c r="AJ179" s="1">
        <v>1.5262109368105587E-2</v>
      </c>
      <c r="AK179" s="10">
        <v>0.90298011120796273</v>
      </c>
      <c r="AL179" s="1">
        <v>98.271604940000003</v>
      </c>
      <c r="AM179" s="1">
        <v>91.975308639999994</v>
      </c>
      <c r="AN179" s="1">
        <v>22.592592589999999</v>
      </c>
      <c r="AO179" s="1">
        <v>41.975308640000002</v>
      </c>
      <c r="AP179" s="1">
        <v>4.8148148150000001</v>
      </c>
      <c r="AQ179" s="1">
        <v>0</v>
      </c>
      <c r="AR179" s="1">
        <v>23.456790120000001</v>
      </c>
      <c r="AS179" s="1">
        <v>5.1851851849999999</v>
      </c>
      <c r="AT179" s="1">
        <v>31.172839509999999</v>
      </c>
      <c r="AU179" s="1">
        <v>1403.82716</v>
      </c>
      <c r="AV179" s="1">
        <v>14.81481481</v>
      </c>
      <c r="AW179" s="1">
        <v>5.0617283950000003</v>
      </c>
      <c r="AX179" s="1">
        <v>117.4691358</v>
      </c>
      <c r="AY179" s="1">
        <v>96.481481479999999</v>
      </c>
      <c r="AZ179" s="1">
        <v>155.74074073</v>
      </c>
      <c r="BA179" s="1">
        <v>1732.2839501100002</v>
      </c>
      <c r="BB179" s="1">
        <v>1957.0987649250001</v>
      </c>
      <c r="BC179">
        <f>IF(AL179="NA","NA",LN(AL179+1))</f>
        <v>4.5978595778931215</v>
      </c>
      <c r="BD179">
        <f>IF(AM179="NA","NA",LN(AM179+1))</f>
        <v>4.5323339594076675</v>
      </c>
      <c r="BE179">
        <f>IF(AN179="NA","NA",LN(AN179+1))</f>
        <v>3.1609327894579442</v>
      </c>
      <c r="BF179">
        <f>IF(AO179="NA","NA",LN(AO179+1))</f>
        <v>3.7606257330930362</v>
      </c>
      <c r="BG179">
        <f>IF(AP179="NA","NA",LN(AP179+1))</f>
        <v>1.7604089393758262</v>
      </c>
      <c r="BH179">
        <f>IF(AQ179="NA","NA",LN(AQ179+1))</f>
        <v>0</v>
      </c>
      <c r="BI179">
        <f>IF(AR179="NA","NA",LN(AR179+1))</f>
        <v>3.1969078918847695</v>
      </c>
      <c r="BJ179">
        <f>IF(AS179="NA","NA",LN(AS179+1))</f>
        <v>1.8221569463824858</v>
      </c>
      <c r="BK179">
        <f>IF(AT179="NA","NA",LN(AT179+1))</f>
        <v>3.4711226031313078</v>
      </c>
      <c r="BL179">
        <f>IF(AU179="NA","NA",LN(AU179+1))</f>
        <v>7.2476695564069429</v>
      </c>
      <c r="BM179">
        <f>IF(AV179="NA","NA",LN(AV179+1))</f>
        <v>2.7609471469198459</v>
      </c>
      <c r="BN179">
        <f>IF(AW179="NA","NA",LN(AW179+1))</f>
        <v>1.8019949731118985</v>
      </c>
      <c r="BO179">
        <f>IF(AX179="NA","NA",LN(AX179+1))</f>
        <v>4.7746524692663046</v>
      </c>
      <c r="BP179">
        <f>IF(AY179="NA","NA",LN(AY179+1))</f>
        <v>4.5796624264256813</v>
      </c>
      <c r="BQ179" s="1">
        <v>2.1951818948383819</v>
      </c>
      <c r="BR179" s="1">
        <v>3.2388697155496105</v>
      </c>
      <c r="BS179" s="1">
        <v>3.2918345934835487</v>
      </c>
      <c r="BT179" s="1">
        <v>27.1</v>
      </c>
      <c r="BU179" s="10">
        <v>48.2</v>
      </c>
      <c r="BV179" s="1" t="s">
        <v>108</v>
      </c>
      <c r="BW179" s="1">
        <v>16</v>
      </c>
      <c r="BX179" s="1">
        <v>114</v>
      </c>
      <c r="BY179" s="1">
        <v>7.6</v>
      </c>
      <c r="BZ179" s="1">
        <v>35.78347578347578</v>
      </c>
      <c r="CA179" s="1">
        <v>15.51</v>
      </c>
      <c r="CB179" s="1">
        <v>0.33616666699999997</v>
      </c>
      <c r="CC179" s="1">
        <v>1.1254999999999999</v>
      </c>
      <c r="CD179" s="1">
        <v>0.52666666699999998</v>
      </c>
      <c r="CE179" s="1">
        <v>0.70950000000000002</v>
      </c>
      <c r="CF179" s="1">
        <v>0.69716666699999996</v>
      </c>
      <c r="CG179" s="1">
        <v>0.55149999999999999</v>
      </c>
      <c r="CH179" s="1">
        <v>0.103333333</v>
      </c>
      <c r="CI179" s="1">
        <v>17.2</v>
      </c>
      <c r="CJ179" s="1">
        <v>6.6</v>
      </c>
      <c r="CK179" s="10">
        <v>56.76</v>
      </c>
      <c r="CL179" s="1">
        <v>48</v>
      </c>
      <c r="CM179" s="1">
        <v>10</v>
      </c>
      <c r="CN179" s="1">
        <v>213</v>
      </c>
      <c r="CO179" s="1" t="s">
        <v>117</v>
      </c>
      <c r="CP179" s="1">
        <v>6</v>
      </c>
      <c r="CQ179" s="1">
        <v>3</v>
      </c>
      <c r="CR179" s="1">
        <v>0</v>
      </c>
      <c r="CS179" s="5"/>
    </row>
    <row r="180" spans="1:97" x14ac:dyDescent="0.35">
      <c r="A180" s="1" t="s">
        <v>165</v>
      </c>
      <c r="B180" s="2" t="s">
        <v>76</v>
      </c>
      <c r="C180" s="1" t="s">
        <v>166</v>
      </c>
      <c r="D180" s="1" t="s">
        <v>167</v>
      </c>
      <c r="E180" s="1" t="s">
        <v>167</v>
      </c>
      <c r="F180" s="1" t="s">
        <v>170</v>
      </c>
      <c r="G180" s="1">
        <v>22</v>
      </c>
      <c r="H180" s="1">
        <v>6</v>
      </c>
      <c r="I180" s="1">
        <v>6</v>
      </c>
      <c r="J180" s="1">
        <v>100</v>
      </c>
      <c r="K180" s="4">
        <v>44871</v>
      </c>
      <c r="L180" s="1">
        <v>0.13806622418065426</v>
      </c>
      <c r="M180" s="1">
        <v>4.615833514688341E-2</v>
      </c>
      <c r="N180" s="1">
        <v>0.21935446697712249</v>
      </c>
      <c r="O180" s="1">
        <v>23.352425873732255</v>
      </c>
      <c r="P180" s="1">
        <v>1.6598736649104491</v>
      </c>
      <c r="Q180" s="1" t="s">
        <v>79</v>
      </c>
      <c r="R180" s="1">
        <v>0.19974650047358694</v>
      </c>
      <c r="S180" s="1">
        <v>0.39074204629506676</v>
      </c>
      <c r="T180" s="1">
        <v>1.9761560769408482</v>
      </c>
      <c r="U180" s="1">
        <v>0</v>
      </c>
      <c r="V180" s="1" t="s">
        <v>79</v>
      </c>
      <c r="W180" s="1">
        <v>0.55978567654520661</v>
      </c>
      <c r="X180" s="1">
        <v>0.18422455932753767</v>
      </c>
      <c r="Y180" s="1">
        <v>25.012299538642704</v>
      </c>
      <c r="Z180" s="1" t="s">
        <v>79</v>
      </c>
      <c r="AA180" s="1">
        <v>5.6167534431120707E-2</v>
      </c>
      <c r="AB180" s="1">
        <v>1.9597419594953949E-2</v>
      </c>
      <c r="AC180" s="1">
        <v>8.612997360390294E-2</v>
      </c>
      <c r="AD180" s="1">
        <v>1.3865422300721912</v>
      </c>
      <c r="AE180" s="1">
        <v>0.42486100958774642</v>
      </c>
      <c r="AF180" s="1" t="s">
        <v>79</v>
      </c>
      <c r="AG180" s="1">
        <v>7.9089491817855948E-2</v>
      </c>
      <c r="AH180" s="1">
        <v>0.14324658487384662</v>
      </c>
      <c r="AI180" s="1">
        <v>0.47365570294130366</v>
      </c>
      <c r="AJ180" s="1">
        <v>0</v>
      </c>
      <c r="AK180" s="10" t="s">
        <v>79</v>
      </c>
      <c r="AL180" s="1">
        <v>249.08496729999999</v>
      </c>
      <c r="AM180" s="1">
        <v>56.372549020000001</v>
      </c>
      <c r="AN180" s="1">
        <v>23.137254899999999</v>
      </c>
      <c r="AO180" s="1">
        <v>4.3137254900000004</v>
      </c>
      <c r="AP180" s="1">
        <v>636.0784314</v>
      </c>
      <c r="AQ180" s="1">
        <v>43.725490200000003</v>
      </c>
      <c r="AR180" s="1">
        <v>39.248366009999998</v>
      </c>
      <c r="AS180" s="1">
        <v>17.843137250000002</v>
      </c>
      <c r="AT180" s="1">
        <v>18.00653595</v>
      </c>
      <c r="AU180" s="1">
        <v>75.490196080000004</v>
      </c>
      <c r="AV180" s="1">
        <v>100.1960784</v>
      </c>
      <c r="AW180" s="1">
        <v>20.718954249999999</v>
      </c>
      <c r="AX180" s="1">
        <v>230.98039220000001</v>
      </c>
      <c r="AY180" s="1">
        <v>22.941176469999998</v>
      </c>
      <c r="AZ180" s="1">
        <v>370.42483661000006</v>
      </c>
      <c r="BA180" s="1">
        <v>1422.9738562299999</v>
      </c>
      <c r="BB180" s="1">
        <v>1538.1372549199998</v>
      </c>
      <c r="BC180">
        <f>IF(AL180="NA","NA",LN(AL180+1))</f>
        <v>5.5218007293197928</v>
      </c>
      <c r="BD180">
        <f>IF(AM180="NA","NA",LN(AM180+1))</f>
        <v>4.049565948862579</v>
      </c>
      <c r="BE180">
        <f>IF(AN180="NA","NA",LN(AN180+1))</f>
        <v>3.1837564933788931</v>
      </c>
      <c r="BF180">
        <f>IF(AO180="NA","NA",LN(AO180+1))</f>
        <v>1.6702931881184748</v>
      </c>
      <c r="BG180">
        <f>IF(AP180="NA","NA",LN(AP180+1))</f>
        <v>6.4568927742093933</v>
      </c>
      <c r="BH180">
        <f>IF(AQ180="NA","NA",LN(AQ180+1))</f>
        <v>3.8005435896477433</v>
      </c>
      <c r="BI180">
        <f>IF(AR180="NA","NA",LN(AR180+1))</f>
        <v>3.6950694070156866</v>
      </c>
      <c r="BJ180">
        <f>IF(AS180="NA","NA",LN(AS180+1))</f>
        <v>2.9361487759858211</v>
      </c>
      <c r="BK180">
        <f>IF(AT180="NA","NA",LN(AT180+1))</f>
        <v>2.9447829173813322</v>
      </c>
      <c r="BL180">
        <f>IF(AU180="NA","NA",LN(AU180+1))</f>
        <v>4.3371625768028386</v>
      </c>
      <c r="BM180">
        <f>IF(AV180="NA","NA",LN(AV180+1))</f>
        <v>4.617060005114384</v>
      </c>
      <c r="BN180">
        <f>IF(AW180="NA","NA",LN(AW180+1))</f>
        <v>3.0781853470373921</v>
      </c>
      <c r="BO180">
        <f>IF(AX180="NA","NA",LN(AX180+1))</f>
        <v>5.4466528517152888</v>
      </c>
      <c r="BP180">
        <f>IF(AY180="NA","NA",LN(AY180+1))</f>
        <v>3.1755998413618087</v>
      </c>
      <c r="BQ180" s="1">
        <v>2.5698709409816534</v>
      </c>
      <c r="BR180" s="1">
        <v>3.1535020158462901</v>
      </c>
      <c r="BS180" s="1">
        <v>3.1872773504334453</v>
      </c>
      <c r="BT180" s="1">
        <v>30.1</v>
      </c>
      <c r="BU180" s="10">
        <v>53.8</v>
      </c>
      <c r="BV180" s="1" t="s">
        <v>88</v>
      </c>
      <c r="BW180" s="1">
        <v>18</v>
      </c>
      <c r="BX180" s="1">
        <v>117</v>
      </c>
      <c r="BY180" s="1">
        <v>9</v>
      </c>
      <c r="BZ180" s="1">
        <v>153.61823361823363</v>
      </c>
      <c r="CA180" s="1">
        <v>14.47666667</v>
      </c>
      <c r="CB180" s="1">
        <v>0.27633333300000001</v>
      </c>
      <c r="CC180" s="1">
        <v>1.079</v>
      </c>
      <c r="CD180" s="1">
        <v>0.43933333299999999</v>
      </c>
      <c r="CE180" s="1">
        <v>0.74033333300000004</v>
      </c>
      <c r="CF180" s="1">
        <v>0.69166666700000001</v>
      </c>
      <c r="CG180" s="1">
        <v>0.45200000000000001</v>
      </c>
      <c r="CH180" s="1">
        <v>7.5333333000000002E-2</v>
      </c>
      <c r="CI180" s="1">
        <v>15</v>
      </c>
      <c r="CJ180" s="1">
        <v>5.2</v>
      </c>
      <c r="CK180" s="10">
        <v>39</v>
      </c>
      <c r="CL180" s="1">
        <v>61</v>
      </c>
      <c r="CM180" s="1">
        <v>10</v>
      </c>
      <c r="CN180" s="1">
        <v>226</v>
      </c>
      <c r="CO180" s="1" t="s">
        <v>109</v>
      </c>
      <c r="CP180" s="1">
        <v>0</v>
      </c>
      <c r="CQ180" s="1">
        <v>4</v>
      </c>
      <c r="CR180" s="1">
        <v>1</v>
      </c>
      <c r="CS180" s="5"/>
    </row>
    <row r="181" spans="1:97" x14ac:dyDescent="0.35">
      <c r="A181" s="1" t="s">
        <v>165</v>
      </c>
      <c r="B181" s="2" t="s">
        <v>76</v>
      </c>
      <c r="C181" s="1" t="s">
        <v>166</v>
      </c>
      <c r="D181" s="1" t="s">
        <v>167</v>
      </c>
      <c r="E181" s="1" t="s">
        <v>167</v>
      </c>
      <c r="F181" s="1" t="s">
        <v>170</v>
      </c>
      <c r="G181" s="1">
        <v>35</v>
      </c>
      <c r="H181" s="1">
        <v>6</v>
      </c>
      <c r="I181" s="1">
        <v>5</v>
      </c>
      <c r="J181" s="1">
        <v>83.33</v>
      </c>
      <c r="K181" s="4">
        <v>44875</v>
      </c>
      <c r="L181" s="1" t="s">
        <v>79</v>
      </c>
      <c r="M181" s="1" t="s">
        <v>79</v>
      </c>
      <c r="N181" s="1" t="s">
        <v>79</v>
      </c>
      <c r="O181" s="1" t="s">
        <v>79</v>
      </c>
      <c r="P181" s="1" t="s">
        <v>79</v>
      </c>
      <c r="Q181" s="1" t="s">
        <v>79</v>
      </c>
      <c r="R181" s="1" t="s">
        <v>79</v>
      </c>
      <c r="S181" s="1" t="s">
        <v>79</v>
      </c>
      <c r="T181" s="1" t="s">
        <v>79</v>
      </c>
      <c r="U181" s="1" t="s">
        <v>79</v>
      </c>
      <c r="V181" s="1" t="s">
        <v>79</v>
      </c>
      <c r="W181" s="1" t="s">
        <v>79</v>
      </c>
      <c r="X181" s="1" t="s">
        <v>79</v>
      </c>
      <c r="Y181" s="1" t="s">
        <v>79</v>
      </c>
      <c r="Z181" s="1" t="s">
        <v>79</v>
      </c>
      <c r="AA181" s="1" t="s">
        <v>79</v>
      </c>
      <c r="AB181" s="1" t="s">
        <v>79</v>
      </c>
      <c r="AC181" s="1" t="s">
        <v>79</v>
      </c>
      <c r="AD181" s="1" t="s">
        <v>79</v>
      </c>
      <c r="AE181" s="1" t="s">
        <v>79</v>
      </c>
      <c r="AF181" s="1" t="s">
        <v>79</v>
      </c>
      <c r="AG181" s="1" t="s">
        <v>79</v>
      </c>
      <c r="AH181" s="1" t="s">
        <v>79</v>
      </c>
      <c r="AI181" s="1" t="s">
        <v>79</v>
      </c>
      <c r="AJ181" s="1" t="s">
        <v>79</v>
      </c>
      <c r="AK181" s="10" t="s">
        <v>79</v>
      </c>
      <c r="AL181" s="1">
        <v>111.0493827</v>
      </c>
      <c r="AM181" s="1">
        <v>7.1604938269999998</v>
      </c>
      <c r="AN181" s="1">
        <v>58.765432099999998</v>
      </c>
      <c r="AO181" s="1">
        <v>4.8765432100000004</v>
      </c>
      <c r="AP181" s="1">
        <v>571.29629629999999</v>
      </c>
      <c r="AQ181" s="1">
        <v>3.4567901230000002</v>
      </c>
      <c r="AR181" s="1">
        <v>92.592592589999995</v>
      </c>
      <c r="AS181" s="1">
        <v>6.0493827160000002</v>
      </c>
      <c r="AT181" s="1">
        <v>6.2345679010000001</v>
      </c>
      <c r="AU181" s="1">
        <v>156.79012349999999</v>
      </c>
      <c r="AV181" s="1">
        <v>38.209876540000003</v>
      </c>
      <c r="AW181" s="1">
        <v>16.296296300000002</v>
      </c>
      <c r="AX181" s="1">
        <v>154.81481479999999</v>
      </c>
      <c r="AY181" s="1">
        <v>149.56790119999999</v>
      </c>
      <c r="AZ181" s="1">
        <v>285.61728392999999</v>
      </c>
      <c r="BA181" s="1">
        <v>1208.1481481629999</v>
      </c>
      <c r="BB181" s="1">
        <v>1377.160493807</v>
      </c>
      <c r="BC181">
        <f>IF(AL181="NA","NA",LN(AL181+1))</f>
        <v>4.7189396910840582</v>
      </c>
      <c r="BD181">
        <f>IF(AM181="NA","NA",LN(AM181+1))</f>
        <v>2.0993046851595802</v>
      </c>
      <c r="BE181">
        <f>IF(AN181="NA","NA",LN(AN181+1))</f>
        <v>4.0904274352879124</v>
      </c>
      <c r="BF181">
        <f>IF(AO181="NA","NA",LN(AO181+1))</f>
        <v>1.7709686995799896</v>
      </c>
      <c r="BG181">
        <f>IF(AP181="NA","NA",LN(AP181+1))</f>
        <v>6.3496568577883146</v>
      </c>
      <c r="BH181">
        <f>IF(AQ181="NA","NA",LN(AQ181+1))</f>
        <v>1.4944288035579492</v>
      </c>
      <c r="BI181">
        <f>IF(AR181="NA","NA",LN(AR181+1))</f>
        <v>4.5389512413561643</v>
      </c>
      <c r="BJ181">
        <f>IF(AS181="NA","NA",LN(AS181+1))</f>
        <v>1.9529400549765663</v>
      </c>
      <c r="BK181">
        <f>IF(AT181="NA","NA",LN(AT181+1))</f>
        <v>1.9788706348721508</v>
      </c>
      <c r="BL181">
        <f>IF(AU181="NA","NA",LN(AU181+1))</f>
        <v>5.0612658177331191</v>
      </c>
      <c r="BM181">
        <f>IF(AV181="NA","NA",LN(AV181+1))</f>
        <v>3.6689286676127235</v>
      </c>
      <c r="BN181">
        <f>IF(AW181="NA","NA",LN(AW181+1))</f>
        <v>2.8504923918787011</v>
      </c>
      <c r="BO181">
        <f>IF(AX181="NA","NA",LN(AX181+1))</f>
        <v>5.0486682174911124</v>
      </c>
      <c r="BP181">
        <f>IF(AY181="NA","NA",LN(AY181+1))</f>
        <v>5.0144141532061228</v>
      </c>
      <c r="BQ181" s="1">
        <v>2.4573023761837707</v>
      </c>
      <c r="BR181" s="1">
        <v>3.0824795150774644</v>
      </c>
      <c r="BS181" s="1">
        <v>3.1392997963205551</v>
      </c>
      <c r="BT181" s="1">
        <v>32</v>
      </c>
      <c r="BU181" s="10">
        <v>50.7</v>
      </c>
      <c r="BV181" s="1" t="s">
        <v>111</v>
      </c>
      <c r="BW181" s="1">
        <v>17</v>
      </c>
      <c r="BX181" s="1">
        <v>121</v>
      </c>
      <c r="BY181" s="1">
        <v>8.6428571428571423</v>
      </c>
      <c r="BZ181" s="1">
        <v>82.735042735042725</v>
      </c>
      <c r="CA181" s="1">
        <v>14.276666669999999</v>
      </c>
      <c r="CB181" s="1">
        <v>0.28166666699999998</v>
      </c>
      <c r="CC181" s="1">
        <v>1.046666667</v>
      </c>
      <c r="CD181" s="1">
        <v>0.48899999999999999</v>
      </c>
      <c r="CE181" s="1">
        <v>0.85933333300000003</v>
      </c>
      <c r="CF181" s="1">
        <v>0.63500000000000001</v>
      </c>
      <c r="CG181" s="1">
        <v>0.52833333299999996</v>
      </c>
      <c r="CH181" s="1">
        <v>0.224333333</v>
      </c>
      <c r="CI181" s="1">
        <v>12.7</v>
      </c>
      <c r="CJ181" s="1">
        <v>7</v>
      </c>
      <c r="CK181" s="10">
        <v>44.449999999999996</v>
      </c>
      <c r="CL181" s="1">
        <v>55</v>
      </c>
      <c r="CM181" s="1">
        <v>7</v>
      </c>
      <c r="CN181" s="1">
        <v>179</v>
      </c>
      <c r="CO181" s="1" t="s">
        <v>123</v>
      </c>
      <c r="CP181" s="1">
        <v>0</v>
      </c>
      <c r="CQ181" s="1">
        <v>6</v>
      </c>
      <c r="CR181" s="1">
        <v>0</v>
      </c>
      <c r="CS181" s="5"/>
    </row>
    <row r="182" spans="1:97" x14ac:dyDescent="0.35">
      <c r="A182" s="1" t="s">
        <v>165</v>
      </c>
      <c r="B182" s="2" t="s">
        <v>76</v>
      </c>
      <c r="C182" s="1" t="s">
        <v>166</v>
      </c>
      <c r="D182" s="1" t="s">
        <v>167</v>
      </c>
      <c r="E182" s="1" t="s">
        <v>167</v>
      </c>
      <c r="F182" s="1" t="s">
        <v>170</v>
      </c>
      <c r="G182" s="1">
        <v>39</v>
      </c>
      <c r="H182" s="1">
        <v>5</v>
      </c>
      <c r="I182" s="1">
        <v>5</v>
      </c>
      <c r="J182" s="1">
        <v>100</v>
      </c>
      <c r="K182" s="4">
        <v>44870</v>
      </c>
      <c r="L182" s="1" t="s">
        <v>79</v>
      </c>
      <c r="M182" s="1" t="s">
        <v>79</v>
      </c>
      <c r="N182" s="1" t="s">
        <v>79</v>
      </c>
      <c r="O182" s="1" t="s">
        <v>79</v>
      </c>
      <c r="P182" s="1" t="s">
        <v>79</v>
      </c>
      <c r="Q182" s="1" t="s">
        <v>79</v>
      </c>
      <c r="R182" s="1" t="s">
        <v>79</v>
      </c>
      <c r="S182" s="1" t="s">
        <v>79</v>
      </c>
      <c r="T182" s="1" t="s">
        <v>79</v>
      </c>
      <c r="U182" s="1" t="s">
        <v>79</v>
      </c>
      <c r="V182" s="1" t="s">
        <v>79</v>
      </c>
      <c r="W182" s="1" t="s">
        <v>79</v>
      </c>
      <c r="X182" s="1" t="s">
        <v>79</v>
      </c>
      <c r="Y182" s="1" t="s">
        <v>79</v>
      </c>
      <c r="Z182" s="1" t="s">
        <v>79</v>
      </c>
      <c r="AA182" s="1" t="s">
        <v>79</v>
      </c>
      <c r="AB182" s="1" t="s">
        <v>79</v>
      </c>
      <c r="AC182" s="1" t="s">
        <v>79</v>
      </c>
      <c r="AD182" s="1" t="s">
        <v>79</v>
      </c>
      <c r="AE182" s="1" t="s">
        <v>79</v>
      </c>
      <c r="AF182" s="1" t="s">
        <v>79</v>
      </c>
      <c r="AG182" s="1" t="s">
        <v>79</v>
      </c>
      <c r="AH182" s="1" t="s">
        <v>79</v>
      </c>
      <c r="AI182" s="1" t="s">
        <v>79</v>
      </c>
      <c r="AJ182" s="1" t="s">
        <v>79</v>
      </c>
      <c r="AK182" s="10" t="s">
        <v>79</v>
      </c>
      <c r="AL182" s="1">
        <v>109.4907407</v>
      </c>
      <c r="AM182" s="1">
        <v>16.666666670000001</v>
      </c>
      <c r="AN182" s="1">
        <v>22.222222219999999</v>
      </c>
      <c r="AO182" s="1">
        <v>7.592592593</v>
      </c>
      <c r="AP182" s="1">
        <v>814.07407409999996</v>
      </c>
      <c r="AQ182" s="1">
        <v>20.185185189999999</v>
      </c>
      <c r="AR182" s="1">
        <v>183.14814809999999</v>
      </c>
      <c r="AS182" s="1">
        <v>12.4537037</v>
      </c>
      <c r="AT182" s="1">
        <v>40.324074070000002</v>
      </c>
      <c r="AU182" s="1">
        <v>197.962963</v>
      </c>
      <c r="AV182" s="1">
        <v>181.43518520000001</v>
      </c>
      <c r="AW182" s="1">
        <v>29.583333329999999</v>
      </c>
      <c r="AX182" s="1">
        <v>211.29629629999999</v>
      </c>
      <c r="AY182" s="1">
        <v>296.06481480000002</v>
      </c>
      <c r="AZ182" s="1">
        <v>575.87962959999993</v>
      </c>
      <c r="BA182" s="1">
        <v>1776.9907407329997</v>
      </c>
      <c r="BB182" s="1">
        <v>2142.4999999729998</v>
      </c>
      <c r="BC182">
        <f>IF(AL182="NA","NA",LN(AL182+1))</f>
        <v>4.7049317228767107</v>
      </c>
      <c r="BD182">
        <f>IF(AM182="NA","NA",LN(AM182+1))</f>
        <v>2.8716796250726913</v>
      </c>
      <c r="BE182">
        <f>IF(AN182="NA","NA",LN(AN182+1))</f>
        <v>3.1451096745328977</v>
      </c>
      <c r="BF182">
        <f>IF(AO182="NA","NA",LN(AO182+1))</f>
        <v>2.1509005057093944</v>
      </c>
      <c r="BG182">
        <f>IF(AP182="NA","NA",LN(AP182+1))</f>
        <v>6.703278997577014</v>
      </c>
      <c r="BH182">
        <f>IF(AQ182="NA","NA",LN(AQ182+1))</f>
        <v>3.0533021256027415</v>
      </c>
      <c r="BI182">
        <f>IF(AR182="NA","NA",LN(AR182+1))</f>
        <v>5.2157405863648085</v>
      </c>
      <c r="BJ182">
        <f>IF(AS182="NA","NA",LN(AS182+1))</f>
        <v>2.5992544361707708</v>
      </c>
      <c r="BK182">
        <f>IF(AT182="NA","NA",LN(AT182+1))</f>
        <v>3.7214452374064617</v>
      </c>
      <c r="BL182">
        <f>IF(AU182="NA","NA",LN(AU182+1))</f>
        <v>5.2931186918249491</v>
      </c>
      <c r="BM182">
        <f>IF(AV182="NA","NA",LN(AV182+1))</f>
        <v>5.206394960352954</v>
      </c>
      <c r="BN182">
        <f>IF(AW182="NA","NA",LN(AW182+1))</f>
        <v>3.4204551981575779</v>
      </c>
      <c r="BO182">
        <f>IF(AX182="NA","NA",LN(AX182+1))</f>
        <v>5.3579829229611793</v>
      </c>
      <c r="BP182">
        <f>IF(AY182="NA","NA",LN(AY182+1))</f>
        <v>5.6939503466434687</v>
      </c>
      <c r="BQ182" s="1">
        <v>2.7610852037033187</v>
      </c>
      <c r="BR182" s="1">
        <v>3.249929494958697</v>
      </c>
      <c r="BS182" s="1">
        <v>3.3311234878411811</v>
      </c>
      <c r="BT182" s="1">
        <v>26.5</v>
      </c>
      <c r="BU182" s="10">
        <v>35.799999999999997</v>
      </c>
      <c r="BV182" s="1" t="s">
        <v>108</v>
      </c>
      <c r="BW182" s="1">
        <v>21</v>
      </c>
      <c r="BX182" s="1">
        <v>45</v>
      </c>
      <c r="BY182" s="1">
        <v>4.5</v>
      </c>
      <c r="BZ182" s="1">
        <v>109.85754985754987</v>
      </c>
      <c r="CA182" s="1">
        <v>12.23666667</v>
      </c>
      <c r="CB182" s="1">
        <v>0.19033333299999999</v>
      </c>
      <c r="CC182" s="1">
        <v>0.88300000000000001</v>
      </c>
      <c r="CD182" s="1">
        <v>0.40600000000000003</v>
      </c>
      <c r="CE182" s="1">
        <v>0.58933333300000001</v>
      </c>
      <c r="CF182" s="1">
        <v>0.65100000000000002</v>
      </c>
      <c r="CG182" s="1">
        <v>0.48833333299999998</v>
      </c>
      <c r="CH182" s="1">
        <v>6.1666667000000001E-2</v>
      </c>
      <c r="CI182" s="1">
        <v>12.2</v>
      </c>
      <c r="CJ182" s="1">
        <v>4.5</v>
      </c>
      <c r="CK182" s="10">
        <v>27.45</v>
      </c>
      <c r="CL182" s="1">
        <v>23</v>
      </c>
      <c r="CM182" s="1">
        <v>3</v>
      </c>
      <c r="CN182" s="1">
        <v>35</v>
      </c>
      <c r="CO182" s="1" t="s">
        <v>99</v>
      </c>
      <c r="CP182" s="1">
        <v>0</v>
      </c>
      <c r="CQ182" s="1">
        <v>1</v>
      </c>
      <c r="CR182" s="1">
        <v>1</v>
      </c>
      <c r="CS182" s="5"/>
    </row>
    <row r="183" spans="1:97" x14ac:dyDescent="0.35">
      <c r="A183" s="1" t="s">
        <v>165</v>
      </c>
      <c r="B183" s="2" t="s">
        <v>76</v>
      </c>
      <c r="C183" s="1" t="s">
        <v>166</v>
      </c>
      <c r="D183" s="1" t="s">
        <v>167</v>
      </c>
      <c r="E183" s="1" t="s">
        <v>167</v>
      </c>
      <c r="F183" s="1" t="s">
        <v>170</v>
      </c>
      <c r="G183" s="1">
        <v>9</v>
      </c>
      <c r="H183" s="1">
        <v>6</v>
      </c>
      <c r="I183" s="1">
        <v>6</v>
      </c>
      <c r="J183" s="1">
        <v>100</v>
      </c>
      <c r="K183" s="4">
        <v>44867</v>
      </c>
      <c r="L183" s="1" t="s">
        <v>79</v>
      </c>
      <c r="M183" s="1" t="s">
        <v>79</v>
      </c>
      <c r="N183" s="1" t="s">
        <v>79</v>
      </c>
      <c r="O183" s="1" t="s">
        <v>79</v>
      </c>
      <c r="P183" s="1" t="s">
        <v>79</v>
      </c>
      <c r="Q183" s="1" t="s">
        <v>79</v>
      </c>
      <c r="R183" s="1" t="s">
        <v>79</v>
      </c>
      <c r="S183" s="1" t="s">
        <v>79</v>
      </c>
      <c r="T183" s="1" t="s">
        <v>79</v>
      </c>
      <c r="U183" s="1" t="s">
        <v>79</v>
      </c>
      <c r="V183" s="1" t="s">
        <v>79</v>
      </c>
      <c r="W183" s="1" t="s">
        <v>79</v>
      </c>
      <c r="X183" s="1" t="s">
        <v>79</v>
      </c>
      <c r="Y183" s="1" t="s">
        <v>79</v>
      </c>
      <c r="Z183" s="1" t="s">
        <v>79</v>
      </c>
      <c r="AA183" s="1" t="s">
        <v>79</v>
      </c>
      <c r="AB183" s="1" t="s">
        <v>79</v>
      </c>
      <c r="AC183" s="1" t="s">
        <v>79</v>
      </c>
      <c r="AD183" s="1" t="s">
        <v>79</v>
      </c>
      <c r="AE183" s="1" t="s">
        <v>79</v>
      </c>
      <c r="AF183" s="1" t="s">
        <v>79</v>
      </c>
      <c r="AG183" s="1" t="s">
        <v>79</v>
      </c>
      <c r="AH183" s="1" t="s">
        <v>79</v>
      </c>
      <c r="AI183" s="1" t="s">
        <v>79</v>
      </c>
      <c r="AJ183" s="1" t="s">
        <v>79</v>
      </c>
      <c r="AK183" s="10" t="s">
        <v>79</v>
      </c>
      <c r="AL183" s="1">
        <v>150.31746029999999</v>
      </c>
      <c r="AM183" s="1">
        <v>25.63492063</v>
      </c>
      <c r="AN183" s="1">
        <v>32.460317459999999</v>
      </c>
      <c r="AO183" s="1">
        <v>35.23809524</v>
      </c>
      <c r="AP183" s="1">
        <v>1165.4761900000001</v>
      </c>
      <c r="AQ183" s="1">
        <v>24.52380952</v>
      </c>
      <c r="AR183" s="1">
        <v>76.666666669999998</v>
      </c>
      <c r="AS183" s="1">
        <v>0</v>
      </c>
      <c r="AT183" s="1">
        <v>11.11111111</v>
      </c>
      <c r="AU183" s="1">
        <v>1105.7142859999999</v>
      </c>
      <c r="AV183" s="1">
        <v>138.7301587</v>
      </c>
      <c r="AW183" s="1">
        <v>51.269841270000001</v>
      </c>
      <c r="AX183" s="1">
        <v>374.60317459999999</v>
      </c>
      <c r="AY183" s="1">
        <v>383.41269840000001</v>
      </c>
      <c r="AZ183" s="1">
        <v>589.99999996999998</v>
      </c>
      <c r="BA183" s="1">
        <v>3154.9999997600003</v>
      </c>
      <c r="BB183" s="1">
        <v>3575.1587299000003</v>
      </c>
      <c r="BC183">
        <f>IF(AL183="NA","NA",LN(AL183+1))</f>
        <v>5.0193800159866564</v>
      </c>
      <c r="BD183">
        <f>IF(AM183="NA","NA",LN(AM183+1))</f>
        <v>3.2822231604508749</v>
      </c>
      <c r="BE183">
        <f>IF(AN183="NA","NA",LN(AN183+1))</f>
        <v>3.5103601832602327</v>
      </c>
      <c r="BF183">
        <f>IF(AO183="NA","NA",LN(AO183+1))</f>
        <v>3.5901109201908254</v>
      </c>
      <c r="BG183">
        <f>IF(AP183="NA","NA",LN(AP183+1))</f>
        <v>7.0617426797658123</v>
      </c>
      <c r="BH183">
        <f>IF(AQ183="NA","NA",LN(AQ183+1))</f>
        <v>3.2396117231981254</v>
      </c>
      <c r="BI183">
        <f>IF(AR183="NA","NA",LN(AR183+1))</f>
        <v>4.3524261649405096</v>
      </c>
      <c r="BJ183">
        <f>IF(AS183="NA","NA",LN(AS183+1))</f>
        <v>0</v>
      </c>
      <c r="BK183">
        <f>IF(AT183="NA","NA",LN(AT183+1))</f>
        <v>2.4941233048011813</v>
      </c>
      <c r="BL183">
        <f>IF(AU183="NA","NA",LN(AU183+1))</f>
        <v>7.0091508018347533</v>
      </c>
      <c r="BM183">
        <f>IF(AV183="NA","NA",LN(AV183+1))</f>
        <v>4.9397131248535375</v>
      </c>
      <c r="BN183">
        <f>IF(AW183="NA","NA",LN(AW183+1))</f>
        <v>3.9564195559878685</v>
      </c>
      <c r="BO183">
        <f>IF(AX183="NA","NA",LN(AX183+1))</f>
        <v>5.9285331993750665</v>
      </c>
      <c r="BP183">
        <f>IF(AY183="NA","NA",LN(AY183+1))</f>
        <v>5.9517167108897455</v>
      </c>
      <c r="BQ183" s="1">
        <v>2.77158748085921</v>
      </c>
      <c r="BR183" s="1">
        <v>3.4991369945043567</v>
      </c>
      <c r="BS183" s="1">
        <v>3.553416786966662</v>
      </c>
      <c r="BT183" s="1">
        <v>31.7</v>
      </c>
      <c r="BU183" s="10">
        <v>58.8</v>
      </c>
      <c r="BV183" s="1" t="s">
        <v>77</v>
      </c>
      <c r="BW183" s="1">
        <v>18</v>
      </c>
      <c r="BX183" s="1">
        <v>106</v>
      </c>
      <c r="BY183" s="1">
        <v>8.1538461538461533</v>
      </c>
      <c r="BZ183" s="1">
        <v>262.79202279202281</v>
      </c>
      <c r="CA183" s="1">
        <v>13.38666667</v>
      </c>
      <c r="CB183" s="1">
        <v>0.25900000000000001</v>
      </c>
      <c r="CC183" s="1">
        <v>1.1076666669999999</v>
      </c>
      <c r="CD183" s="1">
        <v>0.41966666699999999</v>
      </c>
      <c r="CE183" s="1">
        <v>0.75866666699999996</v>
      </c>
      <c r="CF183" s="1">
        <v>0.70699999999999996</v>
      </c>
      <c r="CG183" s="1">
        <v>0.46899999999999997</v>
      </c>
      <c r="CH183" s="1">
        <v>0.104333333</v>
      </c>
      <c r="CI183" s="1">
        <v>15.2</v>
      </c>
      <c r="CJ183" s="1">
        <v>6.8</v>
      </c>
      <c r="CK183" s="10">
        <v>51.68</v>
      </c>
      <c r="CL183" s="1">
        <v>56</v>
      </c>
      <c r="CM183" s="1">
        <v>8</v>
      </c>
      <c r="CN183" s="1">
        <v>121</v>
      </c>
      <c r="CO183" s="1" t="s">
        <v>89</v>
      </c>
      <c r="CP183" s="1">
        <v>0</v>
      </c>
      <c r="CQ183" s="1">
        <v>4</v>
      </c>
      <c r="CR183" s="1">
        <v>1</v>
      </c>
      <c r="CS183" s="5"/>
    </row>
    <row r="184" spans="1:97" x14ac:dyDescent="0.35">
      <c r="A184" s="1" t="s">
        <v>165</v>
      </c>
      <c r="B184" s="2" t="s">
        <v>125</v>
      </c>
      <c r="C184" s="1" t="s">
        <v>166</v>
      </c>
      <c r="D184" s="1" t="s">
        <v>167</v>
      </c>
      <c r="E184" s="1" t="s">
        <v>167</v>
      </c>
      <c r="F184" s="1" t="s">
        <v>170</v>
      </c>
      <c r="G184" s="1">
        <v>1</v>
      </c>
      <c r="H184" s="1">
        <v>6</v>
      </c>
      <c r="I184" s="1">
        <v>6</v>
      </c>
      <c r="J184" s="1">
        <v>100</v>
      </c>
      <c r="K184" s="4">
        <v>44868</v>
      </c>
      <c r="L184" s="1">
        <v>6.9980315549244013E-2</v>
      </c>
      <c r="M184" s="1">
        <v>9.5750124321636286E-3</v>
      </c>
      <c r="N184" s="1">
        <v>0.14600787095078382</v>
      </c>
      <c r="O184" s="1">
        <v>7.0548421845114344</v>
      </c>
      <c r="P184" s="1">
        <v>7.7427106858657668E-2</v>
      </c>
      <c r="Q184" s="1">
        <v>7.4036115104551053E-3</v>
      </c>
      <c r="R184" s="1">
        <v>1.2447533486470343E-2</v>
      </c>
      <c r="S184" s="1">
        <v>0.11100045910947838</v>
      </c>
      <c r="T184" s="1">
        <v>0.19193703741955848</v>
      </c>
      <c r="U184" s="1">
        <v>3.3764335863084353E-2</v>
      </c>
      <c r="V184" s="1">
        <v>0.16461593996948817</v>
      </c>
      <c r="W184" s="1">
        <v>0.13544091538835717</v>
      </c>
      <c r="X184" s="1">
        <v>7.9555327981407645E-2</v>
      </c>
      <c r="Y184" s="1">
        <v>7.1322692913700925</v>
      </c>
      <c r="Z184" s="1">
        <v>7.7143854676913302</v>
      </c>
      <c r="AA184" s="1">
        <v>2.9375788033827569E-2</v>
      </c>
      <c r="AB184" s="1">
        <v>4.1385929924495444E-3</v>
      </c>
      <c r="AC184" s="1">
        <v>5.9187600440057067E-2</v>
      </c>
      <c r="AD184" s="1">
        <v>0.90605703587041231</v>
      </c>
      <c r="AE184" s="1">
        <v>3.2387897709885836E-2</v>
      </c>
      <c r="AF184" s="1">
        <v>3.2035034566245068E-3</v>
      </c>
      <c r="AG184" s="1">
        <v>5.3725266939158483E-3</v>
      </c>
      <c r="AH184" s="1">
        <v>4.5714238408619073E-2</v>
      </c>
      <c r="AI184" s="1">
        <v>7.6253314948300094E-2</v>
      </c>
      <c r="AJ184" s="1">
        <v>1.4421545238291904E-2</v>
      </c>
      <c r="AK184" s="10">
        <v>0.94023676638568354</v>
      </c>
      <c r="AL184" s="1">
        <v>202.07070709999999</v>
      </c>
      <c r="AM184" s="1">
        <v>40.151515150000002</v>
      </c>
      <c r="AN184" s="1">
        <v>20.3030303</v>
      </c>
      <c r="AO184" s="1">
        <v>182.62626259999999</v>
      </c>
      <c r="AP184" s="1">
        <v>1254.5454549999999</v>
      </c>
      <c r="AQ184" s="1">
        <v>20.151515150000002</v>
      </c>
      <c r="AR184" s="1">
        <v>34.949494950000002</v>
      </c>
      <c r="AS184" s="1">
        <v>7.525252525</v>
      </c>
      <c r="AT184" s="1">
        <v>23.585858590000001</v>
      </c>
      <c r="AU184" s="1">
        <v>1886.363636</v>
      </c>
      <c r="AV184" s="1">
        <v>76.515151520000003</v>
      </c>
      <c r="AW184" s="1">
        <v>28.38383838</v>
      </c>
      <c r="AX184" s="1">
        <v>444.6464646</v>
      </c>
      <c r="AY184" s="1">
        <v>286.21212120000001</v>
      </c>
      <c r="AZ184" s="1">
        <v>556.11111106999999</v>
      </c>
      <c r="BA184" s="1">
        <v>4150.5555555999999</v>
      </c>
      <c r="BB184" s="1">
        <v>4508.0303030649993</v>
      </c>
      <c r="BC184">
        <f>IF(AL184="NA","NA",LN(AL184+1))</f>
        <v>5.3135542292330884</v>
      </c>
      <c r="BD184">
        <f>IF(AM184="NA","NA",LN(AM184+1))</f>
        <v>3.7172607466153424</v>
      </c>
      <c r="BE184">
        <f>IF(AN184="NA","NA",LN(AN184+1))</f>
        <v>3.0588493302019373</v>
      </c>
      <c r="BF184">
        <f>IF(AO184="NA","NA",LN(AO184+1))</f>
        <v>5.2129025104404496</v>
      </c>
      <c r="BG184">
        <f>IF(AP184="NA","NA",LN(AP184+1))</f>
        <v>7.1353253826415886</v>
      </c>
      <c r="BH184">
        <f>IF(AQ184="NA","NA",LN(AQ184+1))</f>
        <v>3.0517115412242592</v>
      </c>
      <c r="BI184">
        <f>IF(AR184="NA","NA",LN(AR184+1))</f>
        <v>3.5821150353896516</v>
      </c>
      <c r="BJ184">
        <f>IF(AS184="NA","NA",LN(AS184+1))</f>
        <v>2.143032644431746</v>
      </c>
      <c r="BK184">
        <f>IF(AT184="NA","NA",LN(AT184+1))</f>
        <v>3.2021714235813294</v>
      </c>
      <c r="BL184">
        <f>IF(AU184="NA","NA",LN(AU184+1))</f>
        <v>7.5429362326855101</v>
      </c>
      <c r="BM184">
        <f>IF(AV184="NA","NA",LN(AV184+1))</f>
        <v>4.3504734207348568</v>
      </c>
      <c r="BN184">
        <f>IF(AW184="NA","NA",LN(AW184+1))</f>
        <v>3.3804448082299827</v>
      </c>
      <c r="BO184">
        <f>IF(AX184="NA","NA",LN(AX184+1))</f>
        <v>6.0995259574138778</v>
      </c>
      <c r="BP184">
        <f>IF(AY184="NA","NA",LN(AY184+1))</f>
        <v>5.6602210410188505</v>
      </c>
      <c r="BQ184" s="1">
        <v>2.7459418201508248</v>
      </c>
      <c r="BR184" s="1">
        <v>3.618210853972887</v>
      </c>
      <c r="BS184" s="1">
        <v>3.6540831540046614</v>
      </c>
      <c r="BT184" s="1">
        <v>28.2</v>
      </c>
      <c r="BU184" s="10">
        <v>45</v>
      </c>
      <c r="BV184" s="1" t="s">
        <v>82</v>
      </c>
      <c r="BW184" s="1">
        <v>18</v>
      </c>
      <c r="BX184" s="1">
        <v>55</v>
      </c>
      <c r="BY184" s="1">
        <v>4.2307692307692308</v>
      </c>
      <c r="BZ184" s="1">
        <v>100.96866096866096</v>
      </c>
      <c r="CA184" s="1">
        <v>13.33666667</v>
      </c>
      <c r="CB184" s="1">
        <v>0.25333333299999999</v>
      </c>
      <c r="CC184" s="1">
        <v>0.94266666700000001</v>
      </c>
      <c r="CD184" s="1">
        <v>0.45466666700000002</v>
      </c>
      <c r="CE184" s="1">
        <v>0.75266666699999996</v>
      </c>
      <c r="CF184" s="1">
        <v>0.60966666700000005</v>
      </c>
      <c r="CG184" s="1">
        <v>0.52133333299999995</v>
      </c>
      <c r="CH184" s="1">
        <v>0.14299999999999999</v>
      </c>
      <c r="CI184" s="1">
        <v>8.1999999999999993</v>
      </c>
      <c r="CJ184" s="1">
        <v>4</v>
      </c>
      <c r="CK184" s="10">
        <v>16.399999999999999</v>
      </c>
      <c r="CL184" s="1">
        <v>23</v>
      </c>
      <c r="CM184" s="1">
        <v>4</v>
      </c>
      <c r="CN184" s="1">
        <v>71.8</v>
      </c>
      <c r="CO184" s="1" t="s">
        <v>159</v>
      </c>
      <c r="CP184" s="1">
        <v>0</v>
      </c>
      <c r="CQ184" s="1">
        <v>6</v>
      </c>
      <c r="CR184" s="1">
        <v>0</v>
      </c>
      <c r="CS184" s="5"/>
    </row>
    <row r="185" spans="1:97" x14ac:dyDescent="0.35">
      <c r="A185" s="1" t="s">
        <v>165</v>
      </c>
      <c r="B185" s="2" t="s">
        <v>125</v>
      </c>
      <c r="C185" s="1" t="s">
        <v>166</v>
      </c>
      <c r="D185" s="1" t="s">
        <v>167</v>
      </c>
      <c r="E185" s="1" t="s">
        <v>167</v>
      </c>
      <c r="F185" s="1" t="s">
        <v>170</v>
      </c>
      <c r="G185" s="1">
        <v>10</v>
      </c>
      <c r="H185" s="1">
        <v>6</v>
      </c>
      <c r="I185" s="1">
        <v>6</v>
      </c>
      <c r="J185" s="1">
        <v>100</v>
      </c>
      <c r="K185" s="4">
        <v>44869</v>
      </c>
      <c r="L185" s="1">
        <v>9.2799183712169678E-2</v>
      </c>
      <c r="M185" s="1">
        <v>1.6378817695784011E-2</v>
      </c>
      <c r="N185" s="1">
        <v>0.1179764134940585</v>
      </c>
      <c r="O185" s="1">
        <v>11.1933288353189</v>
      </c>
      <c r="P185" s="1">
        <v>0.31018622356785841</v>
      </c>
      <c r="Q185" s="1">
        <v>9.5006230955926464E-3</v>
      </c>
      <c r="R185" s="1">
        <v>2.3751097230109566E-2</v>
      </c>
      <c r="S185" s="1">
        <v>1.2916027778328584E-2</v>
      </c>
      <c r="T185" s="1">
        <v>0.26751718862909324</v>
      </c>
      <c r="U185" s="1">
        <v>1.0592191654907438E-2</v>
      </c>
      <c r="V185" s="1">
        <v>5.6759939758938241E-2</v>
      </c>
      <c r="W185" s="1">
        <v>0.15138649857379802</v>
      </c>
      <c r="X185" s="1">
        <v>0.1091780014079537</v>
      </c>
      <c r="Y185" s="1">
        <v>11.503515058886759</v>
      </c>
      <c r="Z185" s="1">
        <v>12.0549466021768</v>
      </c>
      <c r="AA185" s="1">
        <v>3.8540361932778801E-2</v>
      </c>
      <c r="AB185" s="1">
        <v>7.0556053613147719E-3</v>
      </c>
      <c r="AC185" s="1">
        <v>4.8432641119784584E-2</v>
      </c>
      <c r="AD185" s="1">
        <v>1.0861222862132554</v>
      </c>
      <c r="AE185" s="1">
        <v>0.11733302857179131</v>
      </c>
      <c r="AF185" s="1">
        <v>4.1065913399791504E-3</v>
      </c>
      <c r="AG185" s="1">
        <v>1.0194380234386112E-2</v>
      </c>
      <c r="AH185" s="1">
        <v>5.5734432041931502E-3</v>
      </c>
      <c r="AI185" s="1">
        <v>0.10295385745401343</v>
      </c>
      <c r="AJ185" s="1">
        <v>4.57593833691659E-3</v>
      </c>
      <c r="AK185" s="10">
        <v>1.115775099795318</v>
      </c>
      <c r="AL185" s="1">
        <v>188.75</v>
      </c>
      <c r="AM185" s="1">
        <v>42.592592590000002</v>
      </c>
      <c r="AN185" s="1">
        <v>15.50925926</v>
      </c>
      <c r="AO185" s="1">
        <v>21.064814810000001</v>
      </c>
      <c r="AP185" s="1">
        <v>447.40740740000001</v>
      </c>
      <c r="AQ185" s="1">
        <v>10.46296296</v>
      </c>
      <c r="AR185" s="1">
        <v>13.75</v>
      </c>
      <c r="AS185" s="1">
        <v>0</v>
      </c>
      <c r="AT185" s="1">
        <v>56.805555560000002</v>
      </c>
      <c r="AU185" s="1">
        <v>297.26851850000003</v>
      </c>
      <c r="AV185" s="1">
        <v>37.592592590000002</v>
      </c>
      <c r="AW185" s="1">
        <v>10.32407407</v>
      </c>
      <c r="AX185" s="1">
        <v>203.33333329999999</v>
      </c>
      <c r="AY185" s="1">
        <v>302.63888889999998</v>
      </c>
      <c r="AZ185" s="1">
        <v>254.67592589</v>
      </c>
      <c r="BA185" s="1">
        <v>1245.4629628900002</v>
      </c>
      <c r="BB185" s="1">
        <v>1647.4999999400002</v>
      </c>
      <c r="BC185">
        <f>IF(AL185="NA","NA",LN(AL185+1))</f>
        <v>5.2457074162757396</v>
      </c>
      <c r="BD185">
        <f>IF(AM185="NA","NA",LN(AM185+1))</f>
        <v>3.7748872411964745</v>
      </c>
      <c r="BE185">
        <f>IF(AN185="NA","NA",LN(AN185+1))</f>
        <v>2.8039213907837888</v>
      </c>
      <c r="BF185">
        <f>IF(AO185="NA","NA",LN(AO185+1))</f>
        <v>3.0939842497563101</v>
      </c>
      <c r="BG185">
        <f>IF(AP185="NA","NA",LN(AP185+1))</f>
        <v>6.1057022106868919</v>
      </c>
      <c r="BH185">
        <f>IF(AQ185="NA","NA",LN(AQ185+1))</f>
        <v>2.4391212258618404</v>
      </c>
      <c r="BI185">
        <f>IF(AR185="NA","NA",LN(AR185+1))</f>
        <v>2.6912430827858289</v>
      </c>
      <c r="BJ185">
        <f>IF(AS185="NA","NA",LN(AS185+1))</f>
        <v>0</v>
      </c>
      <c r="BK185">
        <f>IF(AT185="NA","NA",LN(AT185+1))</f>
        <v>4.0570848880144101</v>
      </c>
      <c r="BL185">
        <f>IF(AU185="NA","NA",LN(AU185+1))</f>
        <v>5.6979941495785686</v>
      </c>
      <c r="BM185">
        <f>IF(AV185="NA","NA",LN(AV185+1))</f>
        <v>3.6530603562418049</v>
      </c>
      <c r="BN185">
        <f>IF(AW185="NA","NA",LN(AW185+1))</f>
        <v>2.4269309082031816</v>
      </c>
      <c r="BO185">
        <f>IF(AX185="NA","NA",LN(AX185+1))</f>
        <v>5.3197526471049699</v>
      </c>
      <c r="BP185">
        <f>IF(AY185="NA","NA",LN(AY185+1))</f>
        <v>5.7158391298743183</v>
      </c>
      <c r="BQ185" s="1">
        <v>2.4076898373523394</v>
      </c>
      <c r="BR185" s="1">
        <v>3.0956793785064836</v>
      </c>
      <c r="BS185" s="1">
        <v>3.2170889514633649</v>
      </c>
      <c r="BT185" s="1">
        <v>18.3</v>
      </c>
      <c r="BU185" s="10">
        <v>52.6</v>
      </c>
      <c r="BV185" s="1" t="s">
        <v>84</v>
      </c>
      <c r="BW185" s="1">
        <v>21</v>
      </c>
      <c r="BX185" s="1">
        <v>59</v>
      </c>
      <c r="BY185" s="1">
        <v>5.9</v>
      </c>
      <c r="BZ185" s="1">
        <v>247.977207977208</v>
      </c>
      <c r="CA185" s="1">
        <v>14.82</v>
      </c>
      <c r="CB185" s="1">
        <v>0.27300000000000002</v>
      </c>
      <c r="CC185" s="1">
        <v>0.99266666699999995</v>
      </c>
      <c r="CD185" s="1">
        <v>0.46633333300000002</v>
      </c>
      <c r="CE185" s="1">
        <v>0.62466666699999995</v>
      </c>
      <c r="CF185" s="1">
        <v>0.58766666700000003</v>
      </c>
      <c r="CG185" s="1">
        <v>0.57666666700000002</v>
      </c>
      <c r="CH185" s="1">
        <v>8.2333332999999995E-2</v>
      </c>
      <c r="CI185" s="1">
        <v>12.5</v>
      </c>
      <c r="CJ185" s="1">
        <v>6.1</v>
      </c>
      <c r="CK185" s="10">
        <v>38.125</v>
      </c>
      <c r="CL185" s="1">
        <v>33</v>
      </c>
      <c r="CM185" s="1">
        <v>5</v>
      </c>
      <c r="CN185" s="1">
        <v>78.3</v>
      </c>
      <c r="CO185" s="1" t="s">
        <v>128</v>
      </c>
      <c r="CP185" s="1">
        <v>1</v>
      </c>
      <c r="CQ185" s="1">
        <v>6</v>
      </c>
      <c r="CR185" s="1">
        <v>1</v>
      </c>
      <c r="CS185" s="5"/>
    </row>
    <row r="186" spans="1:97" x14ac:dyDescent="0.35">
      <c r="A186" s="1" t="s">
        <v>165</v>
      </c>
      <c r="B186" s="2" t="s">
        <v>125</v>
      </c>
      <c r="C186" s="1" t="s">
        <v>166</v>
      </c>
      <c r="D186" s="1" t="s">
        <v>167</v>
      </c>
      <c r="E186" s="1" t="s">
        <v>167</v>
      </c>
      <c r="F186" s="1" t="s">
        <v>170</v>
      </c>
      <c r="G186" s="1">
        <v>11</v>
      </c>
      <c r="H186" s="1">
        <v>6</v>
      </c>
      <c r="I186" s="1">
        <v>6</v>
      </c>
      <c r="J186" s="1">
        <v>100</v>
      </c>
      <c r="K186" s="4">
        <v>44869</v>
      </c>
      <c r="L186" s="1">
        <v>8.7884819042836682E-2</v>
      </c>
      <c r="M186" s="1">
        <v>7.8311577590097891E-3</v>
      </c>
      <c r="N186" s="1">
        <v>0.12444802645777216</v>
      </c>
      <c r="O186" s="1">
        <v>6.4201896125889535</v>
      </c>
      <c r="P186" s="1">
        <v>0.25252382801266443</v>
      </c>
      <c r="Q186" s="1">
        <v>6.3495782422301854E-3</v>
      </c>
      <c r="R186" s="1">
        <v>6.5682174339353916E-2</v>
      </c>
      <c r="S186" s="1">
        <v>0.14200188846846951</v>
      </c>
      <c r="T186" s="1">
        <v>0</v>
      </c>
      <c r="U186" s="1">
        <v>0.14468500783320537</v>
      </c>
      <c r="V186" s="1">
        <v>0.35871864888325894</v>
      </c>
      <c r="W186" s="1">
        <v>5.0939386544228193E-2</v>
      </c>
      <c r="X186" s="1">
        <v>9.5715976801846472E-2</v>
      </c>
      <c r="Y186" s="1">
        <v>6.6727134406016182</v>
      </c>
      <c r="Z186" s="1">
        <v>7.2515960927444958</v>
      </c>
      <c r="AA186" s="1">
        <v>3.6582916408013089E-2</v>
      </c>
      <c r="AB186" s="1">
        <v>3.3877807250827785E-3</v>
      </c>
      <c r="AC186" s="1">
        <v>5.0939386544228193E-2</v>
      </c>
      <c r="AD186" s="1">
        <v>0.87041500321015008</v>
      </c>
      <c r="AE186" s="1">
        <v>9.7785996635874589E-2</v>
      </c>
      <c r="AF186" s="1">
        <v>2.7488689202120704E-3</v>
      </c>
      <c r="AG186" s="1">
        <v>2.7627701396572557E-2</v>
      </c>
      <c r="AH186" s="1">
        <v>5.7666822080369905E-2</v>
      </c>
      <c r="AI186" s="1">
        <v>0</v>
      </c>
      <c r="AJ186" s="1">
        <v>5.8685994815431096E-2</v>
      </c>
      <c r="AK186" s="10">
        <v>0.91653796154718981</v>
      </c>
      <c r="AL186" s="1">
        <v>102.33918130000001</v>
      </c>
      <c r="AM186" s="1">
        <v>45.935672510000003</v>
      </c>
      <c r="AN186" s="1">
        <v>20.847953220000001</v>
      </c>
      <c r="AO186" s="1">
        <v>96.549707600000005</v>
      </c>
      <c r="AP186" s="1">
        <v>353.5672515</v>
      </c>
      <c r="AQ186" s="1">
        <v>11.4619883</v>
      </c>
      <c r="AR186" s="1">
        <v>7.3099415199999997</v>
      </c>
      <c r="AS186" s="1">
        <v>2.6900584799999998</v>
      </c>
      <c r="AT186" s="1">
        <v>41.75438596</v>
      </c>
      <c r="AU186" s="1">
        <v>631.72514620000004</v>
      </c>
      <c r="AV186" s="1">
        <v>27.660818710000001</v>
      </c>
      <c r="AW186" s="1">
        <v>20.818713450000001</v>
      </c>
      <c r="AX186" s="1">
        <v>130.38011700000001</v>
      </c>
      <c r="AY186" s="1">
        <v>325.49707599999999</v>
      </c>
      <c r="AZ186" s="1">
        <v>165.35087723000001</v>
      </c>
      <c r="BA186" s="1">
        <v>1402.6608187999998</v>
      </c>
      <c r="BB186" s="1">
        <v>1818.5380117499999</v>
      </c>
      <c r="BC186">
        <f>IF(AL186="NA","NA",LN(AL186+1))</f>
        <v>4.6380166004355523</v>
      </c>
      <c r="BD186">
        <f>IF(AM186="NA","NA",LN(AM186+1))</f>
        <v>3.848777994225772</v>
      </c>
      <c r="BE186">
        <f>IF(AN186="NA","NA",LN(AN186+1))</f>
        <v>3.0841072430120264</v>
      </c>
      <c r="BF186">
        <f>IF(AO186="NA","NA",LN(AO186+1))</f>
        <v>4.5803620696274159</v>
      </c>
      <c r="BG186">
        <f>IF(AP186="NA","NA",LN(AP186+1))</f>
        <v>5.8708980360193799</v>
      </c>
      <c r="BH186">
        <f>IF(AQ186="NA","NA",LN(AQ186+1))</f>
        <v>2.5226830752674729</v>
      </c>
      <c r="BI186">
        <f>IF(AR186="NA","NA",LN(AR186+1))</f>
        <v>2.1174525715381423</v>
      </c>
      <c r="BJ186">
        <f>IF(AS186="NA","NA",LN(AS186+1))</f>
        <v>1.3056423061653362</v>
      </c>
      <c r="BK186">
        <f>IF(AT186="NA","NA",LN(AT186+1))</f>
        <v>3.7554717856757609</v>
      </c>
      <c r="BL186">
        <f>IF(AU186="NA","NA",LN(AU186+1))</f>
        <v>6.4500361196336424</v>
      </c>
      <c r="BM186">
        <f>IF(AV186="NA","NA",LN(AV186+1))</f>
        <v>3.3555309882865041</v>
      </c>
      <c r="BN186">
        <f>IF(AW186="NA","NA",LN(AW186+1))</f>
        <v>3.0827680167050966</v>
      </c>
      <c r="BO186">
        <f>IF(AX186="NA","NA",LN(AX186+1))</f>
        <v>4.8780947780104364</v>
      </c>
      <c r="BP186">
        <f>IF(AY186="NA","NA",LN(AY186+1))</f>
        <v>5.788420993086798</v>
      </c>
      <c r="BQ186" s="1">
        <v>2.2210250954070885</v>
      </c>
      <c r="BR186" s="1">
        <v>3.1472621773668235</v>
      </c>
      <c r="BS186" s="1">
        <v>3.2599611328108691</v>
      </c>
      <c r="BT186" s="1">
        <v>33.6</v>
      </c>
      <c r="BU186" s="10">
        <v>65.400000000000006</v>
      </c>
      <c r="BV186" s="1" t="s">
        <v>111</v>
      </c>
      <c r="BW186" s="1">
        <v>23</v>
      </c>
      <c r="BX186" s="1">
        <v>109</v>
      </c>
      <c r="BY186" s="1">
        <v>13.625</v>
      </c>
      <c r="BZ186" s="1">
        <v>80.911680911680918</v>
      </c>
      <c r="CA186" s="1">
        <v>14.93333333</v>
      </c>
      <c r="CB186" s="1">
        <v>0.27733333300000002</v>
      </c>
      <c r="CC186" s="1">
        <v>1.0123333329999999</v>
      </c>
      <c r="CD186" s="1">
        <v>0.44666666700000002</v>
      </c>
      <c r="CE186" s="1">
        <v>0.73866666700000005</v>
      </c>
      <c r="CF186" s="1">
        <v>0.58199999999999996</v>
      </c>
      <c r="CG186" s="1">
        <v>0.45933333300000001</v>
      </c>
      <c r="CH186" s="1">
        <v>0.15666666700000001</v>
      </c>
      <c r="CI186" s="1">
        <v>10.5</v>
      </c>
      <c r="CJ186" s="1">
        <v>4.2</v>
      </c>
      <c r="CK186" s="10">
        <v>22.05</v>
      </c>
      <c r="CL186" s="1">
        <v>56</v>
      </c>
      <c r="CM186" s="1">
        <v>6</v>
      </c>
      <c r="CN186" s="1">
        <v>145</v>
      </c>
      <c r="CO186" s="1" t="s">
        <v>162</v>
      </c>
      <c r="CP186" s="1">
        <v>0</v>
      </c>
      <c r="CQ186" s="1">
        <v>2</v>
      </c>
      <c r="CR186" s="1">
        <v>1</v>
      </c>
      <c r="CS186" s="5"/>
    </row>
    <row r="187" spans="1:97" x14ac:dyDescent="0.35">
      <c r="A187" s="1" t="s">
        <v>165</v>
      </c>
      <c r="B187" s="2" t="s">
        <v>125</v>
      </c>
      <c r="C187" s="1" t="s">
        <v>166</v>
      </c>
      <c r="D187" s="1" t="s">
        <v>167</v>
      </c>
      <c r="E187" s="1" t="s">
        <v>167</v>
      </c>
      <c r="F187" s="1" t="s">
        <v>170</v>
      </c>
      <c r="G187" s="1">
        <v>12</v>
      </c>
      <c r="H187" s="1">
        <v>6</v>
      </c>
      <c r="I187" s="1">
        <v>6</v>
      </c>
      <c r="J187" s="1">
        <v>100</v>
      </c>
      <c r="K187" s="4">
        <v>44869</v>
      </c>
      <c r="L187" s="1">
        <v>5.3021997110322253E-2</v>
      </c>
      <c r="M187" s="1">
        <v>2.1991547598131177E-2</v>
      </c>
      <c r="N187" s="1">
        <v>0.14573312156636917</v>
      </c>
      <c r="O187" s="1">
        <v>12.836462365321967</v>
      </c>
      <c r="P187" s="1">
        <v>1.6654134448508997</v>
      </c>
      <c r="Q187" s="1">
        <v>2.0550901414268033E-2</v>
      </c>
      <c r="R187" s="1">
        <v>0.11389813009128523</v>
      </c>
      <c r="S187" s="1">
        <v>2.6539842702140957E-2</v>
      </c>
      <c r="T187" s="1">
        <v>0.73679262948223156</v>
      </c>
      <c r="U187" s="1">
        <v>2.4720479188689894E-2</v>
      </c>
      <c r="V187" s="1">
        <v>0.18570935339638411</v>
      </c>
      <c r="W187" s="1">
        <v>0.29883143554176878</v>
      </c>
      <c r="X187" s="1">
        <v>7.5013544708453422E-2</v>
      </c>
      <c r="Y187" s="1">
        <v>14.501875810172868</v>
      </c>
      <c r="Z187" s="1">
        <v>15.645124459326304</v>
      </c>
      <c r="AA187" s="1">
        <v>2.2437443477840772E-2</v>
      </c>
      <c r="AB187" s="1">
        <v>9.4473039722063838E-3</v>
      </c>
      <c r="AC187" s="1">
        <v>5.908346812971401E-2</v>
      </c>
      <c r="AD187" s="1">
        <v>1.1410250661605417</v>
      </c>
      <c r="AE187" s="1">
        <v>0.42576458405326445</v>
      </c>
      <c r="AF187" s="1">
        <v>8.8346706415449328E-3</v>
      </c>
      <c r="AG187" s="1">
        <v>4.684547489319707E-2</v>
      </c>
      <c r="AH187" s="1">
        <v>1.137581014098301E-2</v>
      </c>
      <c r="AI187" s="1">
        <v>0.23974796741205476</v>
      </c>
      <c r="AJ187" s="1">
        <v>1.0605415732013002E-2</v>
      </c>
      <c r="AK187" s="10">
        <v>1.2212870468220076</v>
      </c>
      <c r="AL187" s="1">
        <v>201.8376068</v>
      </c>
      <c r="AM187" s="1">
        <v>44.23076923</v>
      </c>
      <c r="AN187" s="1">
        <v>21.410256409999999</v>
      </c>
      <c r="AO187" s="1">
        <v>5.1282051280000003</v>
      </c>
      <c r="AP187" s="1">
        <v>468.03418799999997</v>
      </c>
      <c r="AQ187" s="1">
        <v>20.38461538</v>
      </c>
      <c r="AR187" s="1">
        <v>32.30769231</v>
      </c>
      <c r="AS187" s="1">
        <v>10.98290598</v>
      </c>
      <c r="AT187" s="1">
        <v>44.61538462</v>
      </c>
      <c r="AU187" s="1">
        <v>20.512820510000001</v>
      </c>
      <c r="AV187" s="1">
        <v>34.23076923</v>
      </c>
      <c r="AW187" s="1">
        <v>32.478632480000002</v>
      </c>
      <c r="AX187" s="1">
        <v>158.33333329999999</v>
      </c>
      <c r="AY187" s="1">
        <v>95.85470085</v>
      </c>
      <c r="AZ187" s="1">
        <v>224.87179483999998</v>
      </c>
      <c r="BA187" s="1">
        <v>994.65811954799983</v>
      </c>
      <c r="BB187" s="1">
        <v>1190.3418802279998</v>
      </c>
      <c r="BC187">
        <f>IF(AL187="NA","NA",LN(AL187+1))</f>
        <v>5.312405692395374</v>
      </c>
      <c r="BD187">
        <f>IF(AM187="NA","NA",LN(AM187+1))</f>
        <v>3.8117775904200832</v>
      </c>
      <c r="BE187">
        <f>IF(AN187="NA","NA",LN(AN187+1))</f>
        <v>3.1095187295144475</v>
      </c>
      <c r="BF187">
        <f>IF(AO187="NA","NA",LN(AO187+1))</f>
        <v>1.8129019057683915</v>
      </c>
      <c r="BG187">
        <f>IF(AP187="NA","NA",LN(AP187+1))</f>
        <v>6.1506756613119178</v>
      </c>
      <c r="BH187">
        <f>IF(AQ187="NA","NA",LN(AQ187+1))</f>
        <v>3.0626717560132728</v>
      </c>
      <c r="BI187">
        <f>IF(AR187="NA","NA",LN(AR187+1))</f>
        <v>3.5057883706102371</v>
      </c>
      <c r="BJ187">
        <f>IF(AS187="NA","NA",LN(AS187+1))</f>
        <v>2.4834811325542687</v>
      </c>
      <c r="BK187">
        <f>IF(AT187="NA","NA",LN(AT187+1))</f>
        <v>3.820245041637369</v>
      </c>
      <c r="BL187">
        <f>IF(AU187="NA","NA",LN(AU187+1))</f>
        <v>3.0686490602064511</v>
      </c>
      <c r="BM187">
        <f>IF(AV187="NA","NA",LN(AV187+1))</f>
        <v>3.5619198266308141</v>
      </c>
      <c r="BN187">
        <f>IF(AW187="NA","NA",LN(AW187+1))</f>
        <v>3.5109073989089228</v>
      </c>
      <c r="BO187">
        <f>IF(AX187="NA","NA",LN(AX187+1))</f>
        <v>5.0709984436141413</v>
      </c>
      <c r="BP187">
        <f>IF(AY187="NA","NA",LN(AY187+1))</f>
        <v>4.5732119261041158</v>
      </c>
      <c r="BQ187" s="1">
        <v>2.3538620028985831</v>
      </c>
      <c r="BR187" s="1">
        <v>2.9981102397467971</v>
      </c>
      <c r="BS187" s="1">
        <v>3.0760364091655839</v>
      </c>
      <c r="BT187" s="1">
        <v>22.8</v>
      </c>
      <c r="BU187" s="10">
        <v>54.7</v>
      </c>
      <c r="BV187" s="1" t="s">
        <v>84</v>
      </c>
      <c r="BW187" s="1">
        <v>21</v>
      </c>
      <c r="BX187" s="1">
        <v>86</v>
      </c>
      <c r="BY187" s="1">
        <v>8.6</v>
      </c>
      <c r="BZ187" s="1">
        <v>169.8005698005698</v>
      </c>
      <c r="CA187" s="1">
        <v>16.32</v>
      </c>
      <c r="CB187" s="1">
        <v>0.35333333300000003</v>
      </c>
      <c r="CC187" s="1">
        <v>1.133666667</v>
      </c>
      <c r="CD187" s="1">
        <v>0.54733333299999998</v>
      </c>
      <c r="CE187" s="1">
        <v>0.83</v>
      </c>
      <c r="CF187" s="1">
        <v>0.702333333</v>
      </c>
      <c r="CG187" s="1">
        <v>0.58733333300000001</v>
      </c>
      <c r="CH187" s="1">
        <v>0.12766666700000001</v>
      </c>
      <c r="CI187" s="1">
        <v>16.2</v>
      </c>
      <c r="CJ187" s="1">
        <v>5.2</v>
      </c>
      <c r="CK187" s="10">
        <v>42.12</v>
      </c>
      <c r="CL187" s="1">
        <v>64</v>
      </c>
      <c r="CM187" s="1">
        <v>5</v>
      </c>
      <c r="CN187" s="1">
        <v>125</v>
      </c>
      <c r="CO187" s="1" t="s">
        <v>127</v>
      </c>
      <c r="CP187" s="1">
        <v>1</v>
      </c>
      <c r="CQ187" s="1">
        <v>9</v>
      </c>
      <c r="CR187" s="1">
        <v>0</v>
      </c>
      <c r="CS187" s="5"/>
    </row>
    <row r="188" spans="1:97" x14ac:dyDescent="0.35">
      <c r="A188" s="1" t="s">
        <v>165</v>
      </c>
      <c r="B188" s="2" t="s">
        <v>125</v>
      </c>
      <c r="C188" s="1" t="s">
        <v>166</v>
      </c>
      <c r="D188" s="1" t="s">
        <v>167</v>
      </c>
      <c r="E188" s="1" t="s">
        <v>167</v>
      </c>
      <c r="F188" s="1" t="s">
        <v>170</v>
      </c>
      <c r="G188" s="1">
        <v>13</v>
      </c>
      <c r="H188" s="1">
        <v>6</v>
      </c>
      <c r="I188" s="1">
        <v>6</v>
      </c>
      <c r="J188" s="1">
        <v>100</v>
      </c>
      <c r="K188" s="4">
        <v>44872</v>
      </c>
      <c r="L188" s="1" t="s">
        <v>79</v>
      </c>
      <c r="M188" s="1" t="s">
        <v>79</v>
      </c>
      <c r="N188" s="1" t="s">
        <v>79</v>
      </c>
      <c r="O188" s="1" t="s">
        <v>79</v>
      </c>
      <c r="P188" s="1" t="s">
        <v>79</v>
      </c>
      <c r="Q188" s="1" t="s">
        <v>79</v>
      </c>
      <c r="R188" s="1" t="s">
        <v>79</v>
      </c>
      <c r="S188" s="1" t="s">
        <v>79</v>
      </c>
      <c r="T188" s="1" t="s">
        <v>79</v>
      </c>
      <c r="U188" s="1" t="s">
        <v>79</v>
      </c>
      <c r="V188" s="1" t="s">
        <v>79</v>
      </c>
      <c r="W188" s="1" t="s">
        <v>79</v>
      </c>
      <c r="X188" s="1" t="s">
        <v>79</v>
      </c>
      <c r="Y188" s="1" t="s">
        <v>79</v>
      </c>
      <c r="Z188" s="1" t="s">
        <v>79</v>
      </c>
      <c r="AA188" s="1" t="s">
        <v>79</v>
      </c>
      <c r="AB188" s="1" t="s">
        <v>79</v>
      </c>
      <c r="AC188" s="1" t="s">
        <v>79</v>
      </c>
      <c r="AD188" s="1" t="s">
        <v>79</v>
      </c>
      <c r="AE188" s="1" t="s">
        <v>79</v>
      </c>
      <c r="AF188" s="1" t="s">
        <v>79</v>
      </c>
      <c r="AG188" s="1" t="s">
        <v>79</v>
      </c>
      <c r="AH188" s="1" t="s">
        <v>79</v>
      </c>
      <c r="AI188" s="1" t="s">
        <v>79</v>
      </c>
      <c r="AJ188" s="1" t="s">
        <v>79</v>
      </c>
      <c r="AK188" s="10" t="s">
        <v>79</v>
      </c>
      <c r="AL188" s="1">
        <v>278.33333329999999</v>
      </c>
      <c r="AM188" s="1">
        <v>230.50505050000001</v>
      </c>
      <c r="AN188" s="1">
        <v>30.656565659999998</v>
      </c>
      <c r="AO188" s="1">
        <v>20.80808081</v>
      </c>
      <c r="AP188" s="1">
        <v>254.94949489999999</v>
      </c>
      <c r="AQ188" s="1">
        <v>15.25252525</v>
      </c>
      <c r="AR188" s="1">
        <v>33.434343429999998</v>
      </c>
      <c r="AS188" s="1">
        <v>18.686868690000001</v>
      </c>
      <c r="AT188" s="1">
        <v>47.121212120000003</v>
      </c>
      <c r="AU188" s="1">
        <v>206.36363639999999</v>
      </c>
      <c r="AV188" s="1">
        <v>11.66666667</v>
      </c>
      <c r="AW188" s="1">
        <v>14.44444444</v>
      </c>
      <c r="AX188" s="1">
        <v>117.1717172</v>
      </c>
      <c r="AY188" s="1">
        <v>302.32323229999997</v>
      </c>
      <c r="AZ188" s="1">
        <v>162.27272730000001</v>
      </c>
      <c r="BA188" s="1">
        <v>983.08080805999964</v>
      </c>
      <c r="BB188" s="1">
        <v>1581.7171716699997</v>
      </c>
      <c r="BC188">
        <f>IF(AL188="NA","NA",LN(AL188+1))</f>
        <v>5.6324058116946416</v>
      </c>
      <c r="BD188">
        <f>IF(AM188="NA","NA",LN(AM188+1))</f>
        <v>5.444601689703001</v>
      </c>
      <c r="BE188">
        <f>IF(AN188="NA","NA",LN(AN188+1))</f>
        <v>3.4549455728898639</v>
      </c>
      <c r="BF188">
        <f>IF(AO188="NA","NA",LN(AO188+1))</f>
        <v>3.082280580468221</v>
      </c>
      <c r="BG188">
        <f>IF(AP188="NA","NA",LN(AP188+1))</f>
        <v>5.5449801394693337</v>
      </c>
      <c r="BH188">
        <f>IF(AQ188="NA","NA",LN(AQ188+1))</f>
        <v>2.7882482967024171</v>
      </c>
      <c r="BI188">
        <f>IF(AR188="NA","NA",LN(AR188+1))</f>
        <v>3.5390544218771764</v>
      </c>
      <c r="BJ188">
        <f>IF(AS188="NA","NA",LN(AS188+1))</f>
        <v>2.9799518495320267</v>
      </c>
      <c r="BK188">
        <f>IF(AT188="NA","NA",LN(AT188+1))</f>
        <v>3.8737230803154121</v>
      </c>
      <c r="BL188">
        <f>IF(AU188="NA","NA",LN(AU188+1))</f>
        <v>5.3344739496613789</v>
      </c>
      <c r="BM188">
        <f>IF(AV188="NA","NA",LN(AV188+1))</f>
        <v>2.538973871321434</v>
      </c>
      <c r="BN188">
        <f>IF(AW188="NA","NA",LN(AW188+1))</f>
        <v>2.7372493555067026</v>
      </c>
      <c r="BO188">
        <f>IF(AX188="NA","NA",LN(AX188+1))</f>
        <v>4.7721387971523486</v>
      </c>
      <c r="BP188">
        <f>IF(AY188="NA","NA",LN(AY188+1))</f>
        <v>5.7147990101784352</v>
      </c>
      <c r="BQ188" s="1">
        <v>2.2129136472456041</v>
      </c>
      <c r="BR188" s="1">
        <v>2.9930307621037144</v>
      </c>
      <c r="BS188" s="1">
        <v>3.1994033142576832</v>
      </c>
      <c r="BT188" s="1">
        <v>28.4</v>
      </c>
      <c r="BU188" s="10">
        <v>44.9</v>
      </c>
      <c r="BV188" s="1" t="s">
        <v>108</v>
      </c>
      <c r="BW188" s="1">
        <v>19</v>
      </c>
      <c r="BX188" s="1">
        <v>85</v>
      </c>
      <c r="BY188" s="1">
        <v>7.083333333333333</v>
      </c>
      <c r="BZ188" s="1">
        <v>330.9401709401709</v>
      </c>
      <c r="CA188" s="1">
        <v>14.446666670000001</v>
      </c>
      <c r="CB188" s="1">
        <v>0.32900000000000001</v>
      </c>
      <c r="CC188" s="1">
        <v>1.0720000000000001</v>
      </c>
      <c r="CD188" s="1">
        <v>0.54200000000000004</v>
      </c>
      <c r="CE188" s="1">
        <v>0.76700000000000002</v>
      </c>
      <c r="CF188" s="1">
        <v>0.59766666700000004</v>
      </c>
      <c r="CG188" s="1">
        <v>0.59499999999999997</v>
      </c>
      <c r="CH188" s="1">
        <v>0.169333333</v>
      </c>
      <c r="CI188" s="1">
        <v>12.7</v>
      </c>
      <c r="CJ188" s="1">
        <v>7.5</v>
      </c>
      <c r="CK188" s="10">
        <v>47.625</v>
      </c>
      <c r="CL188" s="1">
        <v>43</v>
      </c>
      <c r="CM188" s="1">
        <v>6</v>
      </c>
      <c r="CN188" s="1">
        <v>119</v>
      </c>
      <c r="CO188" s="1" t="s">
        <v>135</v>
      </c>
      <c r="CP188" s="1">
        <v>3</v>
      </c>
      <c r="CQ188" s="1">
        <v>9</v>
      </c>
      <c r="CR188" s="1">
        <v>1</v>
      </c>
      <c r="CS188" s="5"/>
    </row>
    <row r="189" spans="1:97" x14ac:dyDescent="0.35">
      <c r="A189" s="1" t="s">
        <v>165</v>
      </c>
      <c r="B189" s="2" t="s">
        <v>125</v>
      </c>
      <c r="C189" s="1" t="s">
        <v>166</v>
      </c>
      <c r="D189" s="1" t="s">
        <v>167</v>
      </c>
      <c r="E189" s="1" t="s">
        <v>167</v>
      </c>
      <c r="F189" s="1" t="s">
        <v>170</v>
      </c>
      <c r="G189" s="1">
        <v>15</v>
      </c>
      <c r="H189" s="1">
        <v>6</v>
      </c>
      <c r="I189" s="1">
        <v>5</v>
      </c>
      <c r="J189" s="1">
        <v>83.33</v>
      </c>
      <c r="K189" s="4">
        <v>44872</v>
      </c>
      <c r="L189" s="1">
        <v>4.7981945535511938E-2</v>
      </c>
      <c r="M189" s="1">
        <v>8.906772005730406E-3</v>
      </c>
      <c r="N189" s="1">
        <v>0.11467695772163758</v>
      </c>
      <c r="O189" s="1">
        <v>5.2597255834188701</v>
      </c>
      <c r="P189" s="1">
        <v>0.29042751643837028</v>
      </c>
      <c r="Q189" s="1">
        <v>1.5117529569395069E-2</v>
      </c>
      <c r="R189" s="1">
        <v>2.0442732768082065E-2</v>
      </c>
      <c r="S189" s="1">
        <v>0.21601001372228149</v>
      </c>
      <c r="T189" s="1">
        <v>8.1266898593783277E-2</v>
      </c>
      <c r="U189" s="1">
        <v>4.2690643258737837E-2</v>
      </c>
      <c r="V189" s="1">
        <v>0.29426091931849646</v>
      </c>
      <c r="W189" s="1">
        <v>8.1081931514556893E-2</v>
      </c>
      <c r="X189" s="1">
        <v>5.6888717541242348E-2</v>
      </c>
      <c r="Y189" s="1">
        <v>5.5501530998572406</v>
      </c>
      <c r="Z189" s="1">
        <v>6.0972465930324011</v>
      </c>
      <c r="AA189" s="1">
        <v>2.0353800756637383E-2</v>
      </c>
      <c r="AB189" s="1">
        <v>3.8510371248417848E-3</v>
      </c>
      <c r="AC189" s="1">
        <v>4.7149023611690322E-2</v>
      </c>
      <c r="AD189" s="1">
        <v>0.79655529483676046</v>
      </c>
      <c r="AE189" s="1">
        <v>0.11073361516045754</v>
      </c>
      <c r="AF189" s="1">
        <v>6.516327459582659E-3</v>
      </c>
      <c r="AG189" s="1">
        <v>8.7886371356969001E-3</v>
      </c>
      <c r="AH189" s="1">
        <v>8.4937151323577764E-2</v>
      </c>
      <c r="AI189" s="1">
        <v>3.3932907902866578E-2</v>
      </c>
      <c r="AJ189" s="1">
        <v>1.8155476351563987E-2</v>
      </c>
      <c r="AK189" s="10">
        <v>0.85108989500382581</v>
      </c>
      <c r="AL189" s="1">
        <v>159.11111109999999</v>
      </c>
      <c r="AM189" s="1">
        <v>251.88888890000001</v>
      </c>
      <c r="AN189" s="1">
        <v>29.666666670000001</v>
      </c>
      <c r="AO189" s="1">
        <v>21.444444440000002</v>
      </c>
      <c r="AP189" s="1">
        <v>326.11111110000002</v>
      </c>
      <c r="AQ189" s="1">
        <v>0.5</v>
      </c>
      <c r="AR189" s="1">
        <v>25.777777780000001</v>
      </c>
      <c r="AS189" s="1">
        <v>15.11111111</v>
      </c>
      <c r="AT189" s="1">
        <v>19.944444440000002</v>
      </c>
      <c r="AU189" s="1">
        <v>174.55555559999999</v>
      </c>
      <c r="AV189" s="1">
        <v>30.833333329999999</v>
      </c>
      <c r="AW189" s="1">
        <v>39.944444439999998</v>
      </c>
      <c r="AX189" s="1">
        <v>212.55555559999999</v>
      </c>
      <c r="AY189" s="1">
        <v>403.16666670000001</v>
      </c>
      <c r="AZ189" s="1">
        <v>269.16666671000002</v>
      </c>
      <c r="BA189" s="1">
        <v>1020.5000000599997</v>
      </c>
      <c r="BB189" s="1">
        <v>1710.6111112099998</v>
      </c>
      <c r="BC189">
        <f>IF(AL189="NA","NA",LN(AL189+1))</f>
        <v>5.0758680185939067</v>
      </c>
      <c r="BD189">
        <f>IF(AM189="NA","NA",LN(AM189+1))</f>
        <v>5.5329502179539389</v>
      </c>
      <c r="BE189">
        <f>IF(AN189="NA","NA",LN(AN189+1))</f>
        <v>3.4231762884896262</v>
      </c>
      <c r="BF189">
        <f>IF(AO189="NA","NA",LN(AO189+1))</f>
        <v>3.1110431198669657</v>
      </c>
      <c r="BG189">
        <f>IF(AP189="NA","NA",LN(AP189+1))</f>
        <v>5.79029990247858</v>
      </c>
      <c r="BH189">
        <f>IF(AQ189="NA","NA",LN(AQ189+1))</f>
        <v>0.40546510810816438</v>
      </c>
      <c r="BI189">
        <f>IF(AR189="NA","NA",LN(AR189+1))</f>
        <v>3.2875723562374231</v>
      </c>
      <c r="BJ189">
        <f>IF(AS189="NA","NA",LN(AS189+1))</f>
        <v>2.7795091650153894</v>
      </c>
      <c r="BK189">
        <f>IF(AT189="NA","NA",LN(AT189+1))</f>
        <v>3.0418734293396446</v>
      </c>
      <c r="BL189">
        <f>IF(AU189="NA","NA",LN(AU189+1))</f>
        <v>5.1679555489379574</v>
      </c>
      <c r="BM189">
        <f>IF(AV189="NA","NA",LN(AV189+1))</f>
        <v>3.4605139587138627</v>
      </c>
      <c r="BN189">
        <f>IF(AW189="NA","NA",LN(AW189+1))</f>
        <v>3.7122161341846236</v>
      </c>
      <c r="BO189">
        <f>IF(AX189="NA","NA",LN(AX189+1))</f>
        <v>5.363897012402135</v>
      </c>
      <c r="BP189">
        <f>IF(AY189="NA","NA",LN(AY189+1))</f>
        <v>6.0018273342260029</v>
      </c>
      <c r="BQ189" s="1">
        <v>2.4316317645345298</v>
      </c>
      <c r="BR189" s="1">
        <v>3.0092383709939754</v>
      </c>
      <c r="BS189" s="1">
        <v>3.2334050971163633</v>
      </c>
      <c r="BT189" s="1">
        <v>11.2</v>
      </c>
      <c r="BU189" s="10">
        <v>46.3</v>
      </c>
      <c r="BV189" s="1" t="s">
        <v>106</v>
      </c>
      <c r="BW189" s="1">
        <v>22</v>
      </c>
      <c r="BX189" s="1">
        <v>52</v>
      </c>
      <c r="BY189" s="1">
        <v>5.7777777777777777</v>
      </c>
      <c r="BZ189" s="1">
        <v>85.698005698005687</v>
      </c>
      <c r="CA189" s="1">
        <v>14.03</v>
      </c>
      <c r="CB189" s="1">
        <v>0.314</v>
      </c>
      <c r="CC189" s="1">
        <v>1.0416666670000001</v>
      </c>
      <c r="CD189" s="1">
        <v>0.51</v>
      </c>
      <c r="CE189" s="1">
        <v>0.62733333300000005</v>
      </c>
      <c r="CF189" s="1">
        <v>0.54833333299999998</v>
      </c>
      <c r="CG189" s="1">
        <v>0.58966666700000003</v>
      </c>
      <c r="CH189" s="1">
        <v>0.111666667</v>
      </c>
      <c r="CI189" s="1">
        <v>17.5</v>
      </c>
      <c r="CJ189" s="1">
        <v>8.4</v>
      </c>
      <c r="CK189" s="10">
        <v>73.5</v>
      </c>
      <c r="CL189" s="1">
        <v>33</v>
      </c>
      <c r="CM189" s="1">
        <v>4</v>
      </c>
      <c r="CN189" s="1">
        <v>54</v>
      </c>
      <c r="CO189" s="1" t="s">
        <v>138</v>
      </c>
      <c r="CP189" s="1">
        <v>7</v>
      </c>
      <c r="CQ189" s="1">
        <v>2</v>
      </c>
      <c r="CR189" s="1">
        <v>0</v>
      </c>
      <c r="CS189" s="5"/>
    </row>
    <row r="190" spans="1:97" x14ac:dyDescent="0.35">
      <c r="A190" s="1" t="s">
        <v>165</v>
      </c>
      <c r="B190" s="2" t="s">
        <v>125</v>
      </c>
      <c r="C190" s="1" t="s">
        <v>166</v>
      </c>
      <c r="D190" s="1" t="s">
        <v>167</v>
      </c>
      <c r="E190" s="1" t="s">
        <v>167</v>
      </c>
      <c r="F190" s="1" t="s">
        <v>170</v>
      </c>
      <c r="G190" s="1">
        <v>16</v>
      </c>
      <c r="H190" s="1">
        <v>6</v>
      </c>
      <c r="I190" s="1">
        <v>6</v>
      </c>
      <c r="J190" s="1">
        <v>100</v>
      </c>
      <c r="K190" s="4">
        <v>44872</v>
      </c>
      <c r="L190" s="1">
        <v>0.13464825799033275</v>
      </c>
      <c r="M190" s="1">
        <v>5.2455160470973712E-2</v>
      </c>
      <c r="N190" s="1">
        <v>0.16173618975985546</v>
      </c>
      <c r="O190" s="1">
        <v>7.5951808060076074</v>
      </c>
      <c r="P190" s="1">
        <v>0.73372728210971994</v>
      </c>
      <c r="Q190" s="1">
        <v>0</v>
      </c>
      <c r="R190" s="1">
        <v>9.4448255893400682E-2</v>
      </c>
      <c r="S190" s="1">
        <v>3.5211179260267213E-2</v>
      </c>
      <c r="T190" s="1">
        <v>0</v>
      </c>
      <c r="U190" s="1">
        <v>1.6854600575958178E-2</v>
      </c>
      <c r="V190" s="1">
        <v>0.14651403572962607</v>
      </c>
      <c r="W190" s="1">
        <v>6.5107518468110664E-2</v>
      </c>
      <c r="X190" s="1">
        <v>0.18710341846130646</v>
      </c>
      <c r="Y190" s="1">
        <v>8.328908088117327</v>
      </c>
      <c r="Z190" s="1">
        <v>8.8242617320681145</v>
      </c>
      <c r="AA190" s="1">
        <v>5.4861250701637984E-2</v>
      </c>
      <c r="AB190" s="1">
        <v>2.2203601918771125E-2</v>
      </c>
      <c r="AC190" s="1">
        <v>6.5107518468110664E-2</v>
      </c>
      <c r="AD190" s="1">
        <v>0.93425501682592149</v>
      </c>
      <c r="AE190" s="1">
        <v>0.23898078334217474</v>
      </c>
      <c r="AF190" s="1">
        <v>0</v>
      </c>
      <c r="AG190" s="1">
        <v>3.9195233504510957E-2</v>
      </c>
      <c r="AH190" s="1">
        <v>1.5028953302243599E-2</v>
      </c>
      <c r="AI190" s="1">
        <v>0</v>
      </c>
      <c r="AJ190" s="1">
        <v>7.258857856929226E-3</v>
      </c>
      <c r="AK190" s="10">
        <v>0.9922999241634155</v>
      </c>
      <c r="AL190" s="1" t="s">
        <v>79</v>
      </c>
      <c r="AM190" s="1" t="s">
        <v>79</v>
      </c>
      <c r="AN190" s="1" t="s">
        <v>79</v>
      </c>
      <c r="AO190" s="1" t="s">
        <v>79</v>
      </c>
      <c r="AP190" s="1" t="s">
        <v>79</v>
      </c>
      <c r="AQ190" s="1" t="s">
        <v>79</v>
      </c>
      <c r="AR190" s="1" t="s">
        <v>79</v>
      </c>
      <c r="AS190" s="1" t="s">
        <v>79</v>
      </c>
      <c r="AT190" s="1" t="s">
        <v>79</v>
      </c>
      <c r="AU190" s="1" t="s">
        <v>79</v>
      </c>
      <c r="AV190" s="1" t="s">
        <v>79</v>
      </c>
      <c r="AW190" s="1" t="s">
        <v>79</v>
      </c>
      <c r="AX190" s="1" t="s">
        <v>79</v>
      </c>
      <c r="AY190" s="1" t="s">
        <v>79</v>
      </c>
      <c r="AZ190" s="1" t="s">
        <v>79</v>
      </c>
      <c r="BA190" s="1" t="s">
        <v>79</v>
      </c>
      <c r="BB190" s="1" t="s">
        <v>79</v>
      </c>
      <c r="BC190" t="str">
        <f>IF(AL190="NA","NA",LN(AL190+1))</f>
        <v>NA</v>
      </c>
      <c r="BD190" t="str">
        <f>IF(AM190="NA","NA",LN(AM190+1))</f>
        <v>NA</v>
      </c>
      <c r="BE190" t="str">
        <f>IF(AN190="NA","NA",LN(AN190+1))</f>
        <v>NA</v>
      </c>
      <c r="BF190" t="str">
        <f>IF(AO190="NA","NA",LN(AO190+1))</f>
        <v>NA</v>
      </c>
      <c r="BG190" t="str">
        <f>IF(AP190="NA","NA",LN(AP190+1))</f>
        <v>NA</v>
      </c>
      <c r="BH190" t="str">
        <f>IF(AQ190="NA","NA",LN(AQ190+1))</f>
        <v>NA</v>
      </c>
      <c r="BI190" t="str">
        <f>IF(AR190="NA","NA",LN(AR190+1))</f>
        <v>NA</v>
      </c>
      <c r="BJ190" t="str">
        <f>IF(AS190="NA","NA",LN(AS190+1))</f>
        <v>NA</v>
      </c>
      <c r="BK190" t="str">
        <f>IF(AT190="NA","NA",LN(AT190+1))</f>
        <v>NA</v>
      </c>
      <c r="BL190" t="str">
        <f>IF(AU190="NA","NA",LN(AU190+1))</f>
        <v>NA</v>
      </c>
      <c r="BM190" t="str">
        <f>IF(AV190="NA","NA",LN(AV190+1))</f>
        <v>NA</v>
      </c>
      <c r="BN190" t="str">
        <f>IF(AW190="NA","NA",LN(AW190+1))</f>
        <v>NA</v>
      </c>
      <c r="BO190" t="str">
        <f>IF(AX190="NA","NA",LN(AX190+1))</f>
        <v>NA</v>
      </c>
      <c r="BP190" t="str">
        <f>IF(AY190="NA","NA",LN(AY190+1))</f>
        <v>NA</v>
      </c>
      <c r="BQ190" s="1" t="s">
        <v>79</v>
      </c>
      <c r="BR190" s="1" t="s">
        <v>79</v>
      </c>
      <c r="BS190" s="1" t="s">
        <v>79</v>
      </c>
      <c r="BT190" s="1">
        <v>2.8</v>
      </c>
      <c r="BU190" s="10">
        <v>6.9</v>
      </c>
      <c r="BV190" s="1" t="s">
        <v>111</v>
      </c>
      <c r="BW190" s="1">
        <v>20</v>
      </c>
      <c r="BX190" s="1">
        <v>1</v>
      </c>
      <c r="BY190" s="1">
        <v>9.0909090909090912E-2</v>
      </c>
      <c r="BZ190" s="1" t="s">
        <v>79</v>
      </c>
      <c r="CA190" s="1">
        <v>12.71666667</v>
      </c>
      <c r="CB190" s="1">
        <v>0.264333333</v>
      </c>
      <c r="CC190" s="1">
        <v>0.95566666700000003</v>
      </c>
      <c r="CD190" s="1">
        <v>0.49533333299999999</v>
      </c>
      <c r="CE190" s="1">
        <v>0.803666667</v>
      </c>
      <c r="CF190" s="1">
        <v>0.66366666699999999</v>
      </c>
      <c r="CG190" s="1">
        <v>0.52600000000000002</v>
      </c>
      <c r="CH190" s="1">
        <v>0.14000000000000001</v>
      </c>
      <c r="CI190" s="1">
        <v>7.4</v>
      </c>
      <c r="CJ190" s="1">
        <v>1.8</v>
      </c>
      <c r="CK190" s="10">
        <v>6.66</v>
      </c>
      <c r="CL190" s="1">
        <v>0</v>
      </c>
      <c r="CM190" s="1">
        <v>1</v>
      </c>
      <c r="CN190" s="1">
        <v>0</v>
      </c>
      <c r="CO190" s="1" t="s">
        <v>130</v>
      </c>
      <c r="CP190" s="1">
        <v>0</v>
      </c>
      <c r="CQ190" s="1">
        <v>9</v>
      </c>
      <c r="CR190" s="1">
        <v>0</v>
      </c>
      <c r="CS190" s="5"/>
    </row>
    <row r="191" spans="1:97" x14ac:dyDescent="0.35">
      <c r="A191" s="1" t="s">
        <v>165</v>
      </c>
      <c r="B191" s="2" t="s">
        <v>125</v>
      </c>
      <c r="C191" s="1" t="s">
        <v>166</v>
      </c>
      <c r="D191" s="1" t="s">
        <v>167</v>
      </c>
      <c r="E191" s="1" t="s">
        <v>167</v>
      </c>
      <c r="F191" s="1" t="s">
        <v>170</v>
      </c>
      <c r="G191" s="1">
        <v>17</v>
      </c>
      <c r="H191" s="1">
        <v>2</v>
      </c>
      <c r="I191" s="1">
        <v>1</v>
      </c>
      <c r="J191" s="1">
        <v>50</v>
      </c>
      <c r="K191" s="4">
        <v>44872</v>
      </c>
      <c r="L191" s="1">
        <v>1.7299909088194749E-2</v>
      </c>
      <c r="M191" s="1">
        <v>2.9997760254347138E-3</v>
      </c>
      <c r="N191" s="1">
        <v>0.12232058846522227</v>
      </c>
      <c r="O191" s="1">
        <v>6.7384989645536209</v>
      </c>
      <c r="P191" s="1">
        <v>0.24324722605308624</v>
      </c>
      <c r="Q191" s="1">
        <v>1.6771303827959747E-2</v>
      </c>
      <c r="R191" s="1">
        <v>9.3895050136413565E-3</v>
      </c>
      <c r="S191" s="1">
        <v>0.1052400693119256</v>
      </c>
      <c r="T191" s="1">
        <v>4.2910122274470504E-2</v>
      </c>
      <c r="U191" s="1">
        <v>4.6763390660212407E-2</v>
      </c>
      <c r="V191" s="1">
        <v>0.17816426881373912</v>
      </c>
      <c r="W191" s="1">
        <v>6.8363812580089556E-2</v>
      </c>
      <c r="X191" s="1">
        <v>2.0299685113629461E-2</v>
      </c>
      <c r="Y191" s="1">
        <v>6.9817461906067066</v>
      </c>
      <c r="Z191" s="1">
        <v>7.3454408552737682</v>
      </c>
      <c r="AA191" s="1">
        <v>7.4490056866830211E-3</v>
      </c>
      <c r="AB191" s="1">
        <v>1.3008360404294604E-3</v>
      </c>
      <c r="AC191" s="1">
        <v>5.0116929927421894E-2</v>
      </c>
      <c r="AD191" s="1">
        <v>0.88865672881841529</v>
      </c>
      <c r="AE191" s="1">
        <v>9.4557498902708786E-2</v>
      </c>
      <c r="AF191" s="1">
        <v>7.2232806959989845E-3</v>
      </c>
      <c r="AG191" s="1">
        <v>4.0587849049404613E-3</v>
      </c>
      <c r="AH191" s="1">
        <v>4.3456621417850234E-2</v>
      </c>
      <c r="AI191" s="1">
        <v>1.8246882652667662E-2</v>
      </c>
      <c r="AJ191" s="1">
        <v>1.9848525285878084E-2</v>
      </c>
      <c r="AK191" s="10">
        <v>0.92144928361030187</v>
      </c>
      <c r="AL191" s="1">
        <v>327.97619049999997</v>
      </c>
      <c r="AM191" s="1">
        <v>69.722222220000006</v>
      </c>
      <c r="AN191" s="1">
        <v>42.579365080000002</v>
      </c>
      <c r="AO191" s="1">
        <v>204.64285709999999</v>
      </c>
      <c r="AP191" s="1">
        <v>624.64285710000001</v>
      </c>
      <c r="AQ191" s="1">
        <v>18.25396825</v>
      </c>
      <c r="AR191" s="1">
        <v>6.30952381</v>
      </c>
      <c r="AS191" s="1">
        <v>10.75396825</v>
      </c>
      <c r="AT191" s="1">
        <v>5.595238095</v>
      </c>
      <c r="AU191" s="1">
        <v>4136.9444439999997</v>
      </c>
      <c r="AV191" s="1">
        <v>139.68253970000001</v>
      </c>
      <c r="AW191" s="1">
        <v>12.6984127</v>
      </c>
      <c r="AX191" s="1">
        <v>211.94444440000001</v>
      </c>
      <c r="AY191" s="1">
        <v>214.68253970000001</v>
      </c>
      <c r="AZ191" s="1">
        <v>357.93650791000005</v>
      </c>
      <c r="BA191" s="1">
        <v>5725.6746026399996</v>
      </c>
      <c r="BB191" s="1">
        <v>6026.428570905</v>
      </c>
      <c r="BC191">
        <f>IF(AL191="NA","NA",LN(AL191+1))</f>
        <v>5.7959853788456757</v>
      </c>
      <c r="BD191">
        <f>IF(AM191="NA","NA",LN(AM191+1))</f>
        <v>4.2587598406298204</v>
      </c>
      <c r="BE191">
        <f>IF(AN191="NA","NA",LN(AN191+1))</f>
        <v>3.7745837603419639</v>
      </c>
      <c r="BF191">
        <f>IF(AO191="NA","NA",LN(AO191+1))</f>
        <v>5.3261409607885115</v>
      </c>
      <c r="BG191">
        <f>IF(AP191="NA","NA",LN(AP191+1))</f>
        <v>6.4387796924793292</v>
      </c>
      <c r="BH191">
        <f>IF(AQ191="NA","NA",LN(AQ191+1))</f>
        <v>2.9577171823464168</v>
      </c>
      <c r="BI191">
        <f>IF(AR191="NA","NA",LN(AR191+1))</f>
        <v>1.9891781293689754</v>
      </c>
      <c r="BJ191">
        <f>IF(AS191="NA","NA",LN(AS191+1))</f>
        <v>2.4641909069787111</v>
      </c>
      <c r="BK191">
        <f>IF(AT191="NA","NA",LN(AT191+1))</f>
        <v>1.8863478878678692</v>
      </c>
      <c r="BL191">
        <f>IF(AU191="NA","NA",LN(AU191+1))</f>
        <v>8.3279544324057913</v>
      </c>
      <c r="BM191">
        <f>IF(AV191="NA","NA",LN(AV191+1))</f>
        <v>4.9465058604709764</v>
      </c>
      <c r="BN191">
        <f>IF(AW191="NA","NA",LN(AW191+1))</f>
        <v>2.61727996480777</v>
      </c>
      <c r="BO191">
        <f>IF(AX191="NA","NA",LN(AX191+1))</f>
        <v>5.3610313072756766</v>
      </c>
      <c r="BP191">
        <f>IF(AY191="NA","NA",LN(AY191+1))</f>
        <v>5.3738076029698956</v>
      </c>
      <c r="BQ191" s="1">
        <v>2.5550176332496668</v>
      </c>
      <c r="BR191" s="1">
        <v>3.7579025066173024</v>
      </c>
      <c r="BS191" s="1">
        <v>3.7801320723973775</v>
      </c>
      <c r="BT191" s="1">
        <v>22.3</v>
      </c>
      <c r="BU191" s="10">
        <v>48.2</v>
      </c>
      <c r="BV191" s="1" t="s">
        <v>111</v>
      </c>
      <c r="BW191" s="1">
        <v>20</v>
      </c>
      <c r="BX191" s="1">
        <v>99</v>
      </c>
      <c r="BY191" s="1">
        <v>9</v>
      </c>
      <c r="BZ191" s="1">
        <v>215.15669515669515</v>
      </c>
      <c r="CA191" s="1">
        <v>15.38666667</v>
      </c>
      <c r="CB191" s="1">
        <v>0.31566666700000001</v>
      </c>
      <c r="CC191" s="1">
        <v>1.0860000000000001</v>
      </c>
      <c r="CD191" s="1">
        <v>0.499</v>
      </c>
      <c r="CE191" s="1">
        <v>0.64166666699999997</v>
      </c>
      <c r="CF191" s="1">
        <v>0.67833333299999998</v>
      </c>
      <c r="CG191" s="1">
        <v>0.57599999999999996</v>
      </c>
      <c r="CH191" s="1">
        <v>6.4666666999999997E-2</v>
      </c>
      <c r="CI191" s="1">
        <v>17</v>
      </c>
      <c r="CJ191" s="1">
        <v>7.3</v>
      </c>
      <c r="CK191" s="10">
        <v>62.05</v>
      </c>
      <c r="CL191" s="1">
        <v>56</v>
      </c>
      <c r="CM191" s="1">
        <v>6</v>
      </c>
      <c r="CN191" s="1">
        <v>103.5</v>
      </c>
      <c r="CO191" s="1" t="s">
        <v>137</v>
      </c>
      <c r="CP191" s="1">
        <v>3</v>
      </c>
      <c r="CQ191" s="1">
        <v>5</v>
      </c>
      <c r="CR191" s="1">
        <v>1</v>
      </c>
      <c r="CS191" s="5"/>
    </row>
    <row r="192" spans="1:97" x14ac:dyDescent="0.35">
      <c r="A192" s="1" t="s">
        <v>165</v>
      </c>
      <c r="B192" s="2" t="s">
        <v>125</v>
      </c>
      <c r="C192" s="1" t="s">
        <v>166</v>
      </c>
      <c r="D192" s="1" t="s">
        <v>167</v>
      </c>
      <c r="E192" s="1" t="s">
        <v>167</v>
      </c>
      <c r="F192" s="1" t="s">
        <v>170</v>
      </c>
      <c r="G192" s="1">
        <v>18</v>
      </c>
      <c r="H192" s="1">
        <v>6</v>
      </c>
      <c r="I192" s="1">
        <v>6</v>
      </c>
      <c r="J192" s="1">
        <v>100</v>
      </c>
      <c r="K192" s="4">
        <v>44872</v>
      </c>
      <c r="L192" s="1">
        <v>6.7362803289126139E-2</v>
      </c>
      <c r="M192" s="1">
        <v>9.9249873096733353E-3</v>
      </c>
      <c r="N192" s="1">
        <v>0.11283271133261163</v>
      </c>
      <c r="O192" s="1">
        <v>8.0111514594710176</v>
      </c>
      <c r="P192" s="1">
        <v>0.25120196717319904</v>
      </c>
      <c r="Q192" s="1">
        <v>5.4447683278677998E-3</v>
      </c>
      <c r="R192" s="1">
        <v>4.2473797143562086E-2</v>
      </c>
      <c r="S192" s="1">
        <v>2.3036443524972777E-2</v>
      </c>
      <c r="T192" s="1">
        <v>5.7822005022896E-2</v>
      </c>
      <c r="U192" s="1">
        <v>9.1088099640455316E-3</v>
      </c>
      <c r="V192" s="1">
        <v>8.0063818960448202E-2</v>
      </c>
      <c r="W192" s="1">
        <v>7.0842480164465038E-2</v>
      </c>
      <c r="X192" s="1">
        <v>7.7287790598799477E-2</v>
      </c>
      <c r="Y192" s="1">
        <v>8.262353426644216</v>
      </c>
      <c r="Z192" s="1">
        <v>8.590359752558971</v>
      </c>
      <c r="AA192" s="1">
        <v>2.8312063927792865E-2</v>
      </c>
      <c r="AB192" s="1">
        <v>4.2891175377808002E-3</v>
      </c>
      <c r="AC192" s="1">
        <v>4.642988310768828E-2</v>
      </c>
      <c r="AD192" s="1">
        <v>0.95478028937451276</v>
      </c>
      <c r="AE192" s="1">
        <v>9.732741852571021E-2</v>
      </c>
      <c r="AF192" s="1">
        <v>2.358218672939854E-3</v>
      </c>
      <c r="AG192" s="1">
        <v>1.8065147675553866E-2</v>
      </c>
      <c r="AH192" s="1">
        <v>9.8911048166446889E-3</v>
      </c>
      <c r="AI192" s="1">
        <v>2.4412597056776765E-2</v>
      </c>
      <c r="AJ192" s="1">
        <v>3.9379977722306487E-3</v>
      </c>
      <c r="AK192" s="10">
        <v>0.98183489868482132</v>
      </c>
      <c r="AL192" s="1">
        <v>171.06481479999999</v>
      </c>
      <c r="AM192" s="1">
        <v>19.027777780000001</v>
      </c>
      <c r="AN192" s="1">
        <v>19.444444440000002</v>
      </c>
      <c r="AO192" s="1">
        <v>2.7777777779999999</v>
      </c>
      <c r="AP192" s="1">
        <v>354.95370370000001</v>
      </c>
      <c r="AQ192" s="1">
        <v>14.30555556</v>
      </c>
      <c r="AR192" s="1">
        <v>16.342592589999999</v>
      </c>
      <c r="AS192" s="1">
        <v>15.83333333</v>
      </c>
      <c r="AT192" s="1">
        <v>21.11111111</v>
      </c>
      <c r="AU192" s="1">
        <v>51.712962959999999</v>
      </c>
      <c r="AV192" s="1">
        <v>24.166666670000001</v>
      </c>
      <c r="AW192" s="1">
        <v>33.472222219999999</v>
      </c>
      <c r="AX192" s="1">
        <v>169.67592590000001</v>
      </c>
      <c r="AY192" s="1">
        <v>340.32407410000002</v>
      </c>
      <c r="AZ192" s="1">
        <v>210.18518516000003</v>
      </c>
      <c r="BA192" s="1">
        <v>857.91666661800025</v>
      </c>
      <c r="BB192" s="1">
        <v>1254.2129629380001</v>
      </c>
      <c r="BC192">
        <f>IF(AL192="NA","NA",LN(AL192+1))</f>
        <v>5.147871236063331</v>
      </c>
      <c r="BD192">
        <f>IF(AM192="NA","NA",LN(AM192+1))</f>
        <v>2.997120198939796</v>
      </c>
      <c r="BE192">
        <f>IF(AN192="NA","NA",LN(AN192+1))</f>
        <v>3.0177111800553749</v>
      </c>
      <c r="BF192">
        <f>IF(AO192="NA","NA",LN(AO192+1))</f>
        <v>1.3291359473387656</v>
      </c>
      <c r="BG192">
        <f>IF(AP192="NA","NA",LN(AP192+1))</f>
        <v>5.8748006766088272</v>
      </c>
      <c r="BH192">
        <f>IF(AQ192="NA","NA",LN(AQ192+1))</f>
        <v>2.7282158709871855</v>
      </c>
      <c r="BI192">
        <f>IF(AR192="NA","NA",LN(AR192+1))</f>
        <v>2.8531654751703761</v>
      </c>
      <c r="BJ192">
        <f>IF(AS192="NA","NA",LN(AS192+1))</f>
        <v>2.8233610474151849</v>
      </c>
      <c r="BK192">
        <f>IF(AT192="NA","NA",LN(AT192+1))</f>
        <v>3.0960802473380218</v>
      </c>
      <c r="BL192">
        <f>IF(AU192="NA","NA",LN(AU192+1))</f>
        <v>3.9648614017706527</v>
      </c>
      <c r="BM192">
        <f>IF(AV192="NA","NA",LN(AV192+1))</f>
        <v>3.2255203677193198</v>
      </c>
      <c r="BN192">
        <f>IF(AW192="NA","NA",LN(AW192+1))</f>
        <v>3.5401538466840332</v>
      </c>
      <c r="BO192">
        <f>IF(AX192="NA","NA",LN(AX192+1))</f>
        <v>5.1397665882200521</v>
      </c>
      <c r="BP192">
        <f>IF(AY192="NA","NA",LN(AY192+1))</f>
        <v>5.8328323899032526</v>
      </c>
      <c r="BQ192" s="1">
        <v>2.3246634487626614</v>
      </c>
      <c r="BR192" s="1">
        <v>2.9339510299737714</v>
      </c>
      <c r="BS192" s="1">
        <v>3.0987174156835429</v>
      </c>
      <c r="BT192" s="1">
        <v>23</v>
      </c>
      <c r="BU192" s="10">
        <v>42.8</v>
      </c>
      <c r="BV192" s="1" t="s">
        <v>111</v>
      </c>
      <c r="BW192" s="1">
        <v>20</v>
      </c>
      <c r="BX192" s="1">
        <v>60</v>
      </c>
      <c r="BY192" s="1">
        <v>5.4545454545454541</v>
      </c>
      <c r="BZ192" s="1">
        <v>52.877492877492877</v>
      </c>
      <c r="CA192" s="1">
        <v>13.71</v>
      </c>
      <c r="CB192" s="1">
        <v>0.24733333299999999</v>
      </c>
      <c r="CC192" s="1">
        <v>0.98166666700000005</v>
      </c>
      <c r="CD192" s="1">
        <v>0.41366666699999999</v>
      </c>
      <c r="CE192" s="1">
        <v>0.64300000000000002</v>
      </c>
      <c r="CF192" s="1">
        <v>0.66966666699999999</v>
      </c>
      <c r="CG192" s="1">
        <v>0.55400000000000005</v>
      </c>
      <c r="CH192" s="1">
        <v>0.117333333</v>
      </c>
      <c r="CI192" s="1">
        <v>10.6</v>
      </c>
      <c r="CJ192" s="1">
        <v>5.8</v>
      </c>
      <c r="CK192" s="10">
        <v>30.74</v>
      </c>
      <c r="CL192" s="1">
        <v>23</v>
      </c>
      <c r="CM192" s="1">
        <v>4</v>
      </c>
      <c r="CN192" s="1">
        <v>53</v>
      </c>
      <c r="CO192" s="1" t="s">
        <v>136</v>
      </c>
      <c r="CP192" s="1">
        <v>0</v>
      </c>
      <c r="CQ192" s="1">
        <v>4</v>
      </c>
      <c r="CR192" s="1">
        <v>0</v>
      </c>
      <c r="CS192" s="5"/>
    </row>
    <row r="193" spans="1:97" x14ac:dyDescent="0.35">
      <c r="A193" s="1" t="s">
        <v>165</v>
      </c>
      <c r="B193" s="2" t="s">
        <v>125</v>
      </c>
      <c r="C193" s="1" t="s">
        <v>166</v>
      </c>
      <c r="D193" s="1" t="s">
        <v>167</v>
      </c>
      <c r="E193" s="1" t="s">
        <v>167</v>
      </c>
      <c r="F193" s="1" t="s">
        <v>170</v>
      </c>
      <c r="G193" s="1">
        <v>19</v>
      </c>
      <c r="H193" s="1">
        <v>6</v>
      </c>
      <c r="I193" s="1">
        <v>6</v>
      </c>
      <c r="J193" s="1">
        <v>100</v>
      </c>
      <c r="K193" s="4">
        <v>44873</v>
      </c>
      <c r="L193" s="1">
        <v>1.439524595247552E-2</v>
      </c>
      <c r="M193" s="1">
        <v>3.7962057540110949E-3</v>
      </c>
      <c r="N193" s="1">
        <v>9.7303434254400606E-2</v>
      </c>
      <c r="O193" s="1">
        <v>3.421210215825262</v>
      </c>
      <c r="P193" s="1">
        <v>0.10348598689083065</v>
      </c>
      <c r="Q193" s="1">
        <v>2.1684387837224421E-2</v>
      </c>
      <c r="R193" s="1">
        <v>3.4251617809475755E-2</v>
      </c>
      <c r="S193" s="1">
        <v>3.0980431938263379E-2</v>
      </c>
      <c r="T193" s="1">
        <v>0.16750913616823526</v>
      </c>
      <c r="U193" s="1">
        <v>1.6613499649535061E-2</v>
      </c>
      <c r="V193" s="1">
        <v>0.1035299372344986</v>
      </c>
      <c r="W193" s="1">
        <v>0.10758702618072773</v>
      </c>
      <c r="X193" s="1">
        <v>1.8191451706486613E-2</v>
      </c>
      <c r="Y193" s="1">
        <v>3.5246962027160924</v>
      </c>
      <c r="Z193" s="1">
        <v>3.9112301620797139</v>
      </c>
      <c r="AA193" s="1">
        <v>6.2072051852868964E-3</v>
      </c>
      <c r="AB193" s="1">
        <v>1.6455497608515914E-3</v>
      </c>
      <c r="AC193" s="1">
        <v>4.0326738422727326E-2</v>
      </c>
      <c r="AD193" s="1">
        <v>0.64554116484988322</v>
      </c>
      <c r="AE193" s="1">
        <v>4.2766822450434956E-2</v>
      </c>
      <c r="AF193" s="1">
        <v>9.3167570612054679E-3</v>
      </c>
      <c r="AG193" s="1">
        <v>1.4626208905406808E-2</v>
      </c>
      <c r="AH193" s="1">
        <v>1.3250422430090416E-2</v>
      </c>
      <c r="AI193" s="1">
        <v>6.72602877580004E-2</v>
      </c>
      <c r="AJ193" s="1">
        <v>7.1558724180070307E-3</v>
      </c>
      <c r="AK193" s="10">
        <v>0.69119028757874001</v>
      </c>
      <c r="AL193" s="1">
        <v>153.4188034</v>
      </c>
      <c r="AM193" s="1">
        <v>17.222222219999999</v>
      </c>
      <c r="AN193" s="1">
        <v>16.53846154</v>
      </c>
      <c r="AO193" s="1">
        <v>2.5213675210000002</v>
      </c>
      <c r="AP193" s="1">
        <v>166.28205130000001</v>
      </c>
      <c r="AQ193" s="1">
        <v>3.7179487180000002</v>
      </c>
      <c r="AR193" s="1">
        <v>14.01709402</v>
      </c>
      <c r="AS193" s="1">
        <v>13.11965812</v>
      </c>
      <c r="AT193" s="1">
        <v>29.658119660000001</v>
      </c>
      <c r="AU193" s="1">
        <v>55.641025640000002</v>
      </c>
      <c r="AV193" s="1">
        <v>19.444444440000002</v>
      </c>
      <c r="AW193" s="1">
        <v>15.299145299999999</v>
      </c>
      <c r="AX193" s="1">
        <v>73.974358969999997</v>
      </c>
      <c r="AY193" s="1">
        <v>53.418803420000003</v>
      </c>
      <c r="AZ193" s="1">
        <v>107.43589743</v>
      </c>
      <c r="BA193" s="1">
        <v>520.85470084899987</v>
      </c>
      <c r="BB193" s="1">
        <v>634.273504269</v>
      </c>
      <c r="BC193">
        <f>IF(AL193="NA","NA",LN(AL193+1))</f>
        <v>5.0396684138544021</v>
      </c>
      <c r="BD193">
        <f>IF(AM193="NA","NA",LN(AM193+1))</f>
        <v>2.9026418503660278</v>
      </c>
      <c r="BE193">
        <f>IF(AN193="NA","NA",LN(AN193+1))</f>
        <v>2.8643962715806235</v>
      </c>
      <c r="BF193">
        <f>IF(AO193="NA","NA",LN(AO193+1))</f>
        <v>1.2588494144474014</v>
      </c>
      <c r="BG193">
        <f>IF(AP193="NA","NA",LN(AP193+1))</f>
        <v>5.1196813177185545</v>
      </c>
      <c r="BH193">
        <f>IF(AQ193="NA","NA",LN(AQ193+1))</f>
        <v>1.5513741114902089</v>
      </c>
      <c r="BI193">
        <f>IF(AR193="NA","NA",LN(AR193+1))</f>
        <v>2.7091891535828529</v>
      </c>
      <c r="BJ193">
        <f>IF(AS193="NA","NA",LN(AS193+1))</f>
        <v>2.6475680193073803</v>
      </c>
      <c r="BK193">
        <f>IF(AT193="NA","NA",LN(AT193+1))</f>
        <v>3.4228975427958592</v>
      </c>
      <c r="BL193">
        <f>IF(AU193="NA","NA",LN(AU193+1))</f>
        <v>4.0367335572723633</v>
      </c>
      <c r="BM193">
        <f>IF(AV193="NA","NA",LN(AV193+1))</f>
        <v>3.0177111800553749</v>
      </c>
      <c r="BN193">
        <f>IF(AW193="NA","NA",LN(AW193+1))</f>
        <v>2.7911126708551013</v>
      </c>
      <c r="BO193">
        <f>IF(AX193="NA","NA",LN(AX193+1))</f>
        <v>4.3171461746818833</v>
      </c>
      <c r="BP193">
        <f>IF(AY193="NA","NA",LN(AY193+1))</f>
        <v>3.9967097452412577</v>
      </c>
      <c r="BQ193" s="1">
        <v>2.0351730780967814</v>
      </c>
      <c r="BR193" s="1">
        <v>2.7175495999304826</v>
      </c>
      <c r="BS193" s="1">
        <v>2.8029607423339593</v>
      </c>
      <c r="BT193" s="1">
        <v>22.4</v>
      </c>
      <c r="BU193" s="10">
        <v>54.3</v>
      </c>
      <c r="BV193" s="1" t="s">
        <v>104</v>
      </c>
      <c r="BW193" s="1">
        <v>20</v>
      </c>
      <c r="BX193" s="1">
        <v>71</v>
      </c>
      <c r="BY193" s="1">
        <v>6.4545454545454541</v>
      </c>
      <c r="BZ193" s="1">
        <v>273.50427350427356</v>
      </c>
      <c r="CA193" s="1">
        <v>14.26</v>
      </c>
      <c r="CB193" s="1">
        <v>0.25066666700000001</v>
      </c>
      <c r="CC193" s="1">
        <v>1.018666667</v>
      </c>
      <c r="CD193" s="1">
        <v>0.428666667</v>
      </c>
      <c r="CE193" s="1">
        <v>0.61366666700000005</v>
      </c>
      <c r="CF193" s="1">
        <v>0.64466666699999997</v>
      </c>
      <c r="CG193" s="1">
        <v>0.499</v>
      </c>
      <c r="CH193" s="1">
        <v>7.9666666999999997E-2</v>
      </c>
      <c r="CI193" s="1">
        <v>14.6</v>
      </c>
      <c r="CJ193" s="1">
        <v>6.7</v>
      </c>
      <c r="CK193" s="10">
        <v>48.91</v>
      </c>
      <c r="CL193" s="1">
        <v>41</v>
      </c>
      <c r="CM193" s="1">
        <v>4</v>
      </c>
      <c r="CN193" s="1">
        <v>73</v>
      </c>
      <c r="CO193" s="1" t="s">
        <v>139</v>
      </c>
      <c r="CP193" s="1">
        <v>0</v>
      </c>
      <c r="CQ193" s="1">
        <v>7</v>
      </c>
      <c r="CR193" s="1">
        <v>1</v>
      </c>
      <c r="CS193" s="5"/>
    </row>
    <row r="194" spans="1:97" x14ac:dyDescent="0.35">
      <c r="A194" s="1" t="s">
        <v>165</v>
      </c>
      <c r="B194" s="2" t="s">
        <v>125</v>
      </c>
      <c r="C194" s="1" t="s">
        <v>166</v>
      </c>
      <c r="D194" s="1" t="s">
        <v>167</v>
      </c>
      <c r="E194" s="1" t="s">
        <v>167</v>
      </c>
      <c r="F194" s="1" t="s">
        <v>170</v>
      </c>
      <c r="G194" s="1">
        <v>2</v>
      </c>
      <c r="H194" s="1">
        <v>6</v>
      </c>
      <c r="I194" s="1">
        <v>6</v>
      </c>
      <c r="J194" s="1">
        <v>100</v>
      </c>
      <c r="K194" s="4">
        <v>44868</v>
      </c>
      <c r="L194" s="1">
        <v>6.0976447533606787E-2</v>
      </c>
      <c r="M194" s="1">
        <v>8.5506665759217237E-3</v>
      </c>
      <c r="N194" s="1">
        <v>0.22595029138970435</v>
      </c>
      <c r="O194" s="1">
        <v>18.904961243091726</v>
      </c>
      <c r="P194" s="1">
        <v>0.76738823822142077</v>
      </c>
      <c r="Q194" s="1">
        <v>1.6660473322745596E-2</v>
      </c>
      <c r="R194" s="1">
        <v>1.1992478737979776E-3</v>
      </c>
      <c r="S194" s="1">
        <v>0.14831851439802646</v>
      </c>
      <c r="T194" s="1">
        <v>0.29684298875359721</v>
      </c>
      <c r="U194" s="1">
        <v>4.0842325027270782E-2</v>
      </c>
      <c r="V194" s="1">
        <v>0.20702056062184079</v>
      </c>
      <c r="W194" s="1">
        <v>0.2013602596078598</v>
      </c>
      <c r="X194" s="1">
        <v>6.9527114109528512E-2</v>
      </c>
      <c r="Y194" s="1">
        <v>19.672349481313148</v>
      </c>
      <c r="Z194" s="1">
        <v>20.471690436187821</v>
      </c>
      <c r="AA194" s="1">
        <v>2.5705743166447397E-2</v>
      </c>
      <c r="AB194" s="1">
        <v>3.6977207556433446E-3</v>
      </c>
      <c r="AC194" s="1">
        <v>8.8472861199674846E-2</v>
      </c>
      <c r="AD194" s="1">
        <v>1.2989613363070656</v>
      </c>
      <c r="AE194" s="1">
        <v>0.24733196048401992</v>
      </c>
      <c r="AF194" s="1">
        <v>7.1759389779933874E-3</v>
      </c>
      <c r="AG194" s="1">
        <v>5.2051468330711881E-4</v>
      </c>
      <c r="AH194" s="1">
        <v>6.0062367033394848E-2</v>
      </c>
      <c r="AI194" s="1">
        <v>0.11288739840818497</v>
      </c>
      <c r="AJ194" s="1">
        <v>1.7384944153116623E-2</v>
      </c>
      <c r="AK194" s="10">
        <v>1.3318662371800043</v>
      </c>
      <c r="AL194" s="1">
        <v>155.42735039999999</v>
      </c>
      <c r="AM194" s="1">
        <v>25.213675210000002</v>
      </c>
      <c r="AN194" s="1">
        <v>10.683760680000001</v>
      </c>
      <c r="AO194" s="1">
        <v>1.4529914530000001</v>
      </c>
      <c r="AP194" s="1">
        <v>302.3504274</v>
      </c>
      <c r="AQ194" s="1">
        <v>16.367521369999999</v>
      </c>
      <c r="AR194" s="1">
        <v>5.5982905980000002</v>
      </c>
      <c r="AS194" s="1">
        <v>0</v>
      </c>
      <c r="AT194" s="1">
        <v>13.11965812</v>
      </c>
      <c r="AU194" s="1">
        <v>27.820512820000001</v>
      </c>
      <c r="AV194" s="1">
        <v>17.179487179999999</v>
      </c>
      <c r="AW194" s="1">
        <v>16.324786320000001</v>
      </c>
      <c r="AX194" s="1">
        <v>68.974358969999997</v>
      </c>
      <c r="AY194" s="1">
        <v>191.79487180000001</v>
      </c>
      <c r="AZ194" s="1">
        <v>91.752136747999998</v>
      </c>
      <c r="BA194" s="1">
        <v>622.17948719099991</v>
      </c>
      <c r="BB194" s="1">
        <v>852.30769232099999</v>
      </c>
      <c r="BC194">
        <f>IF(AL194="NA","NA",LN(AL194+1))</f>
        <v>5.0525916875027228</v>
      </c>
      <c r="BD194">
        <f>IF(AM194="NA","NA",LN(AM194+1))</f>
        <v>3.2662812291762933</v>
      </c>
      <c r="BE194">
        <f>IF(AN194="NA","NA",LN(AN194+1))</f>
        <v>2.458199901604321</v>
      </c>
      <c r="BF194">
        <f>IF(AO194="NA","NA",LN(AO194+1))</f>
        <v>0.89730828096534931</v>
      </c>
      <c r="BG194">
        <f>IF(AP194="NA","NA",LN(AP194+1))</f>
        <v>5.7148886633208891</v>
      </c>
      <c r="BH194">
        <f>IF(AQ194="NA","NA",LN(AQ194+1))</f>
        <v>2.854601874043333</v>
      </c>
      <c r="BI194">
        <f>IF(AR194="NA","NA",LN(AR194+1))</f>
        <v>1.8868106151829787</v>
      </c>
      <c r="BJ194">
        <f>IF(AS194="NA","NA",LN(AS194+1))</f>
        <v>0</v>
      </c>
      <c r="BK194">
        <f>IF(AT194="NA","NA",LN(AT194+1))</f>
        <v>2.6475680193073803</v>
      </c>
      <c r="BL194">
        <f>IF(AU194="NA","NA",LN(AU194+1))</f>
        <v>3.3610873843061966</v>
      </c>
      <c r="BM194">
        <f>IF(AV194="NA","NA",LN(AV194+1))</f>
        <v>2.9002938804306897</v>
      </c>
      <c r="BN194">
        <f>IF(AW194="NA","NA",LN(AW194+1))</f>
        <v>2.8521382113779739</v>
      </c>
      <c r="BO194">
        <f>IF(AX194="NA","NA",LN(AX194+1))</f>
        <v>4.2481288745163983</v>
      </c>
      <c r="BP194">
        <f>IF(AY194="NA","NA",LN(AY194+1))</f>
        <v>5.2616267832749797</v>
      </c>
      <c r="BQ194" s="1">
        <v>1.9673239233240272</v>
      </c>
      <c r="BR194" s="1">
        <v>2.7946131495002353</v>
      </c>
      <c r="BS194" s="1">
        <v>2.9311056606888974</v>
      </c>
      <c r="BT194" s="1">
        <v>11.5</v>
      </c>
      <c r="BU194" s="10">
        <v>47.1</v>
      </c>
      <c r="BV194" s="1" t="s">
        <v>88</v>
      </c>
      <c r="BW194" s="1">
        <v>21</v>
      </c>
      <c r="BX194" s="1">
        <v>47</v>
      </c>
      <c r="BY194" s="1">
        <v>4.7</v>
      </c>
      <c r="BZ194" s="1">
        <v>220.85470085470087</v>
      </c>
      <c r="CA194" s="1">
        <v>15.366666670000001</v>
      </c>
      <c r="CB194" s="1">
        <v>0.39266666700000002</v>
      </c>
      <c r="CC194" s="1">
        <v>1.093</v>
      </c>
      <c r="CD194" s="1">
        <v>0.61766666699999995</v>
      </c>
      <c r="CE194" s="1">
        <v>0.76333333299999995</v>
      </c>
      <c r="CF194" s="1">
        <v>0.61133333300000003</v>
      </c>
      <c r="CG194" s="1">
        <v>0.52633333299999996</v>
      </c>
      <c r="CH194" s="1">
        <v>0.152</v>
      </c>
      <c r="CI194" s="1">
        <v>18.2</v>
      </c>
      <c r="CJ194" s="1">
        <v>7.2</v>
      </c>
      <c r="CK194" s="10">
        <v>65.52</v>
      </c>
      <c r="CL194" s="1">
        <v>34</v>
      </c>
      <c r="CM194" s="1">
        <v>3</v>
      </c>
      <c r="CN194" s="1">
        <v>71.099999999999994</v>
      </c>
      <c r="CO194" s="1" t="s">
        <v>160</v>
      </c>
      <c r="CP194" s="1">
        <v>0</v>
      </c>
      <c r="CQ194" s="1">
        <v>7</v>
      </c>
      <c r="CR194" s="1">
        <v>0</v>
      </c>
      <c r="CS194" s="5"/>
    </row>
    <row r="195" spans="1:97" x14ac:dyDescent="0.35">
      <c r="A195" s="1" t="s">
        <v>165</v>
      </c>
      <c r="B195" s="2" t="s">
        <v>125</v>
      </c>
      <c r="C195" s="1" t="s">
        <v>166</v>
      </c>
      <c r="D195" s="1" t="s">
        <v>167</v>
      </c>
      <c r="E195" s="1" t="s">
        <v>167</v>
      </c>
      <c r="F195" s="1" t="s">
        <v>170</v>
      </c>
      <c r="G195" s="1">
        <v>20</v>
      </c>
      <c r="H195" s="1">
        <v>6</v>
      </c>
      <c r="I195" s="1">
        <v>6</v>
      </c>
      <c r="J195" s="1">
        <v>100</v>
      </c>
      <c r="K195" s="4">
        <v>44873</v>
      </c>
      <c r="L195" s="1">
        <v>2.0895630802030638E-2</v>
      </c>
      <c r="M195" s="1">
        <v>5.3342082977130886E-3</v>
      </c>
      <c r="N195" s="1">
        <v>0.12547407014307269</v>
      </c>
      <c r="O195" s="1">
        <v>2.1610560968451029</v>
      </c>
      <c r="P195" s="1">
        <v>0.1547813510301583</v>
      </c>
      <c r="Q195" s="1">
        <v>5.5796749032352155E-3</v>
      </c>
      <c r="R195" s="1">
        <v>0</v>
      </c>
      <c r="S195" s="1">
        <v>0.24731668237224111</v>
      </c>
      <c r="T195" s="1">
        <v>0</v>
      </c>
      <c r="U195" s="1">
        <v>1.1739767589347598E-2</v>
      </c>
      <c r="V195" s="1">
        <v>0.26463612486482391</v>
      </c>
      <c r="W195" s="1">
        <v>5.1335493718144602E-2</v>
      </c>
      <c r="X195" s="1">
        <v>2.6229839099743725E-2</v>
      </c>
      <c r="Y195" s="1">
        <v>2.315837447875261</v>
      </c>
      <c r="Z195" s="1">
        <v>2.7321774819829012</v>
      </c>
      <c r="AA195" s="1">
        <v>8.9813451391775202E-3</v>
      </c>
      <c r="AB195" s="1">
        <v>2.3104604542377371E-3</v>
      </c>
      <c r="AC195" s="1">
        <v>5.1335493718144602E-2</v>
      </c>
      <c r="AD195" s="1">
        <v>0.49983220300000597</v>
      </c>
      <c r="AE195" s="1">
        <v>6.2499761691110114E-2</v>
      </c>
      <c r="AF195" s="1">
        <v>2.4164866681794669E-3</v>
      </c>
      <c r="AG195" s="1">
        <v>0</v>
      </c>
      <c r="AH195" s="1">
        <v>9.5976730901206106E-2</v>
      </c>
      <c r="AI195" s="1">
        <v>0</v>
      </c>
      <c r="AJ195" s="1">
        <v>5.0688207710865565E-3</v>
      </c>
      <c r="AK195" s="10">
        <v>0.57196228823980089</v>
      </c>
      <c r="AL195" s="1">
        <v>101</v>
      </c>
      <c r="AM195" s="1">
        <v>7.8888888890000004</v>
      </c>
      <c r="AN195" s="1">
        <v>12.33333333</v>
      </c>
      <c r="AO195" s="1">
        <v>9.3888888890000004</v>
      </c>
      <c r="AP195" s="1">
        <v>641.16666669999995</v>
      </c>
      <c r="AQ195" s="1">
        <v>0</v>
      </c>
      <c r="AR195" s="1">
        <v>193.5</v>
      </c>
      <c r="AS195" s="1">
        <v>4.9444444440000002</v>
      </c>
      <c r="AT195" s="1">
        <v>23.11111111</v>
      </c>
      <c r="AU195" s="1">
        <v>609.22222220000003</v>
      </c>
      <c r="AV195" s="1">
        <v>61.666666669999998</v>
      </c>
      <c r="AW195" s="1">
        <v>44.5</v>
      </c>
      <c r="AX195" s="1">
        <v>216.88888890000001</v>
      </c>
      <c r="AY195" s="1">
        <v>483.5</v>
      </c>
      <c r="AZ195" s="1">
        <v>472.05555556999997</v>
      </c>
      <c r="BA195" s="1">
        <v>1889.6666666890001</v>
      </c>
      <c r="BB195" s="1">
        <v>2409.1111111320001</v>
      </c>
      <c r="BC195">
        <f>IF(AL195="NA","NA",LN(AL195+1))</f>
        <v>4.6249728132842707</v>
      </c>
      <c r="BD195">
        <f>IF(AM195="NA","NA",LN(AM195+1))</f>
        <v>2.1848020573501623</v>
      </c>
      <c r="BE195">
        <f>IF(AN195="NA","NA",LN(AN195+1))</f>
        <v>2.5902671651958267</v>
      </c>
      <c r="BF195">
        <f>IF(AO195="NA","NA",LN(AO195+1))</f>
        <v>2.3407368589691173</v>
      </c>
      <c r="BG195">
        <f>IF(AP195="NA","NA",LN(AP195+1))</f>
        <v>6.4648478754500101</v>
      </c>
      <c r="BH195">
        <f>IF(AQ195="NA","NA",LN(AQ195+1))</f>
        <v>0</v>
      </c>
      <c r="BI195">
        <f>IF(AR195="NA","NA",LN(AR195+1))</f>
        <v>5.2704321630585014</v>
      </c>
      <c r="BJ195">
        <f>IF(AS195="NA","NA",LN(AS195+1))</f>
        <v>1.7824570764909751</v>
      </c>
      <c r="BK195">
        <f>IF(AT195="NA","NA",LN(AT195+1))</f>
        <v>3.182672776158157</v>
      </c>
      <c r="BL195">
        <f>IF(AU195="NA","NA",LN(AU195+1))</f>
        <v>6.4138231895152256</v>
      </c>
      <c r="BM195">
        <f>IF(AV195="NA","NA",LN(AV195+1))</f>
        <v>4.1378296742150313</v>
      </c>
      <c r="BN195">
        <f>IF(AW195="NA","NA",LN(AW195+1))</f>
        <v>3.8177123259569048</v>
      </c>
      <c r="BO195">
        <f>IF(AX195="NA","NA",LN(AX195+1))</f>
        <v>5.3839852489111211</v>
      </c>
      <c r="BP195">
        <f>IF(AY195="NA","NA",LN(AY195+1))</f>
        <v>6.183117431330821</v>
      </c>
      <c r="BQ195" s="1">
        <v>2.6749121472085746</v>
      </c>
      <c r="BR195" s="1">
        <v>3.2766149674604779</v>
      </c>
      <c r="BS195" s="1">
        <v>3.3820370649147695</v>
      </c>
      <c r="BT195" s="1">
        <v>11.4</v>
      </c>
      <c r="BU195" s="10">
        <v>59.1</v>
      </c>
      <c r="BV195" s="1" t="s">
        <v>119</v>
      </c>
      <c r="BW195" s="1">
        <v>22</v>
      </c>
      <c r="BX195" s="1">
        <v>41</v>
      </c>
      <c r="BY195" s="1">
        <v>4.5555555555555554</v>
      </c>
      <c r="BZ195" s="1">
        <v>196.69515669515673</v>
      </c>
      <c r="CA195" s="1">
        <v>15.22</v>
      </c>
      <c r="CB195" s="1">
        <v>0.29933333299999998</v>
      </c>
      <c r="CC195" s="1">
        <v>1.082333333</v>
      </c>
      <c r="CD195" s="1">
        <v>0.47799999999999998</v>
      </c>
      <c r="CE195" s="1">
        <v>0.66200000000000003</v>
      </c>
      <c r="CF195" s="1">
        <v>0.63700000000000001</v>
      </c>
      <c r="CG195" s="1">
        <v>0.49833333299999999</v>
      </c>
      <c r="CH195" s="1">
        <v>8.7666667000000004E-2</v>
      </c>
      <c r="CI195" s="1">
        <v>20.3</v>
      </c>
      <c r="CJ195" s="1">
        <v>6.3</v>
      </c>
      <c r="CK195" s="10">
        <v>63.945</v>
      </c>
      <c r="CL195" s="1">
        <v>25</v>
      </c>
      <c r="CM195" s="1">
        <v>3</v>
      </c>
      <c r="CN195" s="1">
        <v>73</v>
      </c>
      <c r="CO195" s="1" t="s">
        <v>145</v>
      </c>
      <c r="CP195" s="1">
        <v>0</v>
      </c>
      <c r="CQ195" s="1">
        <v>9</v>
      </c>
      <c r="CR195" s="1">
        <v>2</v>
      </c>
      <c r="CS195" s="5"/>
    </row>
    <row r="196" spans="1:97" x14ac:dyDescent="0.35">
      <c r="A196" s="1" t="s">
        <v>165</v>
      </c>
      <c r="B196" s="2" t="s">
        <v>125</v>
      </c>
      <c r="C196" s="1" t="s">
        <v>166</v>
      </c>
      <c r="D196" s="1" t="s">
        <v>167</v>
      </c>
      <c r="E196" s="1" t="s">
        <v>167</v>
      </c>
      <c r="F196" s="1" t="s">
        <v>170</v>
      </c>
      <c r="G196" s="1">
        <v>21</v>
      </c>
      <c r="H196" s="1">
        <v>6</v>
      </c>
      <c r="I196" s="1">
        <v>5</v>
      </c>
      <c r="J196" s="1">
        <v>83.33</v>
      </c>
      <c r="K196" s="4">
        <v>44873</v>
      </c>
      <c r="L196" s="1" t="s">
        <v>79</v>
      </c>
      <c r="M196" s="1" t="s">
        <v>79</v>
      </c>
      <c r="N196" s="1" t="s">
        <v>79</v>
      </c>
      <c r="O196" s="1" t="s">
        <v>79</v>
      </c>
      <c r="P196" s="1" t="s">
        <v>79</v>
      </c>
      <c r="Q196" s="1" t="s">
        <v>79</v>
      </c>
      <c r="R196" s="1" t="s">
        <v>79</v>
      </c>
      <c r="S196" s="1" t="s">
        <v>79</v>
      </c>
      <c r="T196" s="1" t="s">
        <v>79</v>
      </c>
      <c r="U196" s="1" t="s">
        <v>79</v>
      </c>
      <c r="V196" s="1" t="s">
        <v>79</v>
      </c>
      <c r="W196" s="1" t="s">
        <v>79</v>
      </c>
      <c r="X196" s="1" t="s">
        <v>79</v>
      </c>
      <c r="Y196" s="1" t="s">
        <v>79</v>
      </c>
      <c r="Z196" s="1" t="s">
        <v>79</v>
      </c>
      <c r="AA196" s="1" t="s">
        <v>79</v>
      </c>
      <c r="AB196" s="1" t="s">
        <v>79</v>
      </c>
      <c r="AC196" s="1" t="s">
        <v>79</v>
      </c>
      <c r="AD196" s="1" t="s">
        <v>79</v>
      </c>
      <c r="AE196" s="1" t="s">
        <v>79</v>
      </c>
      <c r="AF196" s="1" t="s">
        <v>79</v>
      </c>
      <c r="AG196" s="1" t="s">
        <v>79</v>
      </c>
      <c r="AH196" s="1" t="s">
        <v>79</v>
      </c>
      <c r="AI196" s="1" t="s">
        <v>79</v>
      </c>
      <c r="AJ196" s="1" t="s">
        <v>79</v>
      </c>
      <c r="AK196" s="10" t="s">
        <v>79</v>
      </c>
      <c r="AL196" s="1">
        <v>46.875</v>
      </c>
      <c r="AM196" s="1">
        <v>12.36111111</v>
      </c>
      <c r="AN196" s="1">
        <v>3.6805555559999998</v>
      </c>
      <c r="AO196" s="1">
        <v>3.888888889</v>
      </c>
      <c r="AP196" s="1">
        <v>348.47222219999998</v>
      </c>
      <c r="AQ196" s="1">
        <v>0</v>
      </c>
      <c r="AR196" s="1">
        <v>15.347222220000001</v>
      </c>
      <c r="AS196" s="1">
        <v>4.1666666670000003</v>
      </c>
      <c r="AT196" s="1">
        <v>27.5</v>
      </c>
      <c r="AU196" s="1">
        <v>78.819444439999998</v>
      </c>
      <c r="AV196" s="1">
        <v>59.375</v>
      </c>
      <c r="AW196" s="1">
        <v>3.125</v>
      </c>
      <c r="AX196" s="1">
        <v>70.555555560000002</v>
      </c>
      <c r="AY196" s="1">
        <v>121.04166669999999</v>
      </c>
      <c r="AZ196" s="1">
        <v>145.27777778000001</v>
      </c>
      <c r="BA196" s="1">
        <v>630.13888886500001</v>
      </c>
      <c r="BB196" s="1">
        <v>795.20833334199995</v>
      </c>
      <c r="BC196">
        <f>IF(AL196="NA","NA",LN(AL196+1))</f>
        <v>3.8685934475008099</v>
      </c>
      <c r="BD196">
        <f>IF(AM196="NA","NA",LN(AM196+1))</f>
        <v>2.592348331566491</v>
      </c>
      <c r="BE196">
        <f>IF(AN196="NA","NA",LN(AN196+1))</f>
        <v>1.5434168114312619</v>
      </c>
      <c r="BF196">
        <f>IF(AO196="NA","NA",LN(AO196+1))</f>
        <v>1.5869650566047691</v>
      </c>
      <c r="BG196">
        <f>IF(AP196="NA","NA",LN(AP196+1))</f>
        <v>5.8564240798314326</v>
      </c>
      <c r="BH196">
        <f>IF(AQ196="NA","NA",LN(AQ196+1))</f>
        <v>0</v>
      </c>
      <c r="BI196">
        <f>IF(AR196="NA","NA",LN(AR196+1))</f>
        <v>2.7940579881082823</v>
      </c>
      <c r="BJ196">
        <f>IF(AS196="NA","NA",LN(AS196+1))</f>
        <v>1.6422277353216075</v>
      </c>
      <c r="BK196">
        <f>IF(AT196="NA","NA",LN(AT196+1))</f>
        <v>3.3499040872746049</v>
      </c>
      <c r="BL196">
        <f>IF(AU196="NA","NA",LN(AU196+1))</f>
        <v>4.3797671394360052</v>
      </c>
      <c r="BM196">
        <f>IF(AV196="NA","NA",LN(AV196+1))</f>
        <v>4.1005751119727369</v>
      </c>
      <c r="BN196">
        <f>IF(AW196="NA","NA",LN(AW196+1))</f>
        <v>1.4170660197866443</v>
      </c>
      <c r="BO196">
        <f>IF(AX196="NA","NA",LN(AX196+1))</f>
        <v>4.270474148830246</v>
      </c>
      <c r="BP196">
        <f>IF(AY196="NA","NA",LN(AY196+1))</f>
        <v>4.8043625167529189</v>
      </c>
      <c r="BQ196" s="1">
        <v>2.1651783540093597</v>
      </c>
      <c r="BR196" s="1">
        <v>2.8001249409086295</v>
      </c>
      <c r="BS196" s="1">
        <v>2.9010267187209591</v>
      </c>
      <c r="BT196" s="1">
        <v>15.3</v>
      </c>
      <c r="BU196" s="10">
        <v>55.3</v>
      </c>
      <c r="BV196" s="1" t="s">
        <v>111</v>
      </c>
      <c r="BW196" s="1">
        <v>19</v>
      </c>
      <c r="BX196" s="1">
        <v>14</v>
      </c>
      <c r="BY196" s="1">
        <v>1.1666666666666667</v>
      </c>
      <c r="BZ196" s="1">
        <v>151.11111111111111</v>
      </c>
      <c r="CA196" s="1">
        <v>13.25666667</v>
      </c>
      <c r="CB196" s="1">
        <v>0.26966666700000003</v>
      </c>
      <c r="CC196" s="1">
        <v>1.0009999999999999</v>
      </c>
      <c r="CD196" s="1">
        <v>0.44900000000000001</v>
      </c>
      <c r="CE196" s="1">
        <v>0.83233333300000001</v>
      </c>
      <c r="CF196" s="1">
        <v>0.65766666699999998</v>
      </c>
      <c r="CG196" s="1">
        <v>0.52933333299999996</v>
      </c>
      <c r="CH196" s="1">
        <v>0.174666667</v>
      </c>
      <c r="CI196" s="1">
        <v>13</v>
      </c>
      <c r="CJ196" s="1">
        <v>7</v>
      </c>
      <c r="CK196" s="10">
        <v>45.5</v>
      </c>
      <c r="CL196" s="1">
        <v>14</v>
      </c>
      <c r="CM196" s="1">
        <v>2</v>
      </c>
      <c r="CN196" s="1">
        <v>59</v>
      </c>
      <c r="CO196" s="1" t="s">
        <v>143</v>
      </c>
      <c r="CP196" s="1">
        <v>0</v>
      </c>
      <c r="CQ196" s="1">
        <v>2</v>
      </c>
      <c r="CR196" s="1">
        <v>0</v>
      </c>
      <c r="CS196" s="5"/>
    </row>
    <row r="197" spans="1:97" x14ac:dyDescent="0.35">
      <c r="A197" s="1" t="s">
        <v>165</v>
      </c>
      <c r="B197" s="2" t="s">
        <v>125</v>
      </c>
      <c r="C197" s="1" t="s">
        <v>166</v>
      </c>
      <c r="D197" s="1" t="s">
        <v>167</v>
      </c>
      <c r="E197" s="1" t="s">
        <v>167</v>
      </c>
      <c r="F197" s="1" t="s">
        <v>170</v>
      </c>
      <c r="G197" s="1">
        <v>22</v>
      </c>
      <c r="H197" s="1">
        <v>6</v>
      </c>
      <c r="I197" s="1">
        <v>6</v>
      </c>
      <c r="J197" s="1">
        <v>100</v>
      </c>
      <c r="K197" s="4">
        <v>44873</v>
      </c>
      <c r="L197" s="1">
        <v>7.7383536227669331E-2</v>
      </c>
      <c r="M197" s="1">
        <v>2.6685731297523479E-2</v>
      </c>
      <c r="N197" s="1">
        <v>0.17686909813898441</v>
      </c>
      <c r="O197" s="1">
        <v>12.004975655811421</v>
      </c>
      <c r="P197" s="1">
        <v>0.41459510396085308</v>
      </c>
      <c r="Q197" s="1">
        <v>3.0853224301121401E-3</v>
      </c>
      <c r="R197" s="1">
        <v>6.4313080062646022E-2</v>
      </c>
      <c r="S197" s="1">
        <v>7.0475474047029169E-2</v>
      </c>
      <c r="T197" s="1">
        <v>0.32066953939185805</v>
      </c>
      <c r="U197" s="1">
        <v>5.0554590149955628E-2</v>
      </c>
      <c r="V197" s="1">
        <v>0.18842846668974295</v>
      </c>
      <c r="W197" s="1">
        <v>0.19152232059295135</v>
      </c>
      <c r="X197" s="1">
        <v>0.10406926752519281</v>
      </c>
      <c r="Y197" s="1">
        <v>12.419570759772274</v>
      </c>
      <c r="Z197" s="1">
        <v>13.209607131518052</v>
      </c>
      <c r="AA197" s="1">
        <v>3.237033469600846E-2</v>
      </c>
      <c r="AB197" s="1">
        <v>1.1437526313678458E-2</v>
      </c>
      <c r="AC197" s="1">
        <v>7.0728159430119578E-2</v>
      </c>
      <c r="AD197" s="1">
        <v>1.1141095435709794</v>
      </c>
      <c r="AE197" s="1">
        <v>0.15063215061730037</v>
      </c>
      <c r="AF197" s="1">
        <v>1.3378756770322925E-3</v>
      </c>
      <c r="AG197" s="1">
        <v>2.7069399522203615E-2</v>
      </c>
      <c r="AH197" s="1">
        <v>2.9576721506162675E-2</v>
      </c>
      <c r="AI197" s="1">
        <v>0.12079416116283177</v>
      </c>
      <c r="AJ197" s="1">
        <v>2.1418624647639758E-2</v>
      </c>
      <c r="AK197" s="10">
        <v>1.1525820706809906</v>
      </c>
      <c r="AL197" s="1">
        <v>209.537037</v>
      </c>
      <c r="AM197" s="1">
        <v>101.8518519</v>
      </c>
      <c r="AN197" s="1">
        <v>20.833333329999999</v>
      </c>
      <c r="AO197" s="1">
        <v>4.2592592590000002</v>
      </c>
      <c r="AP197" s="1">
        <v>153.05555559999999</v>
      </c>
      <c r="AQ197" s="1">
        <v>10.648148150000001</v>
      </c>
      <c r="AR197" s="1">
        <v>18.88888889</v>
      </c>
      <c r="AS197" s="1">
        <v>15.74074074</v>
      </c>
      <c r="AT197" s="1">
        <v>32.037037040000001</v>
      </c>
      <c r="AU197" s="1">
        <v>70</v>
      </c>
      <c r="AV197" s="1">
        <v>18.88888889</v>
      </c>
      <c r="AW197" s="1">
        <v>35.462962959999999</v>
      </c>
      <c r="AX197" s="1">
        <v>71.018518520000001</v>
      </c>
      <c r="AY197" s="1">
        <v>173.05555559999999</v>
      </c>
      <c r="AZ197" s="1">
        <v>108.79629630000001</v>
      </c>
      <c r="BA197" s="1">
        <v>612.59259259900011</v>
      </c>
      <c r="BB197" s="1">
        <v>935.27777787900004</v>
      </c>
      <c r="BC197">
        <f>IF(AL197="NA","NA",LN(AL197+1))</f>
        <v>5.3496615853889153</v>
      </c>
      <c r="BD197">
        <f>IF(AM197="NA","NA",LN(AM197+1))</f>
        <v>4.6332896217706017</v>
      </c>
      <c r="BE197">
        <f>IF(AN197="NA","NA",LN(AN197+1))</f>
        <v>3.0834378538204246</v>
      </c>
      <c r="BF197">
        <f>IF(AO197="NA","NA",LN(AO197+1))</f>
        <v>1.6599901915476358</v>
      </c>
      <c r="BG197">
        <f>IF(AP197="NA","NA",LN(AP197+1))</f>
        <v>5.0373132880081091</v>
      </c>
      <c r="BH197">
        <f>IF(AQ197="NA","NA",LN(AQ197+1))</f>
        <v>2.4551472102951486</v>
      </c>
      <c r="BI197">
        <f>IF(AR197="NA","NA",LN(AR197+1))</f>
        <v>2.9901612285604013</v>
      </c>
      <c r="BJ197">
        <f>IF(AS197="NA","NA",LN(AS197+1))</f>
        <v>2.8178453137836543</v>
      </c>
      <c r="BK197">
        <f>IF(AT197="NA","NA",LN(AT197+1))</f>
        <v>3.4976292666653666</v>
      </c>
      <c r="BL197">
        <f>IF(AU197="NA","NA",LN(AU197+1))</f>
        <v>4.2626798770413155</v>
      </c>
      <c r="BM197">
        <f>IF(AV197="NA","NA",LN(AV197+1))</f>
        <v>2.9901612285604013</v>
      </c>
      <c r="BN197">
        <f>IF(AW197="NA","NA",LN(AW197+1))</f>
        <v>3.5962970319935916</v>
      </c>
      <c r="BO197">
        <f>IF(AX197="NA","NA",LN(AX197+1))</f>
        <v>4.2769232876120435</v>
      </c>
      <c r="BP197">
        <f>IF(AY197="NA","NA",LN(AY197+1))</f>
        <v>5.1593745333113734</v>
      </c>
      <c r="BQ197" s="1">
        <v>2.0405876905366451</v>
      </c>
      <c r="BR197" s="1">
        <v>2.7878801080908633</v>
      </c>
      <c r="BS197" s="1">
        <v>2.9714047157282013</v>
      </c>
      <c r="BT197" s="1">
        <v>15.9</v>
      </c>
      <c r="BU197" s="10">
        <v>53</v>
      </c>
      <c r="BV197" s="1" t="s">
        <v>119</v>
      </c>
      <c r="BW197" s="1">
        <v>22</v>
      </c>
      <c r="BX197" s="1">
        <v>27</v>
      </c>
      <c r="BY197" s="1">
        <v>3</v>
      </c>
      <c r="BZ197" s="1">
        <v>109.62962962962963</v>
      </c>
      <c r="CA197" s="1">
        <v>13.6</v>
      </c>
      <c r="CB197" s="1">
        <v>0.24866666700000001</v>
      </c>
      <c r="CC197" s="1">
        <v>0.92066666699999999</v>
      </c>
      <c r="CD197" s="1">
        <v>0.45500000000000002</v>
      </c>
      <c r="CE197" s="1">
        <v>0.66566666699999999</v>
      </c>
      <c r="CF197" s="1">
        <v>0.55700000000000005</v>
      </c>
      <c r="CG197" s="1">
        <v>0.45533333300000001</v>
      </c>
      <c r="CH197" s="1">
        <v>0.10866666699999999</v>
      </c>
      <c r="CI197" s="1">
        <v>18.7</v>
      </c>
      <c r="CJ197" s="1">
        <v>8.6999999999999993</v>
      </c>
      <c r="CK197" s="10">
        <v>81.344999999999985</v>
      </c>
      <c r="CL197" s="1">
        <v>10</v>
      </c>
      <c r="CM197" s="1">
        <v>3</v>
      </c>
      <c r="CN197" s="1">
        <v>55</v>
      </c>
      <c r="CO197" s="1" t="s">
        <v>142</v>
      </c>
      <c r="CP197" s="1">
        <v>0</v>
      </c>
      <c r="CQ197" s="1">
        <v>1</v>
      </c>
      <c r="CR197" s="1">
        <v>0</v>
      </c>
      <c r="CS197" s="5"/>
    </row>
    <row r="198" spans="1:97" x14ac:dyDescent="0.35">
      <c r="A198" s="1" t="s">
        <v>165</v>
      </c>
      <c r="B198" s="2" t="s">
        <v>125</v>
      </c>
      <c r="C198" s="1" t="s">
        <v>166</v>
      </c>
      <c r="D198" s="1" t="s">
        <v>167</v>
      </c>
      <c r="E198" s="1" t="s">
        <v>167</v>
      </c>
      <c r="F198" s="1" t="s">
        <v>170</v>
      </c>
      <c r="G198" s="1">
        <v>23</v>
      </c>
      <c r="H198" s="1">
        <v>6</v>
      </c>
      <c r="I198" s="1">
        <v>6</v>
      </c>
      <c r="J198" s="1">
        <v>100</v>
      </c>
      <c r="K198" s="4">
        <v>44873</v>
      </c>
      <c r="L198" s="1">
        <v>3.473733246062493E-2</v>
      </c>
      <c r="M198" s="1">
        <v>3.972812688570861E-3</v>
      </c>
      <c r="N198" s="1">
        <v>0.13375011676485651</v>
      </c>
      <c r="O198" s="1">
        <v>2.7748662972619167</v>
      </c>
      <c r="P198" s="1">
        <v>7.7879853735220661E-2</v>
      </c>
      <c r="Q198" s="1">
        <v>1.7210468788082786E-2</v>
      </c>
      <c r="R198" s="1">
        <v>9.3916524133014226E-2</v>
      </c>
      <c r="S198" s="1">
        <v>0.25064717257255253</v>
      </c>
      <c r="T198" s="1">
        <v>0.11554285189706653</v>
      </c>
      <c r="U198" s="1">
        <v>0.29792486033849458</v>
      </c>
      <c r="V198" s="1">
        <v>0.65969902583214413</v>
      </c>
      <c r="W198" s="1">
        <v>0.1020036025042621</v>
      </c>
      <c r="X198" s="1">
        <v>3.8710145149195789E-2</v>
      </c>
      <c r="Y198" s="1">
        <v>2.8527461509971372</v>
      </c>
      <c r="Z198" s="1">
        <v>3.8004482906404009</v>
      </c>
      <c r="AA198" s="1">
        <v>1.4830118352696219E-2</v>
      </c>
      <c r="AB198" s="1">
        <v>1.7219523914714448E-3</v>
      </c>
      <c r="AC198" s="1">
        <v>5.4517344796116599E-2</v>
      </c>
      <c r="AD198" s="1">
        <v>0.57690157387522434</v>
      </c>
      <c r="AE198" s="1">
        <v>3.2570354758164582E-2</v>
      </c>
      <c r="AF198" s="1">
        <v>7.4108211394368654E-3</v>
      </c>
      <c r="AG198" s="1">
        <v>3.8984182608388915E-2</v>
      </c>
      <c r="AH198" s="1">
        <v>9.7134805602914667E-2</v>
      </c>
      <c r="AI198" s="1">
        <v>4.7486257708145511E-2</v>
      </c>
      <c r="AJ198" s="1">
        <v>0.11324955095053267</v>
      </c>
      <c r="AK198" s="10">
        <v>0.68128179592986771</v>
      </c>
      <c r="AL198" s="1">
        <v>125.2469136</v>
      </c>
      <c r="AM198" s="1">
        <v>93.58024691</v>
      </c>
      <c r="AN198" s="1">
        <v>13.58024691</v>
      </c>
      <c r="AO198" s="1">
        <v>4.5679012349999999</v>
      </c>
      <c r="AP198" s="1">
        <v>214.69135800000001</v>
      </c>
      <c r="AQ198" s="1">
        <v>7.6543209880000003</v>
      </c>
      <c r="AR198" s="1">
        <v>33.950617280000003</v>
      </c>
      <c r="AS198" s="1">
        <v>8.0246913580000001</v>
      </c>
      <c r="AT198" s="1">
        <v>87.592592589999995</v>
      </c>
      <c r="AU198" s="1">
        <v>29.444444440000002</v>
      </c>
      <c r="AV198" s="1">
        <v>7.3456790119999997</v>
      </c>
      <c r="AW198" s="1">
        <v>4.2592592590000002</v>
      </c>
      <c r="AX198" s="1">
        <v>70.061728400000007</v>
      </c>
      <c r="AY198" s="1">
        <v>86.481481479999999</v>
      </c>
      <c r="AZ198" s="1">
        <v>111.35802469200001</v>
      </c>
      <c r="BA198" s="1">
        <v>510.80246912400008</v>
      </c>
      <c r="BB198" s="1">
        <v>786.48148146200003</v>
      </c>
      <c r="BC198">
        <f>IF(AL198="NA","NA",LN(AL198+1))</f>
        <v>4.8382396211239698</v>
      </c>
      <c r="BD198">
        <f>IF(AM198="NA","NA",LN(AM198+1))</f>
        <v>4.5494486478065284</v>
      </c>
      <c r="BE198">
        <f>IF(AN198="NA","NA",LN(AN198+1))</f>
        <v>2.6796676612793688</v>
      </c>
      <c r="BF198">
        <f>IF(AO198="NA","NA",LN(AO198+1))</f>
        <v>1.717018184907845</v>
      </c>
      <c r="BG198">
        <f>IF(AP198="NA","NA",LN(AP198+1))</f>
        <v>5.3738484876875301</v>
      </c>
      <c r="BH198">
        <f>IF(AQ198="NA","NA",LN(AQ198+1))</f>
        <v>2.1580587324020941</v>
      </c>
      <c r="BI198">
        <f>IF(AR198="NA","NA",LN(AR198+1))</f>
        <v>3.5539361303264267</v>
      </c>
      <c r="BJ198">
        <f>IF(AS198="NA","NA",LN(AS198+1))</f>
        <v>2.1999643050746038</v>
      </c>
      <c r="BK198">
        <f>IF(AT198="NA","NA",LN(AT198+1))</f>
        <v>4.4840482490369293</v>
      </c>
      <c r="BL198">
        <f>IF(AU198="NA","NA",LN(AU198+1))</f>
        <v>3.4159035289058655</v>
      </c>
      <c r="BM198">
        <f>IF(AV198="NA","NA",LN(AV198+1))</f>
        <v>2.1217439213291054</v>
      </c>
      <c r="BN198">
        <f>IF(AW198="NA","NA",LN(AW198+1))</f>
        <v>1.6599901915476358</v>
      </c>
      <c r="BO198">
        <f>IF(AX198="NA","NA",LN(AX198+1))</f>
        <v>4.2635489134043123</v>
      </c>
      <c r="BP198">
        <f>IF(AY198="NA","NA",LN(AY198+1))</f>
        <v>4.4714271307360436</v>
      </c>
      <c r="BQ198" s="1">
        <v>2.0506040954912237</v>
      </c>
      <c r="BR198" s="1">
        <v>2.7091023767530849</v>
      </c>
      <c r="BS198" s="1">
        <v>2.8962403496445841</v>
      </c>
      <c r="BT198" s="1">
        <v>24</v>
      </c>
      <c r="BU198" s="10">
        <v>46.3</v>
      </c>
      <c r="BV198" s="1" t="s">
        <v>104</v>
      </c>
      <c r="BW198" s="1">
        <v>20</v>
      </c>
      <c r="BX198" s="1">
        <v>59</v>
      </c>
      <c r="BY198" s="1">
        <v>5.3636363636363633</v>
      </c>
      <c r="BZ198" s="1">
        <v>172.53561253561253</v>
      </c>
      <c r="CA198" s="1">
        <v>13.54666667</v>
      </c>
      <c r="CB198" s="1">
        <v>0.22666666699999999</v>
      </c>
      <c r="CC198" s="1">
        <v>0.99966666699999995</v>
      </c>
      <c r="CD198" s="1">
        <v>0.40366666699999998</v>
      </c>
      <c r="CE198" s="1">
        <v>0.78233333299999996</v>
      </c>
      <c r="CF198" s="1">
        <v>0.61533333300000004</v>
      </c>
      <c r="CG198" s="1">
        <v>0.58366666700000003</v>
      </c>
      <c r="CH198" s="1">
        <v>0.16700000000000001</v>
      </c>
      <c r="CI198" s="1">
        <v>12.7</v>
      </c>
      <c r="CJ198" s="1">
        <v>6.2</v>
      </c>
      <c r="CK198" s="10">
        <v>39.369999999999997</v>
      </c>
      <c r="CL198" s="1">
        <v>38</v>
      </c>
      <c r="CM198" s="1">
        <v>5</v>
      </c>
      <c r="CN198" s="1">
        <v>92</v>
      </c>
      <c r="CO198" s="1" t="s">
        <v>141</v>
      </c>
      <c r="CP198" s="1">
        <v>1</v>
      </c>
      <c r="CQ198" s="1">
        <v>6</v>
      </c>
      <c r="CR198" s="1">
        <v>0</v>
      </c>
      <c r="CS198" s="5"/>
    </row>
    <row r="199" spans="1:97" x14ac:dyDescent="0.35">
      <c r="A199" s="1" t="s">
        <v>165</v>
      </c>
      <c r="B199" s="2" t="s">
        <v>125</v>
      </c>
      <c r="C199" s="1" t="s">
        <v>166</v>
      </c>
      <c r="D199" s="1" t="s">
        <v>167</v>
      </c>
      <c r="E199" s="1" t="s">
        <v>167</v>
      </c>
      <c r="F199" s="1" t="s">
        <v>170</v>
      </c>
      <c r="G199" s="1">
        <v>24</v>
      </c>
      <c r="H199" s="1">
        <v>6</v>
      </c>
      <c r="I199" s="1">
        <v>6</v>
      </c>
      <c r="J199" s="1">
        <v>100</v>
      </c>
      <c r="K199" s="4">
        <v>44876</v>
      </c>
      <c r="L199" s="1" t="s">
        <v>79</v>
      </c>
      <c r="M199" s="1" t="s">
        <v>79</v>
      </c>
      <c r="N199" s="1" t="s">
        <v>79</v>
      </c>
      <c r="O199" s="1" t="s">
        <v>79</v>
      </c>
      <c r="P199" s="1" t="s">
        <v>79</v>
      </c>
      <c r="Q199" s="1" t="s">
        <v>79</v>
      </c>
      <c r="R199" s="1" t="s">
        <v>79</v>
      </c>
      <c r="S199" s="1" t="s">
        <v>79</v>
      </c>
      <c r="T199" s="1" t="s">
        <v>79</v>
      </c>
      <c r="U199" s="1" t="s">
        <v>79</v>
      </c>
      <c r="V199" s="1" t="s">
        <v>79</v>
      </c>
      <c r="W199" s="1" t="s">
        <v>79</v>
      </c>
      <c r="X199" s="1" t="s">
        <v>79</v>
      </c>
      <c r="Y199" s="1" t="s">
        <v>79</v>
      </c>
      <c r="Z199" s="1" t="s">
        <v>79</v>
      </c>
      <c r="AA199" s="1" t="s">
        <v>79</v>
      </c>
      <c r="AB199" s="1" t="s">
        <v>79</v>
      </c>
      <c r="AC199" s="1" t="s">
        <v>79</v>
      </c>
      <c r="AD199" s="1" t="s">
        <v>79</v>
      </c>
      <c r="AE199" s="1" t="s">
        <v>79</v>
      </c>
      <c r="AF199" s="1" t="s">
        <v>79</v>
      </c>
      <c r="AG199" s="1" t="s">
        <v>79</v>
      </c>
      <c r="AH199" s="1" t="s">
        <v>79</v>
      </c>
      <c r="AI199" s="1" t="s">
        <v>79</v>
      </c>
      <c r="AJ199" s="1" t="s">
        <v>79</v>
      </c>
      <c r="AK199" s="10" t="s">
        <v>79</v>
      </c>
      <c r="AL199" s="1">
        <v>117.1111111</v>
      </c>
      <c r="AM199" s="1">
        <v>54.555555560000002</v>
      </c>
      <c r="AN199" s="1">
        <v>9</v>
      </c>
      <c r="AO199" s="1">
        <v>0</v>
      </c>
      <c r="AP199" s="1">
        <v>535.11111110000002</v>
      </c>
      <c r="AQ199" s="1">
        <v>11.44444444</v>
      </c>
      <c r="AR199" s="1">
        <v>41.777777780000001</v>
      </c>
      <c r="AS199" s="1">
        <v>11</v>
      </c>
      <c r="AT199" s="1">
        <v>1.7777777779999999</v>
      </c>
      <c r="AU199" s="1">
        <v>28.666666670000001</v>
      </c>
      <c r="AV199" s="1">
        <v>50</v>
      </c>
      <c r="AW199" s="1">
        <v>18.11111111</v>
      </c>
      <c r="AX199" s="1">
        <v>240.44444440000001</v>
      </c>
      <c r="AY199" s="1">
        <v>175.11111109999999</v>
      </c>
      <c r="AZ199" s="1">
        <v>332.22222218000002</v>
      </c>
      <c r="BA199" s="1">
        <v>1051.6666666000001</v>
      </c>
      <c r="BB199" s="1">
        <v>1294.111111038</v>
      </c>
      <c r="BC199">
        <f>IF(AL199="NA","NA",LN(AL199+1))</f>
        <v>4.7716258009116554</v>
      </c>
      <c r="BD199">
        <f>IF(AM199="NA","NA",LN(AM199+1))</f>
        <v>4.0173835211659723</v>
      </c>
      <c r="BE199">
        <f>IF(AN199="NA","NA",LN(AN199+1))</f>
        <v>2.3025850929940459</v>
      </c>
      <c r="BF199">
        <f>IF(AO199="NA","NA",LN(AO199+1))</f>
        <v>0</v>
      </c>
      <c r="BG199">
        <f>IF(AP199="NA","NA",LN(AP199+1))</f>
        <v>6.2843414364161418</v>
      </c>
      <c r="BH199">
        <f>IF(AQ199="NA","NA",LN(AQ199+1))</f>
        <v>2.5212742936017323</v>
      </c>
      <c r="BI199">
        <f>IF(AR199="NA","NA",LN(AR199+1))</f>
        <v>3.7560187570035128</v>
      </c>
      <c r="BJ199">
        <f>IF(AS199="NA","NA",LN(AS199+1))</f>
        <v>2.4849066497880004</v>
      </c>
      <c r="BK199">
        <f>IF(AT199="NA","NA",LN(AT199+1))</f>
        <v>1.0216512476119812</v>
      </c>
      <c r="BL199">
        <f>IF(AU199="NA","NA",LN(AU199+1))</f>
        <v>3.3900240811763895</v>
      </c>
      <c r="BM199">
        <f>IF(AV199="NA","NA",LN(AV199+1))</f>
        <v>3.9318256327243257</v>
      </c>
      <c r="BN199">
        <f>IF(AW199="NA","NA",LN(AW199+1))</f>
        <v>2.9502698994190939</v>
      </c>
      <c r="BO199">
        <f>IF(AX199="NA","NA",LN(AX199+1))</f>
        <v>5.4866394027361327</v>
      </c>
      <c r="BP199">
        <f>IF(AY199="NA","NA",LN(AY199+1))</f>
        <v>5.1711151089120699</v>
      </c>
      <c r="BQ199" s="1">
        <v>2.5227339562651734</v>
      </c>
      <c r="BR199" s="1">
        <v>3.0222908709251088</v>
      </c>
      <c r="BS199" s="1">
        <v>3.1123070292980923</v>
      </c>
      <c r="BT199" s="1">
        <v>10.4</v>
      </c>
      <c r="BU199" s="10">
        <v>41.8</v>
      </c>
      <c r="BV199" s="1" t="s">
        <v>106</v>
      </c>
      <c r="BW199" s="1">
        <v>18</v>
      </c>
      <c r="BX199" s="1">
        <v>22</v>
      </c>
      <c r="BY199" s="1">
        <v>1.6923076923076923</v>
      </c>
      <c r="BZ199" s="1">
        <v>159.08831908831908</v>
      </c>
      <c r="CA199" s="1">
        <v>13.831666670000001</v>
      </c>
      <c r="CB199" s="1">
        <v>0.30816666700000001</v>
      </c>
      <c r="CC199" s="1">
        <v>1.0093333330000001</v>
      </c>
      <c r="CD199" s="1">
        <v>0.54283333300000003</v>
      </c>
      <c r="CE199" s="1">
        <v>0.71783333299999996</v>
      </c>
      <c r="CF199" s="1">
        <v>0.64233333299999995</v>
      </c>
      <c r="CG199" s="1">
        <v>0.56499999999999995</v>
      </c>
      <c r="CH199" s="1">
        <v>0.1055</v>
      </c>
      <c r="CI199" s="1">
        <v>16</v>
      </c>
      <c r="CJ199" s="1">
        <v>7.2</v>
      </c>
      <c r="CK199" s="10">
        <v>57.6</v>
      </c>
      <c r="CL199" s="1">
        <v>19</v>
      </c>
      <c r="CM199" s="1">
        <v>3</v>
      </c>
      <c r="CN199" s="1">
        <v>49</v>
      </c>
      <c r="CO199" s="1" t="s">
        <v>144</v>
      </c>
      <c r="CP199" s="1">
        <v>1</v>
      </c>
      <c r="CQ199" s="1">
        <v>7</v>
      </c>
      <c r="CR199" s="1">
        <v>1</v>
      </c>
      <c r="CS199" s="5"/>
    </row>
    <row r="200" spans="1:97" x14ac:dyDescent="0.35">
      <c r="A200" s="1" t="s">
        <v>165</v>
      </c>
      <c r="B200" s="2" t="s">
        <v>125</v>
      </c>
      <c r="C200" s="1" t="s">
        <v>166</v>
      </c>
      <c r="D200" s="1" t="s">
        <v>167</v>
      </c>
      <c r="E200" s="1" t="s">
        <v>167</v>
      </c>
      <c r="F200" s="1" t="s">
        <v>170</v>
      </c>
      <c r="G200" s="1">
        <v>25</v>
      </c>
      <c r="H200" s="1">
        <v>3</v>
      </c>
      <c r="I200" s="1">
        <v>3</v>
      </c>
      <c r="J200" s="1">
        <v>100</v>
      </c>
      <c r="K200" s="4">
        <v>44876</v>
      </c>
      <c r="L200" s="1">
        <v>1.8028261802166913E-2</v>
      </c>
      <c r="M200" s="1">
        <v>6.9208605739199489E-3</v>
      </c>
      <c r="N200" s="1">
        <v>0.12216650541514056</v>
      </c>
      <c r="O200" s="1">
        <v>5.8493301104508149</v>
      </c>
      <c r="P200" s="1">
        <v>0.22189866571505251</v>
      </c>
      <c r="Q200" s="1">
        <v>7.4409979794670686E-3</v>
      </c>
      <c r="R200" s="1">
        <v>7.0325930736257619E-2</v>
      </c>
      <c r="S200" s="1">
        <v>1.8473868055914555E-2</v>
      </c>
      <c r="T200" s="1">
        <v>0.15070515353681682</v>
      </c>
      <c r="U200" s="1">
        <v>0.15979229177045398</v>
      </c>
      <c r="V200" s="1">
        <v>0.25603308854209322</v>
      </c>
      <c r="W200" s="1">
        <v>0.11102135980285618</v>
      </c>
      <c r="X200" s="1">
        <v>2.494912237608686E-2</v>
      </c>
      <c r="Y200" s="1">
        <v>6.0712287761658672</v>
      </c>
      <c r="Z200" s="1">
        <v>6.6250826460360042</v>
      </c>
      <c r="AA200" s="1">
        <v>7.7598347535471832E-3</v>
      </c>
      <c r="AB200" s="1">
        <v>2.9953383126366442E-3</v>
      </c>
      <c r="AC200" s="1">
        <v>5.0057301677660176E-2</v>
      </c>
      <c r="AD200" s="1">
        <v>0.83564809797984041</v>
      </c>
      <c r="AE200" s="1">
        <v>8.703519056643734E-2</v>
      </c>
      <c r="AF200" s="1">
        <v>3.2196205677060595E-3</v>
      </c>
      <c r="AG200" s="1">
        <v>2.9516047186130746E-2</v>
      </c>
      <c r="AH200" s="1">
        <v>7.9498903762300656E-3</v>
      </c>
      <c r="AI200" s="1">
        <v>6.0964058125196001E-2</v>
      </c>
      <c r="AJ200" s="1">
        <v>6.4380218007056414E-2</v>
      </c>
      <c r="AK200" s="10">
        <v>0.88224455523493783</v>
      </c>
      <c r="AL200" s="1">
        <v>110.7142857</v>
      </c>
      <c r="AM200" s="1">
        <v>25.436507939999998</v>
      </c>
      <c r="AN200" s="1">
        <v>15.35714286</v>
      </c>
      <c r="AO200" s="1">
        <v>44.960317459999999</v>
      </c>
      <c r="AP200" s="1">
        <v>679.40476190000004</v>
      </c>
      <c r="AQ200" s="1">
        <v>11.468253969999999</v>
      </c>
      <c r="AR200" s="1">
        <v>24.563492060000002</v>
      </c>
      <c r="AS200" s="1">
        <v>9.3650793649999997</v>
      </c>
      <c r="AT200" s="1">
        <v>14.484126979999999</v>
      </c>
      <c r="AU200" s="1">
        <v>745.83333330000005</v>
      </c>
      <c r="AV200" s="1">
        <v>42.73809524</v>
      </c>
      <c r="AW200" s="1">
        <v>10.23809524</v>
      </c>
      <c r="AX200" s="1">
        <v>355.35714289999999</v>
      </c>
      <c r="AY200" s="1">
        <v>274.484127</v>
      </c>
      <c r="AZ200" s="1">
        <v>422.65873019999998</v>
      </c>
      <c r="BA200" s="1">
        <v>2040.6349206299997</v>
      </c>
      <c r="BB200" s="1">
        <v>2364.4047619149997</v>
      </c>
      <c r="BC200">
        <f>IF(AL200="NA","NA",LN(AL200+1))</f>
        <v>4.7159445913621205</v>
      </c>
      <c r="BD200">
        <f>IF(AM200="NA","NA",LN(AM200+1))</f>
        <v>3.2747459313742939</v>
      </c>
      <c r="BE200">
        <f>IF(AN200="NA","NA",LN(AN200+1))</f>
        <v>2.7946646741136534</v>
      </c>
      <c r="BF200">
        <f>IF(AO200="NA","NA",LN(AO200+1))</f>
        <v>3.8277783602674047</v>
      </c>
      <c r="BG200">
        <f>IF(AP200="NA","NA",LN(AP200+1))</f>
        <v>6.5226878591744644</v>
      </c>
      <c r="BH200">
        <f>IF(AQ200="NA","NA",LN(AQ200+1))</f>
        <v>2.5231857314441815</v>
      </c>
      <c r="BI200">
        <f>IF(AR200="NA","NA",LN(AR200+1))</f>
        <v>3.2411652422431172</v>
      </c>
      <c r="BJ200">
        <f>IF(AS200="NA","NA",LN(AS200+1))</f>
        <v>2.3384424028772415</v>
      </c>
      <c r="BK200">
        <f>IF(AT200="NA","NA",LN(AT200+1))</f>
        <v>2.739815433405103</v>
      </c>
      <c r="BL200">
        <f>IF(AU200="NA","NA",LN(AU200+1))</f>
        <v>6.615842045513455</v>
      </c>
      <c r="BM200">
        <f>IF(AV200="NA","NA",LN(AV200+1))</f>
        <v>3.7782194669753064</v>
      </c>
      <c r="BN200">
        <f>IF(AW200="NA","NA",LN(AW200+1))</f>
        <v>2.4193093674716786</v>
      </c>
      <c r="BO200">
        <f>IF(AX200="NA","NA",LN(AX200+1))</f>
        <v>5.8759334383660429</v>
      </c>
      <c r="BP200">
        <f>IF(AY200="NA","NA",LN(AY200+1))</f>
        <v>5.6185300116881383</v>
      </c>
      <c r="BQ200" s="1">
        <v>2.6270161602026465</v>
      </c>
      <c r="BR200" s="1">
        <v>3.3099780853851182</v>
      </c>
      <c r="BS200" s="1">
        <v>3.3739054667758603</v>
      </c>
      <c r="BT200" s="1">
        <v>28.8</v>
      </c>
      <c r="BU200" s="10">
        <v>40</v>
      </c>
      <c r="BV200" s="1" t="s">
        <v>111</v>
      </c>
      <c r="BW200" s="1">
        <v>16</v>
      </c>
      <c r="BX200" s="1">
        <v>98</v>
      </c>
      <c r="BY200" s="1">
        <v>6.5333333333333332</v>
      </c>
      <c r="BZ200" s="1">
        <v>172.76353276353277</v>
      </c>
      <c r="CA200" s="1">
        <v>14.85333333</v>
      </c>
      <c r="CB200" s="1">
        <v>0.25066666700000001</v>
      </c>
      <c r="CC200" s="1">
        <v>1.042333333</v>
      </c>
      <c r="CD200" s="1">
        <v>0.42099999999999999</v>
      </c>
      <c r="CE200" s="1">
        <v>0.81799999999999995</v>
      </c>
      <c r="CF200" s="1">
        <v>0.60866666700000005</v>
      </c>
      <c r="CG200" s="1">
        <v>0.58733333300000001</v>
      </c>
      <c r="CH200" s="1">
        <v>0.20933333300000001</v>
      </c>
      <c r="CI200" s="1">
        <v>12.1</v>
      </c>
      <c r="CJ200" s="1">
        <v>4.2</v>
      </c>
      <c r="CK200" s="10">
        <v>25.41</v>
      </c>
      <c r="CL200" s="1">
        <v>30</v>
      </c>
      <c r="CM200" s="1">
        <v>7</v>
      </c>
      <c r="CN200" s="1">
        <v>122</v>
      </c>
      <c r="CO200" s="1" t="s">
        <v>147</v>
      </c>
      <c r="CP200" s="1">
        <v>0</v>
      </c>
      <c r="CQ200" s="1">
        <v>4</v>
      </c>
      <c r="CR200" s="1">
        <v>0</v>
      </c>
      <c r="CS200" s="5"/>
    </row>
    <row r="201" spans="1:97" x14ac:dyDescent="0.35">
      <c r="A201" s="1" t="s">
        <v>165</v>
      </c>
      <c r="B201" s="2" t="s">
        <v>125</v>
      </c>
      <c r="C201" s="1" t="s">
        <v>166</v>
      </c>
      <c r="D201" s="1" t="s">
        <v>167</v>
      </c>
      <c r="E201" s="1" t="s">
        <v>167</v>
      </c>
      <c r="F201" s="1" t="s">
        <v>170</v>
      </c>
      <c r="G201" s="1">
        <v>26</v>
      </c>
      <c r="H201" s="1">
        <v>2</v>
      </c>
      <c r="I201" s="1">
        <v>1</v>
      </c>
      <c r="J201" s="1">
        <v>50</v>
      </c>
      <c r="K201" s="4">
        <v>44876</v>
      </c>
      <c r="L201" s="1">
        <v>3.2034766815852635E-2</v>
      </c>
      <c r="M201" s="1">
        <v>1.396034680331236E-2</v>
      </c>
      <c r="N201" s="1">
        <v>0.12101038835262697</v>
      </c>
      <c r="O201" s="1">
        <v>5.301078862766313</v>
      </c>
      <c r="P201" s="1">
        <v>0.23180624729757851</v>
      </c>
      <c r="Q201" s="1">
        <v>2.2812397183654669E-2</v>
      </c>
      <c r="R201" s="1">
        <v>0.10233463757185546</v>
      </c>
      <c r="S201" s="1">
        <v>4.2259690256005317E-2</v>
      </c>
      <c r="T201" s="1">
        <v>7.882122483688582E-2</v>
      </c>
      <c r="U201" s="1">
        <v>0.10798690024853083</v>
      </c>
      <c r="V201" s="1">
        <v>0.27539362526004629</v>
      </c>
      <c r="W201" s="1">
        <v>8.2559119419028978E-2</v>
      </c>
      <c r="X201" s="1">
        <v>4.5995113619164994E-2</v>
      </c>
      <c r="Y201" s="1">
        <v>5.5328851100638916</v>
      </c>
      <c r="Z201" s="1">
        <v>6.0541054621326165</v>
      </c>
      <c r="AA201" s="1">
        <v>1.3694327893857154E-2</v>
      </c>
      <c r="AB201" s="1">
        <v>6.0209712682806052E-3</v>
      </c>
      <c r="AC201" s="1">
        <v>4.9609637200965562E-2</v>
      </c>
      <c r="AD201" s="1">
        <v>0.79941491517295993</v>
      </c>
      <c r="AE201" s="1">
        <v>9.0542402352047691E-2</v>
      </c>
      <c r="AF201" s="1">
        <v>9.7959833314421457E-3</v>
      </c>
      <c r="AG201" s="1">
        <v>4.2313454034310895E-2</v>
      </c>
      <c r="AH201" s="1">
        <v>1.7975941606104398E-2</v>
      </c>
      <c r="AI201" s="1">
        <v>3.2949482218063417E-2</v>
      </c>
      <c r="AJ201" s="1">
        <v>4.4534625750345301E-2</v>
      </c>
      <c r="AK201" s="10">
        <v>0.84844194828296871</v>
      </c>
      <c r="AL201" s="1">
        <v>168.88888890000001</v>
      </c>
      <c r="AM201" s="1">
        <v>27.222222219999999</v>
      </c>
      <c r="AN201" s="1">
        <v>63.456790120000001</v>
      </c>
      <c r="AO201" s="1">
        <v>21.913580249999999</v>
      </c>
      <c r="AP201" s="1">
        <v>244.5061728</v>
      </c>
      <c r="AQ201" s="1">
        <v>15.987654320000001</v>
      </c>
      <c r="AR201" s="1">
        <v>12.83950617</v>
      </c>
      <c r="AS201" s="1">
        <v>13.456790120000001</v>
      </c>
      <c r="AT201" s="1">
        <v>141.79012349999999</v>
      </c>
      <c r="AU201" s="1">
        <v>637.22222220000003</v>
      </c>
      <c r="AV201" s="1">
        <v>19.9382716</v>
      </c>
      <c r="AW201" s="1">
        <v>15.246913579999999</v>
      </c>
      <c r="AX201" s="1">
        <v>147.09876539999999</v>
      </c>
      <c r="AY201" s="1">
        <v>385.8024691</v>
      </c>
      <c r="AZ201" s="1">
        <v>179.87654316999999</v>
      </c>
      <c r="BA201" s="1">
        <v>1347.0987653400002</v>
      </c>
      <c r="BB201" s="1">
        <v>1915.3703702800003</v>
      </c>
      <c r="BC201">
        <f>IF(AL201="NA","NA",LN(AL201+1))</f>
        <v>5.1351446286582449</v>
      </c>
      <c r="BD201">
        <f>IF(AM201="NA","NA",LN(AM201+1))</f>
        <v>3.3401096896035769</v>
      </c>
      <c r="BE201">
        <f>IF(AN201="NA","NA",LN(AN201+1))</f>
        <v>4.1659950786844835</v>
      </c>
      <c r="BF201">
        <f>IF(AO201="NA","NA",LN(AO201+1))</f>
        <v>3.1317297588084054</v>
      </c>
      <c r="BG201">
        <f>IF(AP201="NA","NA",LN(AP201+1))</f>
        <v>5.5033220907066633</v>
      </c>
      <c r="BH201">
        <f>IF(AQ201="NA","NA",LN(AQ201+1))</f>
        <v>2.8324868637627105</v>
      </c>
      <c r="BI201">
        <f>IF(AR201="NA","NA",LN(AR201+1))</f>
        <v>2.6275272681945472</v>
      </c>
      <c r="BJ201">
        <f>IF(AS201="NA","NA",LN(AS201+1))</f>
        <v>2.6711642086861667</v>
      </c>
      <c r="BK201">
        <f>IF(AT201="NA","NA",LN(AT201+1))</f>
        <v>4.9613758843483362</v>
      </c>
      <c r="BL201">
        <f>IF(AU201="NA","NA",LN(AU201+1))</f>
        <v>6.4586865333570218</v>
      </c>
      <c r="BM201">
        <f>IF(AV201="NA","NA",LN(AV201+1))</f>
        <v>3.0415786614435607</v>
      </c>
      <c r="BN201">
        <f>IF(AW201="NA","NA",LN(AW201+1))</f>
        <v>2.7879029571976259</v>
      </c>
      <c r="BO201">
        <f>IF(AX201="NA","NA",LN(AX201+1))</f>
        <v>4.9978793849797221</v>
      </c>
      <c r="BP201">
        <f>IF(AY201="NA","NA",LN(AY201+1))</f>
        <v>5.9579141469610404</v>
      </c>
      <c r="BQ201" s="1">
        <v>2.2573822493785478</v>
      </c>
      <c r="BR201" s="1">
        <v>3.1297217109462521</v>
      </c>
      <c r="BS201" s="1">
        <v>3.2824794474483836</v>
      </c>
      <c r="BT201" s="1">
        <v>14.1</v>
      </c>
      <c r="BU201" s="10">
        <v>52</v>
      </c>
      <c r="BV201" s="1" t="s">
        <v>171</v>
      </c>
      <c r="BW201" s="1">
        <v>22</v>
      </c>
      <c r="BX201" s="1">
        <v>71</v>
      </c>
      <c r="BY201" s="1">
        <v>7.8888888888888893</v>
      </c>
      <c r="BZ201" s="1">
        <v>55.840455840455846</v>
      </c>
      <c r="CA201" s="1">
        <v>15.143333330000001</v>
      </c>
      <c r="CB201" s="1">
        <v>0.37633333299999999</v>
      </c>
      <c r="CC201" s="1">
        <v>1.002</v>
      </c>
      <c r="CD201" s="1">
        <v>0.63233333300000005</v>
      </c>
      <c r="CE201" s="1">
        <v>0.71699999999999997</v>
      </c>
      <c r="CF201" s="1">
        <v>0.57666666700000002</v>
      </c>
      <c r="CG201" s="1">
        <v>0.53900000000000003</v>
      </c>
      <c r="CH201" s="1">
        <v>0.140333333</v>
      </c>
      <c r="CI201" s="1">
        <v>15.3</v>
      </c>
      <c r="CJ201" s="1">
        <v>6.5</v>
      </c>
      <c r="CK201" s="10">
        <v>49.725000000000001</v>
      </c>
      <c r="CL201" s="1">
        <v>37</v>
      </c>
      <c r="CM201" s="1">
        <v>4</v>
      </c>
      <c r="CN201" s="1">
        <v>63</v>
      </c>
      <c r="CO201" s="1" t="s">
        <v>152</v>
      </c>
      <c r="CP201" s="1">
        <v>2</v>
      </c>
      <c r="CQ201" s="1">
        <v>3</v>
      </c>
      <c r="CR201" s="1">
        <v>0</v>
      </c>
      <c r="CS201" s="5"/>
    </row>
    <row r="202" spans="1:97" x14ac:dyDescent="0.35">
      <c r="A202" s="1" t="s">
        <v>165</v>
      </c>
      <c r="B202" s="2" t="s">
        <v>125</v>
      </c>
      <c r="C202" s="1" t="s">
        <v>166</v>
      </c>
      <c r="D202" s="1" t="s">
        <v>167</v>
      </c>
      <c r="E202" s="1" t="s">
        <v>167</v>
      </c>
      <c r="F202" s="1" t="s">
        <v>170</v>
      </c>
      <c r="G202" s="1">
        <v>27</v>
      </c>
      <c r="H202" s="1">
        <v>2</v>
      </c>
      <c r="I202" s="1">
        <v>1</v>
      </c>
      <c r="J202" s="1">
        <v>50</v>
      </c>
      <c r="K202" s="4">
        <v>44876</v>
      </c>
      <c r="L202" s="1">
        <v>6.4128915159163163E-2</v>
      </c>
      <c r="M202" s="1">
        <v>1.1611474952808114E-2</v>
      </c>
      <c r="N202" s="1">
        <v>0.12125462609110697</v>
      </c>
      <c r="O202" s="1">
        <v>7.9363803163219462</v>
      </c>
      <c r="P202" s="1">
        <v>0.29058576297173294</v>
      </c>
      <c r="Q202" s="1">
        <v>9.516485641159372E-3</v>
      </c>
      <c r="R202" s="1">
        <v>2.2857325329304453E-2</v>
      </c>
      <c r="S202" s="1">
        <v>4.1624774620321991E-2</v>
      </c>
      <c r="T202" s="1">
        <v>9.9375464030768829E-2</v>
      </c>
      <c r="U202" s="1">
        <v>8.536697620069339E-2</v>
      </c>
      <c r="V202" s="1">
        <v>0.1593655617914792</v>
      </c>
      <c r="W202" s="1">
        <v>9.0850287986396383E-2</v>
      </c>
      <c r="X202" s="1">
        <v>7.5740390111971284E-2</v>
      </c>
      <c r="Y202" s="1">
        <v>8.2269660792936783</v>
      </c>
      <c r="Z202" s="1">
        <v>8.6827021213190054</v>
      </c>
      <c r="AA202" s="1">
        <v>2.6994244266178705E-2</v>
      </c>
      <c r="AB202" s="1">
        <v>5.0137470073018569E-3</v>
      </c>
      <c r="AC202" s="1">
        <v>4.970424787528871E-2</v>
      </c>
      <c r="AD202" s="1">
        <v>0.95116164329525354</v>
      </c>
      <c r="AE202" s="1">
        <v>0.11078686990103104</v>
      </c>
      <c r="AF202" s="1">
        <v>4.1134154683917885E-3</v>
      </c>
      <c r="AG202" s="1">
        <v>9.8150597693698015E-3</v>
      </c>
      <c r="AH202" s="1">
        <v>1.7711300864037181E-2</v>
      </c>
      <c r="AI202" s="1">
        <v>4.114604011110768E-2</v>
      </c>
      <c r="AJ202" s="1">
        <v>3.5576603431041152E-2</v>
      </c>
      <c r="AK202" s="10">
        <v>0.98599657142185182</v>
      </c>
      <c r="AL202" s="1">
        <v>203.81944440000001</v>
      </c>
      <c r="AM202" s="1">
        <v>42.152777780000001</v>
      </c>
      <c r="AN202" s="1">
        <v>111.94444439999999</v>
      </c>
      <c r="AO202" s="1">
        <v>5.625</v>
      </c>
      <c r="AP202" s="1">
        <v>1611.041667</v>
      </c>
      <c r="AQ202" s="1">
        <v>55.208333330000002</v>
      </c>
      <c r="AR202" s="1">
        <v>372.43055559999999</v>
      </c>
      <c r="AS202" s="1">
        <v>3.263888889</v>
      </c>
      <c r="AT202" s="1">
        <v>65.277777779999994</v>
      </c>
      <c r="AU202" s="1">
        <v>201.80555559999999</v>
      </c>
      <c r="AV202" s="1">
        <v>138.26388890000001</v>
      </c>
      <c r="AW202" s="1">
        <v>51.111111110000003</v>
      </c>
      <c r="AX202" s="1">
        <v>498.47222219999998</v>
      </c>
      <c r="AY202" s="1">
        <v>427.91666670000001</v>
      </c>
      <c r="AZ202" s="1">
        <v>1009.1666667</v>
      </c>
      <c r="BA202" s="1">
        <v>3249.7222225400001</v>
      </c>
      <c r="BB202" s="1">
        <v>3788.3333336890005</v>
      </c>
      <c r="BC202">
        <f>IF(AL202="NA","NA",LN(AL202+1))</f>
        <v>5.3221288320178921</v>
      </c>
      <c r="BD202">
        <f>IF(AM202="NA","NA",LN(AM202+1))</f>
        <v>3.7647467904284886</v>
      </c>
      <c r="BE202">
        <f>IF(AN202="NA","NA",LN(AN202+1))</f>
        <v>4.726896055338675</v>
      </c>
      <c r="BF202">
        <f>IF(AO202="NA","NA",LN(AO202+1))</f>
        <v>1.890850371872286</v>
      </c>
      <c r="BG202">
        <f>IF(AP202="NA","NA",LN(AP202+1))</f>
        <v>7.3852567707474082</v>
      </c>
      <c r="BH202">
        <f>IF(AQ202="NA","NA",LN(AQ202+1))</f>
        <v>4.0290650258005067</v>
      </c>
      <c r="BI202">
        <f>IF(AR202="NA","NA",LN(AR202+1))</f>
        <v>5.9227320585041792</v>
      </c>
      <c r="BJ202">
        <f>IF(AS202="NA","NA",LN(AS202+1))</f>
        <v>1.4501816285972007</v>
      </c>
      <c r="BK202">
        <f>IF(AT202="NA","NA",LN(AT202+1))</f>
        <v>4.1938546642352801</v>
      </c>
      <c r="BL202">
        <f>IF(AU202="NA","NA",LN(AU202+1))</f>
        <v>5.3122476658191236</v>
      </c>
      <c r="BM202">
        <f>IF(AV202="NA","NA",LN(AV202+1))</f>
        <v>4.9363706145876547</v>
      </c>
      <c r="BN202">
        <f>IF(AW202="NA","NA",LN(AW202+1))</f>
        <v>3.953378191088738</v>
      </c>
      <c r="BO202">
        <f>IF(AX202="NA","NA",LN(AX202+1))</f>
        <v>6.2135519853310361</v>
      </c>
      <c r="BP202">
        <f>IF(AY202="NA","NA",LN(AY202+1))</f>
        <v>6.0612626499424698</v>
      </c>
      <c r="BQ202" s="1">
        <v>3.0043930336406972</v>
      </c>
      <c r="BR202" s="1">
        <v>3.5119798601844647</v>
      </c>
      <c r="BS202" s="1">
        <v>3.578562810240514</v>
      </c>
      <c r="BT202" s="1">
        <v>12.8</v>
      </c>
      <c r="BU202" s="10">
        <v>60.4</v>
      </c>
      <c r="BV202" s="1" t="s">
        <v>171</v>
      </c>
      <c r="BW202" s="1">
        <v>22</v>
      </c>
      <c r="BX202" s="1">
        <v>54</v>
      </c>
      <c r="BY202" s="1">
        <v>6</v>
      </c>
      <c r="BZ202" s="1">
        <v>147.92022792022794</v>
      </c>
      <c r="CA202" s="1">
        <v>14.56666667</v>
      </c>
      <c r="CB202" s="1">
        <v>0.29733333299999998</v>
      </c>
      <c r="CC202" s="1">
        <v>1.008</v>
      </c>
      <c r="CD202" s="1">
        <v>0.501</v>
      </c>
      <c r="CE202" s="1">
        <v>0.89500000000000002</v>
      </c>
      <c r="CF202" s="1">
        <v>0.67333333299999998</v>
      </c>
      <c r="CG202" s="1">
        <v>0.53133333299999996</v>
      </c>
      <c r="CH202" s="1">
        <v>0.22166666700000001</v>
      </c>
      <c r="CI202" s="1">
        <v>15</v>
      </c>
      <c r="CJ202" s="1">
        <v>6.8</v>
      </c>
      <c r="CK202" s="10">
        <v>51</v>
      </c>
      <c r="CL202" s="1">
        <v>17</v>
      </c>
      <c r="CM202" s="1">
        <v>2</v>
      </c>
      <c r="CN202" s="1">
        <v>37</v>
      </c>
      <c r="CO202" s="1" t="s">
        <v>149</v>
      </c>
      <c r="CP202" s="1">
        <v>0</v>
      </c>
      <c r="CQ202" s="1">
        <v>8</v>
      </c>
      <c r="CR202" s="1">
        <v>1</v>
      </c>
      <c r="CS202" s="5"/>
    </row>
    <row r="203" spans="1:97" x14ac:dyDescent="0.35">
      <c r="A203" s="1" t="s">
        <v>165</v>
      </c>
      <c r="B203" s="2" t="s">
        <v>125</v>
      </c>
      <c r="C203" s="1" t="s">
        <v>166</v>
      </c>
      <c r="D203" s="1" t="s">
        <v>167</v>
      </c>
      <c r="E203" s="1" t="s">
        <v>167</v>
      </c>
      <c r="F203" s="1" t="s">
        <v>170</v>
      </c>
      <c r="G203" s="1">
        <v>28</v>
      </c>
      <c r="H203" s="1">
        <v>3</v>
      </c>
      <c r="I203" s="1">
        <v>1</v>
      </c>
      <c r="J203" s="1">
        <v>33.33</v>
      </c>
      <c r="K203" s="4">
        <v>44876</v>
      </c>
      <c r="L203" s="1">
        <v>2.4237653387089633E-2</v>
      </c>
      <c r="M203" s="1">
        <v>6.4597470596645364E-3</v>
      </c>
      <c r="N203" s="1">
        <v>0.1017142269876431</v>
      </c>
      <c r="O203" s="1">
        <v>5.1077207545864081</v>
      </c>
      <c r="P203" s="1">
        <v>0.1860054075442826</v>
      </c>
      <c r="Q203" s="1">
        <v>2.2219475049714689E-3</v>
      </c>
      <c r="R203" s="1">
        <v>7.3477383038687324E-2</v>
      </c>
      <c r="S203" s="1">
        <v>1.0841911703097104E-2</v>
      </c>
      <c r="T203" s="1">
        <v>0.27721872776025441</v>
      </c>
      <c r="U203" s="1">
        <v>7.7643282164565799E-2</v>
      </c>
      <c r="V203" s="1">
        <v>0.1641845244113217</v>
      </c>
      <c r="W203" s="1">
        <v>0.1483342356713197</v>
      </c>
      <c r="X203" s="1">
        <v>3.0697400446754168E-2</v>
      </c>
      <c r="Y203" s="1">
        <v>5.2937261621306906</v>
      </c>
      <c r="Z203" s="1">
        <v>5.867541041736664</v>
      </c>
      <c r="AA203" s="1">
        <v>1.0400737479292294E-2</v>
      </c>
      <c r="AB203" s="1">
        <v>2.7964101442474166E-3</v>
      </c>
      <c r="AC203" s="1">
        <v>4.2068957730543172E-2</v>
      </c>
      <c r="AD203" s="1">
        <v>0.7858791728646517</v>
      </c>
      <c r="AE203" s="1">
        <v>7.4086669181101031E-2</v>
      </c>
      <c r="AF203" s="1">
        <v>9.6390905895585733E-4</v>
      </c>
      <c r="AG203" s="1">
        <v>3.0792898772296816E-2</v>
      </c>
      <c r="AH203" s="1">
        <v>4.6832404145068854E-3</v>
      </c>
      <c r="AI203" s="1">
        <v>0.10626527794077652</v>
      </c>
      <c r="AJ203" s="1">
        <v>3.2475025947805831E-2</v>
      </c>
      <c r="AK203" s="10">
        <v>0.83680126352710993</v>
      </c>
      <c r="AL203" s="1">
        <v>304.30555559999999</v>
      </c>
      <c r="AM203" s="1">
        <v>61.666666669999998</v>
      </c>
      <c r="AN203" s="1">
        <v>14.16666667</v>
      </c>
      <c r="AO203" s="1">
        <v>5.5555555559999998</v>
      </c>
      <c r="AP203" s="1">
        <v>441.66666670000001</v>
      </c>
      <c r="AQ203" s="1">
        <v>36.805555560000002</v>
      </c>
      <c r="AR203" s="1">
        <v>21.527777780000001</v>
      </c>
      <c r="AS203" s="1">
        <v>17.63888889</v>
      </c>
      <c r="AT203" s="1">
        <v>18.88888889</v>
      </c>
      <c r="AU203" s="1">
        <v>163.05555559999999</v>
      </c>
      <c r="AV203" s="1">
        <v>33.194444439999998</v>
      </c>
      <c r="AW203" s="1">
        <v>27.222222219999999</v>
      </c>
      <c r="AX203" s="1">
        <v>173.61111109999999</v>
      </c>
      <c r="AY203" s="1">
        <v>151.11111109999999</v>
      </c>
      <c r="AZ203" s="1">
        <v>228.33333332000001</v>
      </c>
      <c r="BA203" s="1">
        <v>1221.1111112259994</v>
      </c>
      <c r="BB203" s="1">
        <v>1470.4166667759996</v>
      </c>
      <c r="BC203">
        <f>IF(AL203="NA","NA",LN(AL203+1))</f>
        <v>5.7213130967583643</v>
      </c>
      <c r="BD203">
        <f>IF(AM203="NA","NA",LN(AM203+1))</f>
        <v>4.1378296742150313</v>
      </c>
      <c r="BE203">
        <f>IF(AN203="NA","NA",LN(AN203+1))</f>
        <v>2.7191000375085754</v>
      </c>
      <c r="BF203">
        <f>IF(AO203="NA","NA",LN(AO203+1))</f>
        <v>1.8803128666372966</v>
      </c>
      <c r="BG203">
        <f>IF(AP203="NA","NA",LN(AP203+1))</f>
        <v>6.0928170414435705</v>
      </c>
      <c r="BH203">
        <f>IF(AQ203="NA","NA",LN(AQ203+1))</f>
        <v>3.6324560643129167</v>
      </c>
      <c r="BI203">
        <f>IF(AR203="NA","NA",LN(AR203+1))</f>
        <v>3.1147491157579466</v>
      </c>
      <c r="BJ203">
        <f>IF(AS203="NA","NA",LN(AS203+1))</f>
        <v>2.9252501985751844</v>
      </c>
      <c r="BK203">
        <f>IF(AT203="NA","NA",LN(AT203+1))</f>
        <v>2.9901612285604013</v>
      </c>
      <c r="BL203">
        <f>IF(AU203="NA","NA",LN(AU203+1))</f>
        <v>5.100205124118669</v>
      </c>
      <c r="BM203">
        <f>IF(AV203="NA","NA",LN(AV203+1))</f>
        <v>3.5320631875983679</v>
      </c>
      <c r="BN203">
        <f>IF(AW203="NA","NA",LN(AW203+1))</f>
        <v>3.3401096896035769</v>
      </c>
      <c r="BO203">
        <f>IF(AX203="NA","NA",LN(AX203+1))</f>
        <v>5.1625612788377691</v>
      </c>
      <c r="BP203">
        <f>IF(AY203="NA","NA",LN(AY203+1))</f>
        <v>5.0246112478791831</v>
      </c>
      <c r="BQ203" s="1">
        <v>2.360467183490599</v>
      </c>
      <c r="BR203" s="1">
        <v>3.0871106926484768</v>
      </c>
      <c r="BS203" s="1">
        <v>3.167735670999571</v>
      </c>
      <c r="BT203" s="1">
        <v>8.5</v>
      </c>
      <c r="BU203" s="10">
        <v>36.4</v>
      </c>
      <c r="BV203" s="1" t="s">
        <v>172</v>
      </c>
      <c r="BW203" s="1">
        <v>24</v>
      </c>
      <c r="BX203" s="1">
        <v>24</v>
      </c>
      <c r="BY203" s="1">
        <v>3.4285714285714284</v>
      </c>
      <c r="BZ203" s="1">
        <v>237.26495726495727</v>
      </c>
      <c r="CA203" s="1">
        <v>12.856666669999999</v>
      </c>
      <c r="CB203" s="1">
        <v>0.27466666699999998</v>
      </c>
      <c r="CC203" s="1">
        <v>0.93833333299999999</v>
      </c>
      <c r="CD203" s="1">
        <v>0.50433333300000005</v>
      </c>
      <c r="CE203" s="1">
        <v>0.54566666699999999</v>
      </c>
      <c r="CF203" s="1">
        <v>0.64666666699999997</v>
      </c>
      <c r="CG203" s="1">
        <v>0.452333333</v>
      </c>
      <c r="CH203" s="1">
        <v>0.10100000000000001</v>
      </c>
      <c r="CI203" s="1">
        <v>11</v>
      </c>
      <c r="CJ203" s="1">
        <v>4</v>
      </c>
      <c r="CK203" s="10">
        <v>22</v>
      </c>
      <c r="CL203" s="1">
        <v>18</v>
      </c>
      <c r="CM203" s="1">
        <v>2</v>
      </c>
      <c r="CN203" s="1">
        <v>14</v>
      </c>
      <c r="CO203" s="1" t="s">
        <v>150</v>
      </c>
      <c r="CP203" s="1">
        <v>0</v>
      </c>
      <c r="CQ203" s="1">
        <v>2</v>
      </c>
      <c r="CR203" s="1">
        <v>0</v>
      </c>
      <c r="CS203" s="5"/>
    </row>
    <row r="204" spans="1:97" x14ac:dyDescent="0.35">
      <c r="A204" s="1" t="s">
        <v>165</v>
      </c>
      <c r="B204" s="2" t="s">
        <v>125</v>
      </c>
      <c r="C204" s="1" t="s">
        <v>166</v>
      </c>
      <c r="D204" s="1" t="s">
        <v>167</v>
      </c>
      <c r="E204" s="1" t="s">
        <v>167</v>
      </c>
      <c r="F204" s="1" t="s">
        <v>170</v>
      </c>
      <c r="G204" s="1">
        <v>29</v>
      </c>
      <c r="H204" s="1">
        <v>6</v>
      </c>
      <c r="I204" s="1">
        <v>6</v>
      </c>
      <c r="J204" s="1">
        <v>100</v>
      </c>
      <c r="K204" s="4">
        <v>44876</v>
      </c>
      <c r="L204" s="1" t="s">
        <v>79</v>
      </c>
      <c r="M204" s="1" t="s">
        <v>79</v>
      </c>
      <c r="N204" s="1" t="s">
        <v>79</v>
      </c>
      <c r="O204" s="1" t="s">
        <v>79</v>
      </c>
      <c r="P204" s="1" t="s">
        <v>79</v>
      </c>
      <c r="Q204" s="1" t="s">
        <v>79</v>
      </c>
      <c r="R204" s="1" t="s">
        <v>79</v>
      </c>
      <c r="S204" s="1" t="s">
        <v>79</v>
      </c>
      <c r="T204" s="1" t="s">
        <v>79</v>
      </c>
      <c r="U204" s="1" t="s">
        <v>79</v>
      </c>
      <c r="V204" s="1" t="s">
        <v>79</v>
      </c>
      <c r="W204" s="1" t="s">
        <v>79</v>
      </c>
      <c r="X204" s="1" t="s">
        <v>79</v>
      </c>
      <c r="Y204" s="1" t="s">
        <v>79</v>
      </c>
      <c r="Z204" s="1" t="s">
        <v>79</v>
      </c>
      <c r="AA204" s="1" t="s">
        <v>79</v>
      </c>
      <c r="AB204" s="1" t="s">
        <v>79</v>
      </c>
      <c r="AC204" s="1" t="s">
        <v>79</v>
      </c>
      <c r="AD204" s="1" t="s">
        <v>79</v>
      </c>
      <c r="AE204" s="1" t="s">
        <v>79</v>
      </c>
      <c r="AF204" s="1" t="s">
        <v>79</v>
      </c>
      <c r="AG204" s="1" t="s">
        <v>79</v>
      </c>
      <c r="AH204" s="1" t="s">
        <v>79</v>
      </c>
      <c r="AI204" s="1" t="s">
        <v>79</v>
      </c>
      <c r="AJ204" s="1" t="s">
        <v>79</v>
      </c>
      <c r="AK204" s="10" t="s">
        <v>79</v>
      </c>
      <c r="AL204" s="1">
        <v>36.25</v>
      </c>
      <c r="AM204" s="1">
        <v>6.9444443999999994E-2</v>
      </c>
      <c r="AN204" s="1">
        <v>0</v>
      </c>
      <c r="AO204" s="1">
        <v>0</v>
      </c>
      <c r="AP204" s="1">
        <v>8.3333333330000006</v>
      </c>
      <c r="AQ204" s="1">
        <v>0</v>
      </c>
      <c r="AR204" s="1">
        <v>0</v>
      </c>
      <c r="AS204" s="1">
        <v>7.0833333329999997</v>
      </c>
      <c r="AT204" s="1">
        <v>2.361111111</v>
      </c>
      <c r="AU204" s="1">
        <v>16.38888889</v>
      </c>
      <c r="AV204" s="1">
        <v>0</v>
      </c>
      <c r="AW204" s="1">
        <v>0</v>
      </c>
      <c r="AX204" s="1">
        <v>1.875</v>
      </c>
      <c r="AY204" s="1">
        <v>0</v>
      </c>
      <c r="AZ204" s="1">
        <v>1.875</v>
      </c>
      <c r="BA204" s="1">
        <v>62.847222222999989</v>
      </c>
      <c r="BB204" s="1">
        <v>72.361111110999985</v>
      </c>
      <c r="BC204">
        <f>IF(AL204="NA","NA",LN(AL204+1))</f>
        <v>3.6176519448255684</v>
      </c>
      <c r="BD204">
        <f>IF(AM204="NA","NA",LN(AM204+1))</f>
        <v>6.7139302422044064E-2</v>
      </c>
      <c r="BE204">
        <f>IF(AN204="NA","NA",LN(AN204+1))</f>
        <v>0</v>
      </c>
      <c r="BF204">
        <f>IF(AO204="NA","NA",LN(AO204+1))</f>
        <v>0</v>
      </c>
      <c r="BG204">
        <f>IF(AP204="NA","NA",LN(AP204+1))</f>
        <v>2.2335922214713801</v>
      </c>
      <c r="BH204">
        <f>IF(AQ204="NA","NA",LN(AQ204+1))</f>
        <v>0</v>
      </c>
      <c r="BI204">
        <f>IF(AR204="NA","NA",LN(AR204+1))</f>
        <v>0</v>
      </c>
      <c r="BJ204">
        <f>IF(AS204="NA","NA",LN(AS204+1))</f>
        <v>2.0898043286741452</v>
      </c>
      <c r="BK204">
        <f>IF(AT204="NA","NA",LN(AT204+1))</f>
        <v>1.2122716071075732</v>
      </c>
      <c r="BL204">
        <f>IF(AU204="NA","NA",LN(AU204+1))</f>
        <v>2.8558314327078862</v>
      </c>
      <c r="BM204">
        <f>IF(AV204="NA","NA",LN(AV204+1))</f>
        <v>0</v>
      </c>
      <c r="BN204">
        <f>IF(AW204="NA","NA",LN(AW204+1))</f>
        <v>0</v>
      </c>
      <c r="BO204">
        <f>IF(AX204="NA","NA",LN(AX204+1))</f>
        <v>1.0560526742493137</v>
      </c>
      <c r="BP204">
        <f>IF(AY204="NA","NA",LN(AY204+1))</f>
        <v>0</v>
      </c>
      <c r="BQ204" s="1">
        <v>0.4586378490256493</v>
      </c>
      <c r="BR204" s="1">
        <v>1.8051420073243316</v>
      </c>
      <c r="BS204" s="1">
        <v>1.8654659004389789</v>
      </c>
      <c r="BT204" s="1">
        <v>23.9</v>
      </c>
      <c r="BU204" s="10">
        <v>43.1</v>
      </c>
      <c r="BV204" s="1" t="s">
        <v>119</v>
      </c>
      <c r="BW204" s="1">
        <v>19</v>
      </c>
      <c r="BX204" s="1">
        <v>111</v>
      </c>
      <c r="BY204" s="1">
        <v>9.25</v>
      </c>
      <c r="BZ204" s="1">
        <v>178.23361823361824</v>
      </c>
      <c r="CA204" s="1">
        <v>14.133333329999999</v>
      </c>
      <c r="CB204" s="1">
        <v>0.27433333300000001</v>
      </c>
      <c r="CC204" s="1">
        <v>0.99399999999999999</v>
      </c>
      <c r="CD204" s="1">
        <v>0.49299999999999999</v>
      </c>
      <c r="CE204" s="1">
        <v>0.70433333300000001</v>
      </c>
      <c r="CF204" s="1">
        <v>0.61833333300000004</v>
      </c>
      <c r="CG204" s="1">
        <v>0.55800000000000005</v>
      </c>
      <c r="CH204" s="1">
        <v>8.5999999999999993E-2</v>
      </c>
      <c r="CI204" s="1">
        <v>17.399999999999999</v>
      </c>
      <c r="CJ204" s="1">
        <v>6.7</v>
      </c>
      <c r="CK204" s="10">
        <v>58.29</v>
      </c>
      <c r="CL204" s="1">
        <v>55</v>
      </c>
      <c r="CM204" s="1">
        <v>6</v>
      </c>
      <c r="CN204" s="1">
        <v>108</v>
      </c>
      <c r="CO204" s="1" t="s">
        <v>146</v>
      </c>
      <c r="CP204" s="1">
        <v>0</v>
      </c>
      <c r="CQ204" s="1">
        <v>4</v>
      </c>
      <c r="CR204" s="1">
        <v>1</v>
      </c>
      <c r="CS204" s="5"/>
    </row>
    <row r="205" spans="1:97" x14ac:dyDescent="0.35">
      <c r="A205" s="1" t="s">
        <v>165</v>
      </c>
      <c r="B205" s="2" t="s">
        <v>125</v>
      </c>
      <c r="C205" s="1" t="s">
        <v>166</v>
      </c>
      <c r="D205" s="1" t="s">
        <v>167</v>
      </c>
      <c r="E205" s="1" t="s">
        <v>167</v>
      </c>
      <c r="F205" s="1" t="s">
        <v>170</v>
      </c>
      <c r="G205" s="1">
        <v>3</v>
      </c>
      <c r="H205" s="1">
        <v>6</v>
      </c>
      <c r="I205" s="1">
        <v>6</v>
      </c>
      <c r="J205" s="1">
        <v>100</v>
      </c>
      <c r="K205" s="4">
        <v>44868</v>
      </c>
      <c r="L205" s="1" t="s">
        <v>79</v>
      </c>
      <c r="M205" s="1" t="s">
        <v>79</v>
      </c>
      <c r="N205" s="1" t="s">
        <v>79</v>
      </c>
      <c r="O205" s="1" t="s">
        <v>79</v>
      </c>
      <c r="P205" s="1" t="s">
        <v>79</v>
      </c>
      <c r="Q205" s="1" t="s">
        <v>79</v>
      </c>
      <c r="R205" s="1" t="s">
        <v>79</v>
      </c>
      <c r="S205" s="1" t="s">
        <v>79</v>
      </c>
      <c r="T205" s="1" t="s">
        <v>79</v>
      </c>
      <c r="U205" s="1" t="s">
        <v>79</v>
      </c>
      <c r="V205" s="1" t="s">
        <v>79</v>
      </c>
      <c r="W205" s="1" t="s">
        <v>79</v>
      </c>
      <c r="X205" s="1" t="s">
        <v>79</v>
      </c>
      <c r="Y205" s="1" t="s">
        <v>79</v>
      </c>
      <c r="Z205" s="1" t="s">
        <v>79</v>
      </c>
      <c r="AA205" s="1" t="s">
        <v>79</v>
      </c>
      <c r="AB205" s="1" t="s">
        <v>79</v>
      </c>
      <c r="AC205" s="1" t="s">
        <v>79</v>
      </c>
      <c r="AD205" s="1" t="s">
        <v>79</v>
      </c>
      <c r="AE205" s="1" t="s">
        <v>79</v>
      </c>
      <c r="AF205" s="1" t="s">
        <v>79</v>
      </c>
      <c r="AG205" s="1" t="s">
        <v>79</v>
      </c>
      <c r="AH205" s="1" t="s">
        <v>79</v>
      </c>
      <c r="AI205" s="1" t="s">
        <v>79</v>
      </c>
      <c r="AJ205" s="1" t="s">
        <v>79</v>
      </c>
      <c r="AK205" s="10" t="s">
        <v>79</v>
      </c>
      <c r="AL205" s="1">
        <v>81.111111109999996</v>
      </c>
      <c r="AM205" s="1">
        <v>26.172839509999999</v>
      </c>
      <c r="AN205" s="1">
        <v>31.049382720000001</v>
      </c>
      <c r="AO205" s="1">
        <v>64.938271599999993</v>
      </c>
      <c r="AP205" s="1">
        <v>427.90123460000001</v>
      </c>
      <c r="AQ205" s="1">
        <v>3.888888889</v>
      </c>
      <c r="AR205" s="1">
        <v>40.74074074</v>
      </c>
      <c r="AS205" s="1">
        <v>8.209876543</v>
      </c>
      <c r="AT205" s="1">
        <v>32.16049383</v>
      </c>
      <c r="AU205" s="1">
        <v>980</v>
      </c>
      <c r="AV205" s="1">
        <v>26.296296300000002</v>
      </c>
      <c r="AW205" s="1">
        <v>14.07407407</v>
      </c>
      <c r="AX205" s="1">
        <v>192.65432100000001</v>
      </c>
      <c r="AY205" s="1">
        <v>113.7654321</v>
      </c>
      <c r="AZ205" s="1">
        <v>259.69135804000001</v>
      </c>
      <c r="BA205" s="1">
        <v>1862.6543210290004</v>
      </c>
      <c r="BB205" s="1">
        <v>2042.9629630120003</v>
      </c>
      <c r="BC205">
        <f>IF(AL205="NA","NA",LN(AL205+1))</f>
        <v>4.4080733435984509</v>
      </c>
      <c r="BD205">
        <f>IF(AM205="NA","NA",LN(AM205+1))</f>
        <v>3.3022179269948682</v>
      </c>
      <c r="BE205">
        <f>IF(AN205="NA","NA",LN(AN205+1))</f>
        <v>3.4672779232748083</v>
      </c>
      <c r="BF205">
        <f>IF(AO205="NA","NA",LN(AO205+1))</f>
        <v>4.1887190255924391</v>
      </c>
      <c r="BG205">
        <f>IF(AP205="NA","NA",LN(AP205+1))</f>
        <v>6.0612266700451549</v>
      </c>
      <c r="BH205">
        <f>IF(AQ205="NA","NA",LN(AQ205+1))</f>
        <v>1.5869650566047691</v>
      </c>
      <c r="BI205">
        <f>IF(AR205="NA","NA",LN(AR205+1))</f>
        <v>3.7314776480177012</v>
      </c>
      <c r="BJ205">
        <f>IF(AS205="NA","NA",LN(AS205+1))</f>
        <v>2.2202764455085338</v>
      </c>
      <c r="BK205">
        <f>IF(AT205="NA","NA",LN(AT205+1))</f>
        <v>3.5013592224963732</v>
      </c>
      <c r="BL205">
        <f>IF(AU205="NA","NA",LN(AU205+1))</f>
        <v>6.8885724595653635</v>
      </c>
      <c r="BM205">
        <f>IF(AV205="NA","NA",LN(AV205+1))</f>
        <v>3.306751026320693</v>
      </c>
      <c r="BN205">
        <f>IF(AW205="NA","NA",LN(AW205+1))</f>
        <v>2.7129763191679959</v>
      </c>
      <c r="BO205">
        <f>IF(AX205="NA","NA",LN(AX205+1))</f>
        <v>5.2660747191639246</v>
      </c>
      <c r="BP205">
        <f>IF(AY205="NA","NA",LN(AY205+1))</f>
        <v>4.7428903244300109</v>
      </c>
      <c r="BQ205" s="1">
        <v>2.4161266344757744</v>
      </c>
      <c r="BR205" s="1">
        <v>3.2703653605974581</v>
      </c>
      <c r="BS205" s="1">
        <v>3.3104730220374083</v>
      </c>
      <c r="BT205" s="1">
        <v>22.8</v>
      </c>
      <c r="BU205" s="10">
        <v>36.1</v>
      </c>
      <c r="BV205" s="1" t="s">
        <v>82</v>
      </c>
      <c r="BW205" s="1">
        <v>18</v>
      </c>
      <c r="BX205" s="1">
        <v>34</v>
      </c>
      <c r="BY205" s="1">
        <v>2.6153846153846154</v>
      </c>
      <c r="BZ205" s="1">
        <v>165.92592592592592</v>
      </c>
      <c r="CA205" s="1">
        <v>13.786666670000001</v>
      </c>
      <c r="CB205" s="1">
        <v>0.25466666700000001</v>
      </c>
      <c r="CC205" s="1">
        <v>1.0573333330000001</v>
      </c>
      <c r="CD205" s="1">
        <v>0.41866666699999999</v>
      </c>
      <c r="CE205" s="1">
        <v>0.76766666699999997</v>
      </c>
      <c r="CF205" s="1">
        <v>0.62266666699999995</v>
      </c>
      <c r="CG205" s="1">
        <v>0.47899999999999998</v>
      </c>
      <c r="CH205" s="1">
        <v>0.14499999999999999</v>
      </c>
      <c r="CI205" s="1">
        <v>9.1999999999999993</v>
      </c>
      <c r="CJ205" s="1">
        <v>3.6</v>
      </c>
      <c r="CK205" s="10">
        <v>16.559999999999999</v>
      </c>
      <c r="CL205" s="1">
        <v>5</v>
      </c>
      <c r="CM205" s="1">
        <v>2</v>
      </c>
      <c r="CN205" s="1">
        <v>45</v>
      </c>
      <c r="CO205" s="1" t="s">
        <v>126</v>
      </c>
      <c r="CP205" s="1">
        <v>0</v>
      </c>
      <c r="CQ205" s="1">
        <v>5</v>
      </c>
      <c r="CR205" s="1">
        <v>0</v>
      </c>
      <c r="CS205" s="5"/>
    </row>
    <row r="206" spans="1:97" x14ac:dyDescent="0.35">
      <c r="A206" s="1" t="s">
        <v>165</v>
      </c>
      <c r="B206" s="2" t="s">
        <v>125</v>
      </c>
      <c r="C206" s="1" t="s">
        <v>166</v>
      </c>
      <c r="D206" s="1" t="s">
        <v>167</v>
      </c>
      <c r="E206" s="1" t="s">
        <v>167</v>
      </c>
      <c r="F206" s="1" t="s">
        <v>170</v>
      </c>
      <c r="G206" s="1">
        <v>30</v>
      </c>
      <c r="H206" s="1">
        <v>6</v>
      </c>
      <c r="I206" s="1">
        <v>6</v>
      </c>
      <c r="J206" s="1">
        <v>100</v>
      </c>
      <c r="K206" s="4">
        <v>44876</v>
      </c>
      <c r="L206" s="1">
        <v>7.2342457347179479E-2</v>
      </c>
      <c r="M206" s="1">
        <v>9.4445323327380162E-3</v>
      </c>
      <c r="N206" s="1">
        <v>0.11124811933183108</v>
      </c>
      <c r="O206" s="1">
        <v>1.6427066215294512</v>
      </c>
      <c r="P206" s="1">
        <v>4.9968352125588374E-2</v>
      </c>
      <c r="Q206" s="1">
        <v>1.273706498215193E-2</v>
      </c>
      <c r="R206" s="1">
        <v>4.7721651402730637E-2</v>
      </c>
      <c r="S206" s="1">
        <v>0.22552558997992736</v>
      </c>
      <c r="T206" s="1">
        <v>5.0280244368909571E-2</v>
      </c>
      <c r="U206" s="1">
        <v>0.17153524049518609</v>
      </c>
      <c r="V206" s="1">
        <v>0.45751954685999607</v>
      </c>
      <c r="W206" s="1">
        <v>6.7116235522431053E-2</v>
      </c>
      <c r="X206" s="1">
        <v>8.1786989679917488E-2</v>
      </c>
      <c r="Y206" s="1">
        <v>1.6926749736550397</v>
      </c>
      <c r="Z206" s="1">
        <v>2.3935098738956935</v>
      </c>
      <c r="AA206" s="1">
        <v>3.033350138778643E-2</v>
      </c>
      <c r="AB206" s="1">
        <v>4.0824600170115341E-3</v>
      </c>
      <c r="AC206" s="1">
        <v>4.5811038982095362E-2</v>
      </c>
      <c r="AD206" s="1">
        <v>0.42204895286953636</v>
      </c>
      <c r="AE206" s="1">
        <v>2.1176208875309167E-2</v>
      </c>
      <c r="AF206" s="1">
        <v>5.4967049361002059E-3</v>
      </c>
      <c r="AG206" s="1">
        <v>2.0245918796339944E-2</v>
      </c>
      <c r="AH206" s="1">
        <v>8.8322384107919857E-2</v>
      </c>
      <c r="AI206" s="1">
        <v>2.1305196540335691E-2</v>
      </c>
      <c r="AJ206" s="1">
        <v>6.8755356972596035E-2</v>
      </c>
      <c r="AK206" s="10">
        <v>0.53064911717038399</v>
      </c>
      <c r="AL206" s="1">
        <v>8.5555555559999998</v>
      </c>
      <c r="AM206" s="1">
        <v>0</v>
      </c>
      <c r="AN206" s="1">
        <v>0</v>
      </c>
      <c r="AO206" s="1">
        <v>0</v>
      </c>
      <c r="AP206" s="1">
        <v>3.7222222220000001</v>
      </c>
      <c r="AQ206" s="1">
        <v>0</v>
      </c>
      <c r="AR206" s="1">
        <v>0</v>
      </c>
      <c r="AS206" s="1">
        <v>2.7222222220000001</v>
      </c>
      <c r="AT206" s="1">
        <v>0</v>
      </c>
      <c r="AU206" s="1">
        <v>3.7222222220000001</v>
      </c>
      <c r="AV206" s="1">
        <v>0</v>
      </c>
      <c r="AW206" s="1">
        <v>0</v>
      </c>
      <c r="AX206" s="1">
        <v>3.388888889</v>
      </c>
      <c r="AY206" s="1">
        <v>0</v>
      </c>
      <c r="AZ206" s="1">
        <v>3.388888889</v>
      </c>
      <c r="BA206" s="1">
        <v>19.388888888999997</v>
      </c>
      <c r="BB206" s="1">
        <v>22.111111110999996</v>
      </c>
      <c r="BC206">
        <f>IF(AL206="NA","NA",LN(AL206+1))</f>
        <v>2.2571227189637999</v>
      </c>
      <c r="BD206">
        <f>IF(AM206="NA","NA",LN(AM206+1))</f>
        <v>0</v>
      </c>
      <c r="BE206">
        <f>IF(AN206="NA","NA",LN(AN206+1))</f>
        <v>0</v>
      </c>
      <c r="BF206">
        <f>IF(AO206="NA","NA",LN(AO206+1))</f>
        <v>0</v>
      </c>
      <c r="BG206">
        <f>IF(AP206="NA","NA",LN(AP206+1))</f>
        <v>1.5522794985470929</v>
      </c>
      <c r="BH206">
        <f>IF(AQ206="NA","NA",LN(AQ206+1))</f>
        <v>0</v>
      </c>
      <c r="BI206">
        <f>IF(AR206="NA","NA",LN(AR206+1))</f>
        <v>0</v>
      </c>
      <c r="BJ206">
        <f>IF(AS206="NA","NA",LN(AS206+1))</f>
        <v>1.3143208614350999</v>
      </c>
      <c r="BK206">
        <f>IF(AT206="NA","NA",LN(AT206+1))</f>
        <v>0</v>
      </c>
      <c r="BL206">
        <f>IF(AU206="NA","NA",LN(AU206+1))</f>
        <v>1.5522794985470929</v>
      </c>
      <c r="BM206">
        <f>IF(AV206="NA","NA",LN(AV206+1))</f>
        <v>0</v>
      </c>
      <c r="BN206">
        <f>IF(AW206="NA","NA",LN(AW206+1))</f>
        <v>0</v>
      </c>
      <c r="BO206">
        <f>IF(AX206="NA","NA",LN(AX206+1))</f>
        <v>1.4790760945961734</v>
      </c>
      <c r="BP206">
        <f>IF(AY206="NA","NA",LN(AY206+1))</f>
        <v>0</v>
      </c>
      <c r="BQ206" s="1">
        <v>0.64235458619813024</v>
      </c>
      <c r="BR206" s="1">
        <v>1.3093935591511499</v>
      </c>
      <c r="BS206" s="1">
        <v>1.3638208255213486</v>
      </c>
      <c r="BT206" s="1">
        <v>27.1</v>
      </c>
      <c r="BU206" s="10">
        <v>46.7</v>
      </c>
      <c r="BV206" s="1" t="s">
        <v>106</v>
      </c>
      <c r="BW206" s="1">
        <v>18</v>
      </c>
      <c r="BX206" s="1">
        <v>83</v>
      </c>
      <c r="BY206" s="1">
        <v>6.384615384615385</v>
      </c>
      <c r="BZ206" s="1">
        <v>206.4957264957265</v>
      </c>
      <c r="CA206" s="1">
        <v>14.16666667</v>
      </c>
      <c r="CB206" s="1">
        <v>0.27500000000000002</v>
      </c>
      <c r="CC206" s="1">
        <v>0.94316666699999996</v>
      </c>
      <c r="CD206" s="1">
        <v>0.50466666699999996</v>
      </c>
      <c r="CE206" s="1">
        <v>0.78633333299999997</v>
      </c>
      <c r="CF206" s="1">
        <v>0.63700000000000001</v>
      </c>
      <c r="CG206" s="1">
        <v>0.50433333300000005</v>
      </c>
      <c r="CH206" s="1">
        <v>0.152</v>
      </c>
      <c r="CI206" s="1">
        <v>11.7</v>
      </c>
      <c r="CJ206" s="1">
        <v>4.9000000000000004</v>
      </c>
      <c r="CK206" s="10">
        <v>28.664999999999999</v>
      </c>
      <c r="CL206" s="1">
        <v>34</v>
      </c>
      <c r="CM206" s="1">
        <v>4</v>
      </c>
      <c r="CN206" s="1">
        <v>76</v>
      </c>
      <c r="CO206" s="1" t="s">
        <v>148</v>
      </c>
      <c r="CP206" s="1">
        <v>0</v>
      </c>
      <c r="CQ206" s="1">
        <v>1</v>
      </c>
      <c r="CR206" s="1">
        <v>0</v>
      </c>
      <c r="CS206" s="5"/>
    </row>
    <row r="207" spans="1:97" x14ac:dyDescent="0.35">
      <c r="A207" s="1" t="s">
        <v>165</v>
      </c>
      <c r="B207" s="2" t="s">
        <v>125</v>
      </c>
      <c r="C207" s="1" t="s">
        <v>166</v>
      </c>
      <c r="D207" s="1" t="s">
        <v>167</v>
      </c>
      <c r="E207" s="1" t="s">
        <v>167</v>
      </c>
      <c r="F207" s="1" t="s">
        <v>170</v>
      </c>
      <c r="G207" s="1">
        <v>31</v>
      </c>
      <c r="H207" s="1">
        <v>6</v>
      </c>
      <c r="I207" s="1">
        <v>5</v>
      </c>
      <c r="J207" s="1">
        <v>83.33</v>
      </c>
      <c r="K207" s="4">
        <v>44877</v>
      </c>
      <c r="L207" s="1">
        <v>6.0581609046290889E-2</v>
      </c>
      <c r="M207" s="1">
        <v>8.257059641953687E-3</v>
      </c>
      <c r="N207" s="1">
        <v>0.11065206864377752</v>
      </c>
      <c r="O207" s="1">
        <v>5.9501435152801561</v>
      </c>
      <c r="P207" s="1">
        <v>0.17562666525772339</v>
      </c>
      <c r="Q207" s="1">
        <v>4.2944681642631899E-3</v>
      </c>
      <c r="R207" s="1">
        <v>2.7552705240406757E-2</v>
      </c>
      <c r="S207" s="1">
        <v>5.2263874617628651E-2</v>
      </c>
      <c r="T207" s="1">
        <v>7.9330097202045619E-2</v>
      </c>
      <c r="U207" s="1">
        <v>5.8443645253870954E-2</v>
      </c>
      <c r="V207" s="1">
        <v>0.14255469327616954</v>
      </c>
      <c r="W207" s="1">
        <v>7.8732317401824015E-2</v>
      </c>
      <c r="X207" s="1">
        <v>6.8838668688244578E-2</v>
      </c>
      <c r="Y207" s="1">
        <v>6.125770180537879</v>
      </c>
      <c r="Z207" s="1">
        <v>6.527145708348117</v>
      </c>
      <c r="AA207" s="1">
        <v>2.5544091989632117E-2</v>
      </c>
      <c r="AB207" s="1">
        <v>3.57127154532551E-3</v>
      </c>
      <c r="AC207" s="1">
        <v>4.5578029837610112E-2</v>
      </c>
      <c r="AD207" s="1">
        <v>0.8419937725398583</v>
      </c>
      <c r="AE207" s="1">
        <v>7.0269428066577877E-2</v>
      </c>
      <c r="AF207" s="1">
        <v>1.8610705264861002E-3</v>
      </c>
      <c r="AG207" s="1">
        <v>1.1804106954957783E-2</v>
      </c>
      <c r="AH207" s="1">
        <v>2.2124660844530172E-2</v>
      </c>
      <c r="AI207" s="1">
        <v>3.3154287564213902E-2</v>
      </c>
      <c r="AJ207" s="1">
        <v>2.4667739817111432E-2</v>
      </c>
      <c r="AK207" s="10">
        <v>0.87663032306483879</v>
      </c>
      <c r="AL207" s="1">
        <v>187.7777778</v>
      </c>
      <c r="AM207" s="1">
        <v>69.876543209999994</v>
      </c>
      <c r="AN207" s="1">
        <v>23.88888889</v>
      </c>
      <c r="AO207" s="1">
        <v>68.888888890000004</v>
      </c>
      <c r="AP207" s="1">
        <v>497.28395060000003</v>
      </c>
      <c r="AQ207" s="1">
        <v>0</v>
      </c>
      <c r="AR207" s="1">
        <v>11.049382720000001</v>
      </c>
      <c r="AS207" s="1">
        <v>0</v>
      </c>
      <c r="AT207" s="1">
        <v>172.5308642</v>
      </c>
      <c r="AU207" s="1">
        <v>909.50617279999994</v>
      </c>
      <c r="AV207" s="1">
        <v>43.148148149999997</v>
      </c>
      <c r="AW207" s="1">
        <v>22.654320989999999</v>
      </c>
      <c r="AX207" s="1">
        <v>321.60493830000001</v>
      </c>
      <c r="AY207" s="1">
        <v>320</v>
      </c>
      <c r="AZ207" s="1">
        <v>375.80246916999999</v>
      </c>
      <c r="BA207" s="1">
        <v>2085.8024691400001</v>
      </c>
      <c r="BB207" s="1">
        <v>2648.20987655</v>
      </c>
      <c r="BC207">
        <f>IF(AL207="NA","NA",LN(AL207+1))</f>
        <v>5.240570544453429</v>
      </c>
      <c r="BD207">
        <f>IF(AM207="NA","NA",LN(AM207+1))</f>
        <v>4.2609395354969397</v>
      </c>
      <c r="BE207">
        <f>IF(AN207="NA","NA",LN(AN207+1))</f>
        <v>3.2144214745634634</v>
      </c>
      <c r="BF207">
        <f>IF(AO207="NA","NA",LN(AO207+1))</f>
        <v>4.2469066793801193</v>
      </c>
      <c r="BG207">
        <f>IF(AP207="NA","NA",LN(AP207+1))</f>
        <v>6.2111700964604122</v>
      </c>
      <c r="BH207">
        <f>IF(AQ207="NA","NA",LN(AQ207+1))</f>
        <v>0</v>
      </c>
      <c r="BI207">
        <f>IF(AR207="NA","NA",LN(AR207+1))</f>
        <v>2.4890134320685227</v>
      </c>
      <c r="BJ207">
        <f>IF(AS207="NA","NA",LN(AS207+1))</f>
        <v>0</v>
      </c>
      <c r="BK207">
        <f>IF(AT207="NA","NA",LN(AT207+1))</f>
        <v>5.1563554752087235</v>
      </c>
      <c r="BL207">
        <f>IF(AU207="NA","NA",LN(AU207+1))</f>
        <v>6.8140006787163454</v>
      </c>
      <c r="BM207">
        <f>IF(AV207="NA","NA",LN(AV207+1))</f>
        <v>3.7875509816629123</v>
      </c>
      <c r="BN207">
        <f>IF(AW207="NA","NA",LN(AW207+1))</f>
        <v>3.1635458039575322</v>
      </c>
      <c r="BO207">
        <f>IF(AX207="NA","NA",LN(AX207+1))</f>
        <v>5.7764284733854767</v>
      </c>
      <c r="BP207">
        <f>IF(AY207="NA","NA",LN(AY207+1))</f>
        <v>5.7714411231300158</v>
      </c>
      <c r="BQ207" s="1">
        <v>2.576113740042794</v>
      </c>
      <c r="BR207" s="1">
        <v>3.3194813419152225</v>
      </c>
      <c r="BS207" s="1">
        <v>3.4231163654761527</v>
      </c>
      <c r="BT207" s="1">
        <v>37.299999999999997</v>
      </c>
      <c r="BU207" s="10">
        <v>62.1</v>
      </c>
      <c r="BV207" s="1" t="s">
        <v>121</v>
      </c>
      <c r="BW207" s="1">
        <v>19</v>
      </c>
      <c r="BX207" s="1">
        <v>107</v>
      </c>
      <c r="BY207" s="1">
        <v>8.9166666666666661</v>
      </c>
      <c r="BZ207" s="1">
        <v>61.082621082621088</v>
      </c>
      <c r="CA207" s="1">
        <v>12.64666667</v>
      </c>
      <c r="CB207" s="1">
        <v>0.217</v>
      </c>
      <c r="CC207" s="1">
        <v>0.89266666699999997</v>
      </c>
      <c r="CD207" s="1">
        <v>0.41633333300000003</v>
      </c>
      <c r="CE207" s="1">
        <v>0.65933333299999997</v>
      </c>
      <c r="CF207" s="1">
        <v>0.567333333</v>
      </c>
      <c r="CG207" s="1">
        <v>0.50033333300000005</v>
      </c>
      <c r="CH207" s="1">
        <v>9.1999999999999998E-2</v>
      </c>
      <c r="CI207" s="1">
        <v>13.4</v>
      </c>
      <c r="CJ207" s="1">
        <v>6</v>
      </c>
      <c r="CK207" s="10">
        <v>40.200000000000003</v>
      </c>
      <c r="CL207" s="1">
        <v>41</v>
      </c>
      <c r="CM207" s="1">
        <v>7</v>
      </c>
      <c r="CN207" s="1">
        <v>156</v>
      </c>
      <c r="CO207" s="1" t="s">
        <v>153</v>
      </c>
      <c r="CP207" s="1">
        <v>0</v>
      </c>
      <c r="CQ207" s="1">
        <v>6</v>
      </c>
      <c r="CR207" s="1">
        <v>0</v>
      </c>
      <c r="CS207" s="5"/>
    </row>
    <row r="208" spans="1:97" x14ac:dyDescent="0.35">
      <c r="A208" s="1" t="s">
        <v>165</v>
      </c>
      <c r="B208" s="2" t="s">
        <v>125</v>
      </c>
      <c r="C208" s="1" t="s">
        <v>166</v>
      </c>
      <c r="D208" s="1" t="s">
        <v>167</v>
      </c>
      <c r="E208" s="1" t="s">
        <v>167</v>
      </c>
      <c r="F208" s="1" t="s">
        <v>170</v>
      </c>
      <c r="G208" s="1">
        <v>32</v>
      </c>
      <c r="H208" s="1">
        <v>6</v>
      </c>
      <c r="I208" s="1">
        <v>2</v>
      </c>
      <c r="J208" s="1">
        <v>33.33</v>
      </c>
      <c r="K208" s="4">
        <v>44877</v>
      </c>
      <c r="L208" s="1" t="s">
        <v>79</v>
      </c>
      <c r="M208" s="1" t="s">
        <v>79</v>
      </c>
      <c r="N208" s="1" t="s">
        <v>79</v>
      </c>
      <c r="O208" s="1" t="s">
        <v>79</v>
      </c>
      <c r="P208" s="1" t="s">
        <v>79</v>
      </c>
      <c r="Q208" s="1" t="s">
        <v>79</v>
      </c>
      <c r="R208" s="1" t="s">
        <v>79</v>
      </c>
      <c r="S208" s="1" t="s">
        <v>79</v>
      </c>
      <c r="T208" s="1" t="s">
        <v>79</v>
      </c>
      <c r="U208" s="1" t="s">
        <v>79</v>
      </c>
      <c r="V208" s="1" t="s">
        <v>79</v>
      </c>
      <c r="W208" s="1" t="s">
        <v>79</v>
      </c>
      <c r="X208" s="1" t="s">
        <v>79</v>
      </c>
      <c r="Y208" s="1" t="s">
        <v>79</v>
      </c>
      <c r="Z208" s="1" t="s">
        <v>79</v>
      </c>
      <c r="AA208" s="1" t="s">
        <v>79</v>
      </c>
      <c r="AB208" s="1" t="s">
        <v>79</v>
      </c>
      <c r="AC208" s="1" t="s">
        <v>79</v>
      </c>
      <c r="AD208" s="1" t="s">
        <v>79</v>
      </c>
      <c r="AE208" s="1" t="s">
        <v>79</v>
      </c>
      <c r="AF208" s="1" t="s">
        <v>79</v>
      </c>
      <c r="AG208" s="1" t="s">
        <v>79</v>
      </c>
      <c r="AH208" s="1" t="s">
        <v>79</v>
      </c>
      <c r="AI208" s="1" t="s">
        <v>79</v>
      </c>
      <c r="AJ208" s="1" t="s">
        <v>79</v>
      </c>
      <c r="AK208" s="10" t="s">
        <v>79</v>
      </c>
      <c r="AL208" s="1">
        <v>805.99206349999997</v>
      </c>
      <c r="AM208" s="1">
        <v>215.11904759999999</v>
      </c>
      <c r="AN208" s="1">
        <v>166.19047620000001</v>
      </c>
      <c r="AO208" s="1">
        <v>8.0158730160000005</v>
      </c>
      <c r="AP208" s="1">
        <v>6.9444444440000002</v>
      </c>
      <c r="AQ208" s="1">
        <v>10</v>
      </c>
      <c r="AR208" s="1">
        <v>7.1825396829999999</v>
      </c>
      <c r="AS208" s="1">
        <v>2.6587301590000001</v>
      </c>
      <c r="AT208" s="1">
        <v>47.26190476</v>
      </c>
      <c r="AU208" s="1">
        <v>285.39682540000001</v>
      </c>
      <c r="AV208" s="1">
        <v>22.539682540000001</v>
      </c>
      <c r="AW208" s="1">
        <v>8.7301587299999994</v>
      </c>
      <c r="AX208" s="1">
        <v>12.6984127</v>
      </c>
      <c r="AY208" s="1">
        <v>195.31746029999999</v>
      </c>
      <c r="AZ208" s="1">
        <v>42.420634923000001</v>
      </c>
      <c r="BA208" s="1">
        <v>1333.690476213</v>
      </c>
      <c r="BB208" s="1">
        <v>1794.0476190320001</v>
      </c>
      <c r="BC208">
        <f>IF(AL208="NA","NA",LN(AL208+1))</f>
        <v>6.693313833649098</v>
      </c>
      <c r="BD208">
        <f>IF(AM208="NA","NA",LN(AM208+1))</f>
        <v>5.3758294021551238</v>
      </c>
      <c r="BE208">
        <f>IF(AN208="NA","NA",LN(AN208+1))</f>
        <v>5.1191337385019731</v>
      </c>
      <c r="BF208">
        <f>IF(AO208="NA","NA",LN(AO208+1))</f>
        <v>2.1989866923437034</v>
      </c>
      <c r="BG208">
        <f>IF(AP208="NA","NA",LN(AP208+1))</f>
        <v>2.0724728723077988</v>
      </c>
      <c r="BH208">
        <f>IF(AQ208="NA","NA",LN(AQ208+1))</f>
        <v>2.3978952727983707</v>
      </c>
      <c r="BI208">
        <f>IF(AR208="NA","NA",LN(AR208+1))</f>
        <v>2.1020025771217381</v>
      </c>
      <c r="BJ208">
        <f>IF(AS208="NA","NA",LN(AS208+1))</f>
        <v>1.2971161361189232</v>
      </c>
      <c r="BK208">
        <f>IF(AT208="NA","NA",LN(AT208+1))</f>
        <v>3.8766425281291643</v>
      </c>
      <c r="BL208">
        <f>IF(AU208="NA","NA",LN(AU208+1))</f>
        <v>5.6573783505278508</v>
      </c>
      <c r="BM208">
        <f>IF(AV208="NA","NA",LN(AV208+1))</f>
        <v>3.1586876157598858</v>
      </c>
      <c r="BN208">
        <f>IF(AW208="NA","NA",LN(AW208+1))</f>
        <v>2.2752302095283654</v>
      </c>
      <c r="BO208">
        <f>IF(AX208="NA","NA",LN(AX208+1))</f>
        <v>2.61727996480777</v>
      </c>
      <c r="BP208">
        <f>IF(AY208="NA","NA",LN(AY208+1))</f>
        <v>5.279733044346731</v>
      </c>
      <c r="BQ208" s="1">
        <v>1.6376961696835619</v>
      </c>
      <c r="BR208" s="1">
        <v>3.1253805615369377</v>
      </c>
      <c r="BS208" s="1">
        <v>3.2540759740332907</v>
      </c>
      <c r="BT208" s="1">
        <v>16.7</v>
      </c>
      <c r="BU208" s="10">
        <v>47.1</v>
      </c>
      <c r="BV208" s="1" t="s">
        <v>119</v>
      </c>
      <c r="BW208" s="1">
        <v>18</v>
      </c>
      <c r="BX208" s="1">
        <v>55</v>
      </c>
      <c r="BY208" s="1">
        <v>4.2307692307692308</v>
      </c>
      <c r="BZ208" s="1">
        <v>29.173789173789174</v>
      </c>
      <c r="CA208" s="1">
        <v>14.01333333</v>
      </c>
      <c r="CB208" s="1">
        <v>0.20200000000000001</v>
      </c>
      <c r="CC208" s="1">
        <v>0.89433333299999995</v>
      </c>
      <c r="CD208" s="1">
        <v>0.40733333300000002</v>
      </c>
      <c r="CE208" s="1">
        <v>0.49133333299999998</v>
      </c>
      <c r="CF208" s="1">
        <v>0.44900000000000001</v>
      </c>
      <c r="CG208" s="1">
        <v>0.58099999999999996</v>
      </c>
      <c r="CH208" s="1">
        <v>4.2333333000000001E-2</v>
      </c>
      <c r="CI208" s="1">
        <v>15.4</v>
      </c>
      <c r="CJ208" s="1">
        <v>6.8</v>
      </c>
      <c r="CK208" s="10">
        <v>52.36</v>
      </c>
      <c r="CL208" s="1">
        <v>23</v>
      </c>
      <c r="CM208" s="1">
        <v>4</v>
      </c>
      <c r="CN208" s="1">
        <v>50</v>
      </c>
      <c r="CO208" s="1" t="s">
        <v>156</v>
      </c>
      <c r="CP208" s="1">
        <v>4</v>
      </c>
      <c r="CQ208" s="1">
        <v>8</v>
      </c>
      <c r="CR208" s="1">
        <v>0</v>
      </c>
      <c r="CS208" s="5"/>
    </row>
    <row r="209" spans="1:97" x14ac:dyDescent="0.35">
      <c r="A209" s="1" t="s">
        <v>165</v>
      </c>
      <c r="B209" s="2" t="s">
        <v>125</v>
      </c>
      <c r="C209" s="1" t="s">
        <v>166</v>
      </c>
      <c r="D209" s="1" t="s">
        <v>167</v>
      </c>
      <c r="E209" s="1" t="s">
        <v>167</v>
      </c>
      <c r="F209" s="1" t="s">
        <v>170</v>
      </c>
      <c r="G209" s="1">
        <v>33</v>
      </c>
      <c r="H209" s="1">
        <v>6</v>
      </c>
      <c r="I209" s="1">
        <v>5</v>
      </c>
      <c r="J209" s="1">
        <v>83.33</v>
      </c>
      <c r="K209" s="4">
        <v>44877</v>
      </c>
      <c r="L209" s="1" t="s">
        <v>79</v>
      </c>
      <c r="M209" s="1" t="s">
        <v>79</v>
      </c>
      <c r="N209" s="1" t="s">
        <v>79</v>
      </c>
      <c r="O209" s="1" t="s">
        <v>79</v>
      </c>
      <c r="P209" s="1" t="s">
        <v>79</v>
      </c>
      <c r="Q209" s="1" t="s">
        <v>79</v>
      </c>
      <c r="R209" s="1" t="s">
        <v>79</v>
      </c>
      <c r="S209" s="1" t="s">
        <v>79</v>
      </c>
      <c r="T209" s="1" t="s">
        <v>79</v>
      </c>
      <c r="U209" s="1" t="s">
        <v>79</v>
      </c>
      <c r="V209" s="1" t="s">
        <v>79</v>
      </c>
      <c r="W209" s="1" t="s">
        <v>79</v>
      </c>
      <c r="X209" s="1" t="s">
        <v>79</v>
      </c>
      <c r="Y209" s="1" t="s">
        <v>79</v>
      </c>
      <c r="Z209" s="1" t="s">
        <v>79</v>
      </c>
      <c r="AA209" s="1" t="s">
        <v>79</v>
      </c>
      <c r="AB209" s="1" t="s">
        <v>79</v>
      </c>
      <c r="AC209" s="1" t="s">
        <v>79</v>
      </c>
      <c r="AD209" s="1" t="s">
        <v>79</v>
      </c>
      <c r="AE209" s="1" t="s">
        <v>79</v>
      </c>
      <c r="AF209" s="1" t="s">
        <v>79</v>
      </c>
      <c r="AG209" s="1" t="s">
        <v>79</v>
      </c>
      <c r="AH209" s="1" t="s">
        <v>79</v>
      </c>
      <c r="AI209" s="1" t="s">
        <v>79</v>
      </c>
      <c r="AJ209" s="1" t="s">
        <v>79</v>
      </c>
      <c r="AK209" s="10" t="s">
        <v>79</v>
      </c>
      <c r="AL209" s="1">
        <v>1803.730159</v>
      </c>
      <c r="AM209" s="1">
        <v>34.682539679999998</v>
      </c>
      <c r="AN209" s="1">
        <v>37.063492060000002</v>
      </c>
      <c r="AO209" s="1">
        <v>44.206349209999999</v>
      </c>
      <c r="AP209" s="1">
        <v>238.65079370000001</v>
      </c>
      <c r="AQ209" s="1">
        <v>99.285714290000001</v>
      </c>
      <c r="AR209" s="1">
        <v>17.61904762</v>
      </c>
      <c r="AS209" s="1">
        <v>0</v>
      </c>
      <c r="AT209" s="1">
        <v>18.25396825</v>
      </c>
      <c r="AU209" s="1">
        <v>750.23809519999998</v>
      </c>
      <c r="AV209" s="1">
        <v>59.682539679999998</v>
      </c>
      <c r="AW209" s="1">
        <v>146.42857140000001</v>
      </c>
      <c r="AX209" s="1">
        <v>142.14285709999999</v>
      </c>
      <c r="AY209" s="1">
        <v>175.2380952</v>
      </c>
      <c r="AZ209" s="1">
        <v>219.44444439999998</v>
      </c>
      <c r="BA209" s="1">
        <v>3339.0476192600004</v>
      </c>
      <c r="BB209" s="1">
        <v>3567.2222223900003</v>
      </c>
      <c r="BC209">
        <f>IF(AL209="NA","NA",LN(AL209+1))</f>
        <v>7.4981663631923885</v>
      </c>
      <c r="BD209">
        <f>IF(AM209="NA","NA",LN(AM209+1))</f>
        <v>3.5746614845508744</v>
      </c>
      <c r="BE209">
        <f>IF(AN209="NA","NA",LN(AN209+1))</f>
        <v>3.6392556091041839</v>
      </c>
      <c r="BF209">
        <f>IF(AO209="NA","NA",LN(AO209+1))</f>
        <v>3.8112375462210921</v>
      </c>
      <c r="BG209">
        <f>IF(AP209="NA","NA",LN(AP209+1))</f>
        <v>5.4791828375133624</v>
      </c>
      <c r="BH209">
        <f>IF(AQ209="NA","NA",LN(AQ209+1))</f>
        <v>4.608023255013233</v>
      </c>
      <c r="BI209">
        <f>IF(AR209="NA","NA",LN(AR209+1))</f>
        <v>2.9241851223130935</v>
      </c>
      <c r="BJ209">
        <f>IF(AS209="NA","NA",LN(AS209+1))</f>
        <v>0</v>
      </c>
      <c r="BK209">
        <f>IF(AT209="NA","NA",LN(AT209+1))</f>
        <v>2.9577171823464168</v>
      </c>
      <c r="BL209">
        <f>IF(AU209="NA","NA",LN(AU209+1))</f>
        <v>6.6217226390682837</v>
      </c>
      <c r="BM209">
        <f>IF(AV209="NA","NA",LN(AV209+1))</f>
        <v>4.1056560072630282</v>
      </c>
      <c r="BN209">
        <f>IF(AW209="NA","NA",LN(AW209+1))</f>
        <v>4.9933437967923959</v>
      </c>
      <c r="BO209">
        <f>IF(AX209="NA","NA",LN(AX209+1))</f>
        <v>4.9638431322900951</v>
      </c>
      <c r="BP209">
        <f>IF(AY209="NA","NA",LN(AY209+1))</f>
        <v>5.1718358944465752</v>
      </c>
      <c r="BQ209" s="1">
        <v>2.3432991582912757</v>
      </c>
      <c r="BR209" s="1">
        <v>3.523752658618279</v>
      </c>
      <c r="BS209" s="1">
        <v>3.5524518936167642</v>
      </c>
      <c r="BT209" s="1">
        <v>27.2</v>
      </c>
      <c r="BU209" s="10">
        <v>50.6</v>
      </c>
      <c r="BV209" s="1" t="s">
        <v>119</v>
      </c>
      <c r="BW209" s="1">
        <v>18</v>
      </c>
      <c r="BX209" s="1">
        <v>89</v>
      </c>
      <c r="BY209" s="1">
        <v>6.8461538461538458</v>
      </c>
      <c r="BZ209" s="1">
        <v>87.521367521367523</v>
      </c>
      <c r="CA209" s="1">
        <v>15.41</v>
      </c>
      <c r="CB209" s="1">
        <v>0.37633333299999999</v>
      </c>
      <c r="CC209" s="1">
        <v>1.1146666670000001</v>
      </c>
      <c r="CD209" s="1">
        <v>0.56999999999999995</v>
      </c>
      <c r="CE209" s="1">
        <v>0.76733333299999995</v>
      </c>
      <c r="CF209" s="1">
        <v>0.63166666699999996</v>
      </c>
      <c r="CG209" s="1">
        <v>0.58766666700000003</v>
      </c>
      <c r="CH209" s="1">
        <v>0.13566666699999999</v>
      </c>
      <c r="CI209" s="1">
        <v>16</v>
      </c>
      <c r="CJ209" s="1">
        <v>4.9000000000000004</v>
      </c>
      <c r="CK209" s="10">
        <v>39.200000000000003</v>
      </c>
      <c r="CL209" s="1">
        <v>65</v>
      </c>
      <c r="CM209" s="1">
        <v>6</v>
      </c>
      <c r="CN209" s="1">
        <v>100</v>
      </c>
      <c r="CO209" s="1" t="s">
        <v>155</v>
      </c>
      <c r="CP209" s="1">
        <v>2</v>
      </c>
      <c r="CQ209" s="1">
        <v>1</v>
      </c>
      <c r="CR209" s="1">
        <v>0</v>
      </c>
      <c r="CS209" s="5"/>
    </row>
    <row r="210" spans="1:97" x14ac:dyDescent="0.35">
      <c r="A210" s="1" t="s">
        <v>165</v>
      </c>
      <c r="B210" s="2" t="s">
        <v>125</v>
      </c>
      <c r="C210" s="1" t="s">
        <v>166</v>
      </c>
      <c r="D210" s="1" t="s">
        <v>167</v>
      </c>
      <c r="E210" s="1" t="s">
        <v>167</v>
      </c>
      <c r="F210" s="1" t="s">
        <v>170</v>
      </c>
      <c r="G210" s="1">
        <v>34</v>
      </c>
      <c r="H210" s="1">
        <v>6</v>
      </c>
      <c r="I210" s="1">
        <v>6</v>
      </c>
      <c r="J210" s="1">
        <v>100</v>
      </c>
      <c r="K210" s="4">
        <v>44877</v>
      </c>
      <c r="L210" s="1">
        <v>0.13675074608250951</v>
      </c>
      <c r="M210" s="1">
        <v>1.7723605182089815E-2</v>
      </c>
      <c r="N210" s="1">
        <v>0.13058561778592381</v>
      </c>
      <c r="O210" s="1">
        <v>8.9338824020954348</v>
      </c>
      <c r="P210" s="1">
        <v>0.2756799633128913</v>
      </c>
      <c r="Q210" s="1">
        <v>1.6118533500978523E-2</v>
      </c>
      <c r="R210" s="1">
        <v>0.12584198767243371</v>
      </c>
      <c r="S210" s="1">
        <v>0.23341809677872882</v>
      </c>
      <c r="T210" s="1">
        <v>0.44859300220806669</v>
      </c>
      <c r="U210" s="1">
        <v>0.27690281857306348</v>
      </c>
      <c r="V210" s="1">
        <v>0.65228143652520454</v>
      </c>
      <c r="W210" s="1">
        <v>0.2142498393872182</v>
      </c>
      <c r="X210" s="1">
        <v>0.15447435126459932</v>
      </c>
      <c r="Y210" s="1">
        <v>9.2095623654083258</v>
      </c>
      <c r="Z210" s="1">
        <v>10.595496773192123</v>
      </c>
      <c r="AA210" s="1">
        <v>5.5665247917313462E-2</v>
      </c>
      <c r="AB210" s="1">
        <v>7.6298477034470076E-3</v>
      </c>
      <c r="AC210" s="1">
        <v>5.3303456485908458E-2</v>
      </c>
      <c r="AD210" s="1">
        <v>0.99711901448512241</v>
      </c>
      <c r="AE210" s="1">
        <v>0.10574173425946547</v>
      </c>
      <c r="AF210" s="1">
        <v>6.9443727537229398E-3</v>
      </c>
      <c r="AG210" s="1">
        <v>5.1477441405733557E-2</v>
      </c>
      <c r="AH210" s="1">
        <v>9.1110316129758659E-2</v>
      </c>
      <c r="AI210" s="1">
        <v>0.16094638290130975</v>
      </c>
      <c r="AJ210" s="1">
        <v>0.10615784560837546</v>
      </c>
      <c r="AK210" s="10">
        <v>1.0642893593762959</v>
      </c>
      <c r="AL210" s="1">
        <v>213.33333329999999</v>
      </c>
      <c r="AM210" s="1">
        <v>64.888888890000004</v>
      </c>
      <c r="AN210" s="1">
        <v>5.3888888890000004</v>
      </c>
      <c r="AO210" s="1">
        <v>116.1111111</v>
      </c>
      <c r="AP210" s="1">
        <v>187.7777778</v>
      </c>
      <c r="AQ210" s="1">
        <v>10.11111111</v>
      </c>
      <c r="AR210" s="1">
        <v>0</v>
      </c>
      <c r="AS210" s="1">
        <v>0</v>
      </c>
      <c r="AT210" s="1">
        <v>100.44444439999999</v>
      </c>
      <c r="AU210" s="1">
        <v>1931.1111109999999</v>
      </c>
      <c r="AV210" s="1">
        <v>22.555555559999998</v>
      </c>
      <c r="AW210" s="1">
        <v>1.4444444439999999</v>
      </c>
      <c r="AX210" s="1">
        <v>96.611111109999996</v>
      </c>
      <c r="AY210" s="1">
        <v>279.11111110000002</v>
      </c>
      <c r="AZ210" s="1">
        <v>119.16666667</v>
      </c>
      <c r="BA210" s="1">
        <v>2584.4444443129996</v>
      </c>
      <c r="BB210" s="1">
        <v>3028.8888887029998</v>
      </c>
      <c r="BC210">
        <f>IF(AL210="NA","NA",LN(AL210+1))</f>
        <v>5.3675324354139891</v>
      </c>
      <c r="BD210">
        <f>IF(AM210="NA","NA",LN(AM210+1))</f>
        <v>4.1879698216783696</v>
      </c>
      <c r="BE210">
        <f>IF(AN210="NA","NA",LN(AN210+1))</f>
        <v>1.8545603704844766</v>
      </c>
      <c r="BF210">
        <f>IF(AO210="NA","NA",LN(AO210+1))</f>
        <v>4.7631231516702117</v>
      </c>
      <c r="BG210">
        <f>IF(AP210="NA","NA",LN(AP210+1))</f>
        <v>5.240570544453429</v>
      </c>
      <c r="BH210">
        <f>IF(AQ210="NA","NA",LN(AQ210+1))</f>
        <v>2.4079456085518718</v>
      </c>
      <c r="BI210">
        <f>IF(AR210="NA","NA",LN(AR210+1))</f>
        <v>0</v>
      </c>
      <c r="BJ210">
        <f>IF(AS210="NA","NA",LN(AS210+1))</f>
        <v>0</v>
      </c>
      <c r="BK210">
        <f>IF(AT210="NA","NA",LN(AT210+1))</f>
        <v>4.6195113028206327</v>
      </c>
      <c r="BL210">
        <f>IF(AU210="NA","NA",LN(AU210+1))</f>
        <v>7.5663685239883423</v>
      </c>
      <c r="BM210">
        <f>IF(AV210="NA","NA",LN(AV210+1))</f>
        <v>3.159361697524472</v>
      </c>
      <c r="BN210">
        <f>IF(AW210="NA","NA",LN(AW210+1))</f>
        <v>0.89381787584027839</v>
      </c>
      <c r="BO210">
        <f>IF(AX210="NA","NA",LN(AX210+1))</f>
        <v>4.5809913302795495</v>
      </c>
      <c r="BP210">
        <f>IF(AY210="NA","NA",LN(AY210+1))</f>
        <v>5.6351863498120336</v>
      </c>
      <c r="BQ210" s="1">
        <v>2.0797840143478323</v>
      </c>
      <c r="BR210" s="1">
        <v>3.4125352101461757</v>
      </c>
      <c r="BS210" s="1">
        <v>3.4814267024600767</v>
      </c>
      <c r="BT210" s="1">
        <v>28.7</v>
      </c>
      <c r="BU210" s="10">
        <v>52.7</v>
      </c>
      <c r="BV210" s="1" t="s">
        <v>121</v>
      </c>
      <c r="BW210" s="1">
        <v>19</v>
      </c>
      <c r="BX210" s="1">
        <v>85</v>
      </c>
      <c r="BY210" s="1">
        <v>7.083333333333333</v>
      </c>
      <c r="BZ210" s="1">
        <v>62.450142450142458</v>
      </c>
      <c r="CA210" s="1">
        <v>14.07</v>
      </c>
      <c r="CB210" s="1">
        <v>0.32400000000000001</v>
      </c>
      <c r="CC210" s="1">
        <v>1.0580000000000001</v>
      </c>
      <c r="CD210" s="1">
        <v>0.56333333299999999</v>
      </c>
      <c r="CE210" s="1">
        <v>0.77800000000000002</v>
      </c>
      <c r="CF210" s="1">
        <v>0.70433333300000001</v>
      </c>
      <c r="CG210" s="1">
        <v>0.56866666700000001</v>
      </c>
      <c r="CH210" s="1">
        <v>7.3666667000000005E-2</v>
      </c>
      <c r="CI210" s="1">
        <v>15.1</v>
      </c>
      <c r="CJ210" s="1">
        <v>5.0999999999999996</v>
      </c>
      <c r="CK210" s="10">
        <v>38.504999999999995</v>
      </c>
      <c r="CL210" s="1">
        <v>38</v>
      </c>
      <c r="CM210" s="1">
        <v>6</v>
      </c>
      <c r="CN210" s="1">
        <v>89</v>
      </c>
      <c r="CO210" s="1" t="s">
        <v>158</v>
      </c>
      <c r="CP210" s="1">
        <v>0</v>
      </c>
      <c r="CQ210" s="1">
        <v>5</v>
      </c>
      <c r="CR210" s="1">
        <v>0</v>
      </c>
      <c r="CS210" s="5"/>
    </row>
    <row r="211" spans="1:97" x14ac:dyDescent="0.35">
      <c r="A211" s="1" t="s">
        <v>165</v>
      </c>
      <c r="B211" s="2" t="s">
        <v>125</v>
      </c>
      <c r="C211" s="1" t="s">
        <v>166</v>
      </c>
      <c r="D211" s="1" t="s">
        <v>167</v>
      </c>
      <c r="E211" s="1" t="s">
        <v>167</v>
      </c>
      <c r="F211" s="1" t="s">
        <v>170</v>
      </c>
      <c r="G211" s="1">
        <v>36</v>
      </c>
      <c r="H211" s="1">
        <v>6</v>
      </c>
      <c r="I211" s="1">
        <v>3</v>
      </c>
      <c r="J211" s="1">
        <v>50</v>
      </c>
      <c r="K211" s="4">
        <v>44877</v>
      </c>
      <c r="L211" s="1" t="s">
        <v>79</v>
      </c>
      <c r="M211" s="1" t="s">
        <v>79</v>
      </c>
      <c r="N211" s="1" t="s">
        <v>79</v>
      </c>
      <c r="O211" s="1" t="s">
        <v>79</v>
      </c>
      <c r="P211" s="1" t="s">
        <v>79</v>
      </c>
      <c r="Q211" s="1" t="s">
        <v>79</v>
      </c>
      <c r="R211" s="1" t="s">
        <v>79</v>
      </c>
      <c r="S211" s="1" t="s">
        <v>79</v>
      </c>
      <c r="T211" s="1" t="s">
        <v>79</v>
      </c>
      <c r="U211" s="1" t="s">
        <v>79</v>
      </c>
      <c r="V211" s="1" t="s">
        <v>79</v>
      </c>
      <c r="W211" s="1" t="s">
        <v>79</v>
      </c>
      <c r="X211" s="1" t="s">
        <v>79</v>
      </c>
      <c r="Y211" s="1" t="s">
        <v>79</v>
      </c>
      <c r="Z211" s="1" t="s">
        <v>79</v>
      </c>
      <c r="AA211" s="1" t="s">
        <v>79</v>
      </c>
      <c r="AB211" s="1" t="s">
        <v>79</v>
      </c>
      <c r="AC211" s="1" t="s">
        <v>79</v>
      </c>
      <c r="AD211" s="1" t="s">
        <v>79</v>
      </c>
      <c r="AE211" s="1" t="s">
        <v>79</v>
      </c>
      <c r="AF211" s="1" t="s">
        <v>79</v>
      </c>
      <c r="AG211" s="1" t="s">
        <v>79</v>
      </c>
      <c r="AH211" s="1" t="s">
        <v>79</v>
      </c>
      <c r="AI211" s="1" t="s">
        <v>79</v>
      </c>
      <c r="AJ211" s="1" t="s">
        <v>79</v>
      </c>
      <c r="AK211" s="10" t="s">
        <v>79</v>
      </c>
      <c r="AL211" s="1">
        <v>453.09523810000002</v>
      </c>
      <c r="AM211" s="1">
        <v>12.539682539999999</v>
      </c>
      <c r="AN211" s="1">
        <v>23.412698410000001</v>
      </c>
      <c r="AO211" s="1">
        <v>214.047619</v>
      </c>
      <c r="AP211" s="1">
        <v>871.7857143</v>
      </c>
      <c r="AQ211" s="1">
        <v>9.0476190479999996</v>
      </c>
      <c r="AR211" s="1">
        <v>33.333333330000002</v>
      </c>
      <c r="AS211" s="1">
        <v>16.50793651</v>
      </c>
      <c r="AT211" s="1">
        <v>13.0952381</v>
      </c>
      <c r="AU211" s="1">
        <v>2682.6984130000001</v>
      </c>
      <c r="AV211" s="1">
        <v>84.365079370000004</v>
      </c>
      <c r="AW211" s="1">
        <v>35.357142860000003</v>
      </c>
      <c r="AX211" s="1">
        <v>397.06349210000002</v>
      </c>
      <c r="AY211" s="1">
        <v>364.76190480000002</v>
      </c>
      <c r="AZ211" s="1">
        <v>514.76190480000002</v>
      </c>
      <c r="BA211" s="1">
        <v>4804.206349518</v>
      </c>
      <c r="BB211" s="1">
        <v>5211.1111114679998</v>
      </c>
      <c r="BC211">
        <f>IF(AL211="NA","NA",LN(AL211+1))</f>
        <v>6.1183069515921948</v>
      </c>
      <c r="BD211">
        <f>IF(AM211="NA","NA",LN(AM211+1))</f>
        <v>2.6056248211235928</v>
      </c>
      <c r="BE211">
        <f>IF(AN211="NA","NA",LN(AN211+1))</f>
        <v>3.1951034235635234</v>
      </c>
      <c r="BF211">
        <f>IF(AO211="NA","NA",LN(AO211+1))</f>
        <v>5.3708594873246946</v>
      </c>
      <c r="BG211">
        <f>IF(AP211="NA","NA",LN(AP211+1))</f>
        <v>6.7716900667176319</v>
      </c>
      <c r="BH211">
        <f>IF(AQ211="NA","NA",LN(AQ211+1))</f>
        <v>2.3073356957905582</v>
      </c>
      <c r="BI211">
        <f>IF(AR211="NA","NA",LN(AR211+1))</f>
        <v>3.5361166994644386</v>
      </c>
      <c r="BJ211">
        <f>IF(AS211="NA","NA",LN(AS211+1))</f>
        <v>2.8626542929798302</v>
      </c>
      <c r="BK211">
        <f>IF(AT211="NA","NA",LN(AT211+1))</f>
        <v>2.6458370169384753</v>
      </c>
      <c r="BL211">
        <f>IF(AU211="NA","NA",LN(AU211+1))</f>
        <v>7.8949511270240817</v>
      </c>
      <c r="BM211">
        <f>IF(AV211="NA","NA",LN(AV211+1))</f>
        <v>4.44693711049492</v>
      </c>
      <c r="BN211">
        <f>IF(AW211="NA","NA",LN(AW211+1))</f>
        <v>3.5933906870138497</v>
      </c>
      <c r="BO211">
        <f>IF(AX211="NA","NA",LN(AX211+1))</f>
        <v>5.9866115204506647</v>
      </c>
      <c r="BP211">
        <f>IF(AY211="NA","NA",LN(AY211+1))</f>
        <v>5.9019825883794121</v>
      </c>
      <c r="BQ211" s="1">
        <v>2.7124492611323991</v>
      </c>
      <c r="BR211" s="1">
        <v>3.6817120422715335</v>
      </c>
      <c r="BS211" s="1">
        <v>3.7170136654026105</v>
      </c>
      <c r="BT211" s="1">
        <v>16.399999999999999</v>
      </c>
      <c r="BU211" s="10">
        <v>57.3</v>
      </c>
      <c r="BV211" s="1" t="s">
        <v>171</v>
      </c>
      <c r="BW211" s="1">
        <v>21</v>
      </c>
      <c r="BX211" s="1">
        <v>73</v>
      </c>
      <c r="BY211" s="1">
        <v>7.3</v>
      </c>
      <c r="BZ211" s="1">
        <v>83.418803418803421</v>
      </c>
      <c r="CA211" s="1">
        <v>15.85333333</v>
      </c>
      <c r="CB211" s="1">
        <v>0.36899999999999999</v>
      </c>
      <c r="CC211" s="1">
        <v>1.0960000000000001</v>
      </c>
      <c r="CD211" s="1">
        <v>0.58033333300000001</v>
      </c>
      <c r="CE211" s="1">
        <v>0.75266666699999996</v>
      </c>
      <c r="CF211" s="1">
        <v>0.703333333</v>
      </c>
      <c r="CG211" s="1">
        <v>0.50266666699999996</v>
      </c>
      <c r="CH211" s="1">
        <v>4.9333333E-2</v>
      </c>
      <c r="CI211" s="1">
        <v>16</v>
      </c>
      <c r="CJ211" s="1">
        <v>6.5</v>
      </c>
      <c r="CK211" s="10">
        <v>52</v>
      </c>
      <c r="CL211" s="1">
        <v>45</v>
      </c>
      <c r="CM211" s="1">
        <v>4</v>
      </c>
      <c r="CN211" s="1">
        <v>0</v>
      </c>
      <c r="CO211" s="1" t="s">
        <v>157</v>
      </c>
      <c r="CP211" s="1">
        <v>0</v>
      </c>
      <c r="CQ211" s="1">
        <v>1</v>
      </c>
      <c r="CR211" s="1">
        <v>0</v>
      </c>
      <c r="CS211" s="5"/>
    </row>
    <row r="212" spans="1:97" x14ac:dyDescent="0.35">
      <c r="A212" s="1" t="s">
        <v>165</v>
      </c>
      <c r="B212" s="2" t="s">
        <v>125</v>
      </c>
      <c r="C212" s="1" t="s">
        <v>166</v>
      </c>
      <c r="D212" s="1" t="s">
        <v>167</v>
      </c>
      <c r="E212" s="1" t="s">
        <v>167</v>
      </c>
      <c r="F212" s="1" t="s">
        <v>170</v>
      </c>
      <c r="G212" s="1">
        <v>39</v>
      </c>
      <c r="H212" s="1">
        <v>5</v>
      </c>
      <c r="I212" s="1">
        <v>5</v>
      </c>
      <c r="J212" s="1">
        <v>100</v>
      </c>
      <c r="K212" s="4">
        <v>44872</v>
      </c>
      <c r="L212" s="1" t="s">
        <v>79</v>
      </c>
      <c r="M212" s="1" t="s">
        <v>79</v>
      </c>
      <c r="N212" s="1" t="s">
        <v>79</v>
      </c>
      <c r="O212" s="1" t="s">
        <v>79</v>
      </c>
      <c r="P212" s="1" t="s">
        <v>79</v>
      </c>
      <c r="Q212" s="1" t="s">
        <v>79</v>
      </c>
      <c r="R212" s="1" t="s">
        <v>79</v>
      </c>
      <c r="S212" s="1" t="s">
        <v>79</v>
      </c>
      <c r="T212" s="1" t="s">
        <v>79</v>
      </c>
      <c r="U212" s="1" t="s">
        <v>79</v>
      </c>
      <c r="V212" s="1" t="s">
        <v>79</v>
      </c>
      <c r="W212" s="1" t="s">
        <v>79</v>
      </c>
      <c r="X212" s="1" t="s">
        <v>79</v>
      </c>
      <c r="Y212" s="1" t="s">
        <v>79</v>
      </c>
      <c r="Z212" s="1" t="s">
        <v>79</v>
      </c>
      <c r="AA212" s="1" t="s">
        <v>79</v>
      </c>
      <c r="AB212" s="1" t="s">
        <v>79</v>
      </c>
      <c r="AC212" s="1" t="s">
        <v>79</v>
      </c>
      <c r="AD212" s="1" t="s">
        <v>79</v>
      </c>
      <c r="AE212" s="1" t="s">
        <v>79</v>
      </c>
      <c r="AF212" s="1" t="s">
        <v>79</v>
      </c>
      <c r="AG212" s="1" t="s">
        <v>79</v>
      </c>
      <c r="AH212" s="1" t="s">
        <v>79</v>
      </c>
      <c r="AI212" s="1" t="s">
        <v>79</v>
      </c>
      <c r="AJ212" s="1" t="s">
        <v>79</v>
      </c>
      <c r="AK212" s="10" t="s">
        <v>79</v>
      </c>
      <c r="AL212" s="1">
        <v>127.7777778</v>
      </c>
      <c r="AM212" s="1">
        <v>110</v>
      </c>
      <c r="AN212" s="1">
        <v>5.5555555559999998</v>
      </c>
      <c r="AO212" s="1">
        <v>5.7407407409999998</v>
      </c>
      <c r="AP212" s="1">
        <v>53.518518520000001</v>
      </c>
      <c r="AQ212" s="1">
        <v>0</v>
      </c>
      <c r="AR212" s="1">
        <v>2.0370370370000002</v>
      </c>
      <c r="AS212" s="1">
        <v>51.111111110000003</v>
      </c>
      <c r="AT212" s="1">
        <v>14.07407407</v>
      </c>
      <c r="AU212" s="1">
        <v>62.777777780000001</v>
      </c>
      <c r="AV212" s="1">
        <v>5.9259259259999997</v>
      </c>
      <c r="AW212" s="1">
        <v>6.4814814810000003</v>
      </c>
      <c r="AX212" s="1">
        <v>62.592592590000002</v>
      </c>
      <c r="AY212" s="1">
        <v>301.48148149999997</v>
      </c>
      <c r="AZ212" s="1">
        <v>70.555555553000005</v>
      </c>
      <c r="BA212" s="1">
        <v>332.40740743099985</v>
      </c>
      <c r="BB212" s="1">
        <v>809.07407411099985</v>
      </c>
      <c r="BC212">
        <f>IF(AL212="NA","NA",LN(AL212+1))</f>
        <v>4.8580882661760949</v>
      </c>
      <c r="BD212">
        <f>IF(AM212="NA","NA",LN(AM212+1))</f>
        <v>4.7095302013123339</v>
      </c>
      <c r="BE212">
        <f>IF(AN212="NA","NA",LN(AN212+1))</f>
        <v>1.8803128666372966</v>
      </c>
      <c r="BF212">
        <f>IF(AO212="NA","NA",LN(AO212+1))</f>
        <v>1.9081698211109277</v>
      </c>
      <c r="BG212">
        <f>IF(AP212="NA","NA",LN(AP212+1))</f>
        <v>3.9985404333116663</v>
      </c>
      <c r="BH212">
        <f>IF(AQ212="NA","NA",LN(AQ212+1))</f>
        <v>0</v>
      </c>
      <c r="BI212">
        <f>IF(AR212="NA","NA",LN(AR212+1))</f>
        <v>1.1108823812477289</v>
      </c>
      <c r="BJ212">
        <f>IF(AS212="NA","NA",LN(AS212+1))</f>
        <v>3.953378191088738</v>
      </c>
      <c r="BK212">
        <f>IF(AT212="NA","NA",LN(AT212+1))</f>
        <v>2.7129763191679959</v>
      </c>
      <c r="BL212">
        <f>IF(AU212="NA","NA",LN(AU212+1))</f>
        <v>4.15540481901819</v>
      </c>
      <c r="BM212">
        <f>IF(AV212="NA","NA",LN(AV212+1))</f>
        <v>1.9352717508609527</v>
      </c>
      <c r="BN212">
        <f>IF(AW212="NA","NA",LN(AW212+1))</f>
        <v>2.0124308313325194</v>
      </c>
      <c r="BO212">
        <f>IF(AX212="NA","NA",LN(AX212+1))</f>
        <v>4.1524969948523776</v>
      </c>
      <c r="BP212">
        <f>IF(AY212="NA","NA",LN(AY212+1))</f>
        <v>5.7120200574151685</v>
      </c>
      <c r="BQ212" s="1">
        <v>1.8546433579049768</v>
      </c>
      <c r="BR212" s="1">
        <v>2.5229752444742042</v>
      </c>
      <c r="BS212" s="1">
        <v>2.9085247330845565</v>
      </c>
      <c r="BT212" s="1">
        <v>12.1</v>
      </c>
      <c r="BU212" s="10">
        <v>42.4</v>
      </c>
      <c r="BV212" s="1" t="s">
        <v>119</v>
      </c>
      <c r="BW212" s="1">
        <v>23</v>
      </c>
      <c r="BX212" s="1">
        <v>20</v>
      </c>
      <c r="BY212" s="1">
        <v>2.5</v>
      </c>
      <c r="BZ212" s="1">
        <v>205.12820512820511</v>
      </c>
      <c r="CA212" s="1">
        <v>14.35</v>
      </c>
      <c r="CB212" s="1">
        <v>0.26350000000000001</v>
      </c>
      <c r="CC212" s="1">
        <v>1.0389999999999999</v>
      </c>
      <c r="CD212" s="1">
        <v>0.51449999999999996</v>
      </c>
      <c r="CE212" s="1">
        <v>0.91100000000000003</v>
      </c>
      <c r="CF212" s="1">
        <v>0.62966666699999996</v>
      </c>
      <c r="CG212" s="1">
        <v>0.81</v>
      </c>
      <c r="CH212" s="1">
        <v>0.28133333300000002</v>
      </c>
      <c r="CI212" s="1">
        <v>13.7</v>
      </c>
      <c r="CJ212" s="1">
        <v>6.9</v>
      </c>
      <c r="CK212" s="10">
        <v>47.265000000000001</v>
      </c>
      <c r="CL212" s="1">
        <v>20</v>
      </c>
      <c r="CM212" s="1">
        <v>4</v>
      </c>
      <c r="CN212" s="1">
        <v>91</v>
      </c>
      <c r="CO212" s="1" t="s">
        <v>131</v>
      </c>
      <c r="CP212" s="1">
        <v>1</v>
      </c>
      <c r="CQ212" s="1">
        <v>2</v>
      </c>
      <c r="CR212" s="1">
        <v>0</v>
      </c>
      <c r="CS212" s="5"/>
    </row>
    <row r="213" spans="1:97" x14ac:dyDescent="0.35">
      <c r="A213" s="1" t="s">
        <v>165</v>
      </c>
      <c r="B213" s="2" t="s">
        <v>125</v>
      </c>
      <c r="C213" s="1" t="s">
        <v>166</v>
      </c>
      <c r="D213" s="1" t="s">
        <v>167</v>
      </c>
      <c r="E213" s="1" t="s">
        <v>167</v>
      </c>
      <c r="F213" s="1" t="s">
        <v>170</v>
      </c>
      <c r="G213" s="1">
        <v>4</v>
      </c>
      <c r="H213" s="1">
        <v>6</v>
      </c>
      <c r="I213" s="1">
        <v>5</v>
      </c>
      <c r="J213" s="1">
        <v>83.33</v>
      </c>
      <c r="K213" s="4">
        <v>44868</v>
      </c>
      <c r="L213" s="1">
        <v>7.6481567065216624E-2</v>
      </c>
      <c r="M213" s="1">
        <v>2.2363255208896385E-2</v>
      </c>
      <c r="N213" s="1">
        <v>0.14841249453755212</v>
      </c>
      <c r="O213" s="1">
        <v>16.648413191345668</v>
      </c>
      <c r="P213" s="1">
        <v>0.64928147038325779</v>
      </c>
      <c r="Q213" s="1">
        <v>1.7240666595802479E-2</v>
      </c>
      <c r="R213" s="1">
        <v>6.4995748148673066E-2</v>
      </c>
      <c r="S213" s="1">
        <v>6.8764714161420756E-2</v>
      </c>
      <c r="T213" s="1">
        <v>0.91108463546280216</v>
      </c>
      <c r="U213" s="1">
        <v>2.7183675056199241E-2</v>
      </c>
      <c r="V213" s="1">
        <v>0.17818480396209554</v>
      </c>
      <c r="W213" s="1">
        <v>0.34137782981405213</v>
      </c>
      <c r="X213" s="1">
        <v>9.8844822274113009E-2</v>
      </c>
      <c r="Y213" s="1">
        <v>17.297694661728926</v>
      </c>
      <c r="Z213" s="1">
        <v>18.634221417965492</v>
      </c>
      <c r="AA213" s="1">
        <v>3.2006597661224379E-2</v>
      </c>
      <c r="AB213" s="1">
        <v>9.6052321026796599E-3</v>
      </c>
      <c r="AC213" s="1">
        <v>6.0097908902136531E-2</v>
      </c>
      <c r="AD213" s="1">
        <v>1.2467056630823314</v>
      </c>
      <c r="AE213" s="1">
        <v>0.21729477972135242</v>
      </c>
      <c r="AF213" s="1">
        <v>7.4237137973445664E-3</v>
      </c>
      <c r="AG213" s="1">
        <v>2.734787391630096E-2</v>
      </c>
      <c r="AH213" s="1">
        <v>2.8882106903594419E-2</v>
      </c>
      <c r="AI213" s="1">
        <v>0.28127992091191562</v>
      </c>
      <c r="AJ213" s="1">
        <v>1.1648108573932291E-2</v>
      </c>
      <c r="AK213" s="10">
        <v>1.2930136842881053</v>
      </c>
      <c r="AL213" s="1">
        <v>227.69841270000001</v>
      </c>
      <c r="AM213" s="1">
        <v>46.50793651</v>
      </c>
      <c r="AN213" s="1">
        <v>29.285714290000001</v>
      </c>
      <c r="AO213" s="1">
        <v>4.3650793649999997</v>
      </c>
      <c r="AP213" s="1">
        <v>1262.619048</v>
      </c>
      <c r="AQ213" s="1">
        <v>102.3809524</v>
      </c>
      <c r="AR213" s="1">
        <v>72.936507939999998</v>
      </c>
      <c r="AS213" s="1">
        <v>3.7301587299999999</v>
      </c>
      <c r="AT213" s="1">
        <v>59.52380952</v>
      </c>
      <c r="AU213" s="1">
        <v>403.7301587</v>
      </c>
      <c r="AV213" s="1">
        <v>19.682539680000001</v>
      </c>
      <c r="AW213" s="1">
        <v>39.047619050000002</v>
      </c>
      <c r="AX213" s="1">
        <v>214.2857143</v>
      </c>
      <c r="AY213" s="1">
        <v>263.57142859999999</v>
      </c>
      <c r="AZ213" s="1">
        <v>306.90476192</v>
      </c>
      <c r="BA213" s="1">
        <v>2376.0317464250002</v>
      </c>
      <c r="BB213" s="1">
        <v>2749.365079785</v>
      </c>
      <c r="BC213">
        <f>IF(AL213="NA","NA",LN(AL213+1))</f>
        <v>5.4324041604711999</v>
      </c>
      <c r="BD213">
        <f>IF(AM213="NA","NA",LN(AM213+1))</f>
        <v>3.8608967815046009</v>
      </c>
      <c r="BE213">
        <f>IF(AN213="NA","NA",LN(AN213+1))</f>
        <v>3.4106761257582088</v>
      </c>
      <c r="BF213">
        <f>IF(AO213="NA","NA",LN(AO213+1))</f>
        <v>1.6799111690766932</v>
      </c>
      <c r="BG213">
        <f>IF(AP213="NA","NA",LN(AP213+1))</f>
        <v>7.1417351432049427</v>
      </c>
      <c r="BH213">
        <f>IF(AQ213="NA","NA",LN(AQ213+1))</f>
        <v>4.6384207323391156</v>
      </c>
      <c r="BI213">
        <f>IF(AR213="NA","NA",LN(AR213+1))</f>
        <v>4.3032067240999838</v>
      </c>
      <c r="BJ213">
        <f>IF(AS213="NA","NA",LN(AS213+1))</f>
        <v>1.5539587600803146</v>
      </c>
      <c r="BK213">
        <f>IF(AT213="NA","NA",LN(AT213+1))</f>
        <v>4.1030368334030882</v>
      </c>
      <c r="BL213">
        <f>IF(AU213="NA","NA",LN(AU213+1))</f>
        <v>6.0032205702320196</v>
      </c>
      <c r="BM213">
        <f>IF(AV213="NA","NA",LN(AV213+1))</f>
        <v>3.0292898506105188</v>
      </c>
      <c r="BN213">
        <f>IF(AW213="NA","NA",LN(AW213+1))</f>
        <v>3.6900692223089782</v>
      </c>
      <c r="BO213">
        <f>IF(AX213="NA","NA",LN(AX213+1))</f>
        <v>5.371966049637539</v>
      </c>
      <c r="BP213">
        <f>IF(AY213="NA","NA",LN(AY213+1))</f>
        <v>5.5781112662588024</v>
      </c>
      <c r="BQ213" s="1">
        <v>2.4884164055631111</v>
      </c>
      <c r="BR213" s="1">
        <v>3.3760349819827571</v>
      </c>
      <c r="BS213" s="1">
        <v>3.439390345325759</v>
      </c>
      <c r="BT213" s="1">
        <v>35.1</v>
      </c>
      <c r="BU213" s="10">
        <v>55.4</v>
      </c>
      <c r="BV213" s="1" t="s">
        <v>80</v>
      </c>
      <c r="BW213" s="1">
        <v>16</v>
      </c>
      <c r="BX213" s="1">
        <v>69</v>
      </c>
      <c r="BY213" s="1">
        <v>4.5999999999999996</v>
      </c>
      <c r="BZ213" s="1">
        <v>183.24786324786325</v>
      </c>
      <c r="CA213" s="1">
        <v>13.54</v>
      </c>
      <c r="CB213" s="1">
        <v>0.25600000000000001</v>
      </c>
      <c r="CC213" s="1">
        <v>0.92400000000000004</v>
      </c>
      <c r="CD213" s="1">
        <v>0.48066666699999999</v>
      </c>
      <c r="CE213" s="1">
        <v>0.83166666700000003</v>
      </c>
      <c r="CF213" s="1">
        <v>0.66800000000000004</v>
      </c>
      <c r="CG213" s="1">
        <v>0.52033333299999995</v>
      </c>
      <c r="CH213" s="1">
        <v>0.16366666699999999</v>
      </c>
      <c r="CI213" s="1">
        <v>9.4</v>
      </c>
      <c r="CJ213" s="1">
        <v>6.4</v>
      </c>
      <c r="CK213" s="10">
        <v>30.080000000000002</v>
      </c>
      <c r="CL213" s="1">
        <v>23</v>
      </c>
      <c r="CM213" s="1">
        <v>5</v>
      </c>
      <c r="CN213" s="1">
        <v>139.5</v>
      </c>
      <c r="CO213" s="1" t="s">
        <v>161</v>
      </c>
      <c r="CP213" s="1">
        <v>0</v>
      </c>
      <c r="CQ213" s="1">
        <v>2</v>
      </c>
      <c r="CR213" s="1">
        <v>0</v>
      </c>
      <c r="CS213" s="5"/>
    </row>
    <row r="214" spans="1:97" x14ac:dyDescent="0.35">
      <c r="A214" s="1" t="s">
        <v>165</v>
      </c>
      <c r="B214" s="2" t="s">
        <v>125</v>
      </c>
      <c r="C214" s="1" t="s">
        <v>166</v>
      </c>
      <c r="D214" s="1" t="s">
        <v>167</v>
      </c>
      <c r="E214" s="1" t="s">
        <v>167</v>
      </c>
      <c r="F214" s="1" t="s">
        <v>170</v>
      </c>
      <c r="G214" s="1">
        <v>5</v>
      </c>
      <c r="H214" s="1">
        <v>6</v>
      </c>
      <c r="I214" s="1">
        <v>6</v>
      </c>
      <c r="J214" s="1">
        <v>100</v>
      </c>
      <c r="K214" s="4">
        <v>44868</v>
      </c>
      <c r="L214" s="1">
        <v>5.6938346101588169E-2</v>
      </c>
      <c r="M214" s="1">
        <v>3.305135923205086E-2</v>
      </c>
      <c r="N214" s="1">
        <v>0.1461515424830227</v>
      </c>
      <c r="O214" s="1">
        <v>9.8165693459767844</v>
      </c>
      <c r="P214" s="1">
        <v>0.72117294228083051</v>
      </c>
      <c r="Q214" s="1">
        <v>6.2166369703618137E-3</v>
      </c>
      <c r="R214" s="1">
        <v>0.12424620557935043</v>
      </c>
      <c r="S214" s="1">
        <v>0.11663882966973664</v>
      </c>
      <c r="T214" s="1">
        <v>0.13875173082272974</v>
      </c>
      <c r="U214" s="1">
        <v>9.9667090331610489E-2</v>
      </c>
      <c r="V214" s="1">
        <v>0.34676876255105937</v>
      </c>
      <c r="W214" s="1">
        <v>0.11567109328863567</v>
      </c>
      <c r="X214" s="1">
        <v>8.9989705333639036E-2</v>
      </c>
      <c r="Y214" s="1">
        <v>10.537742288257615</v>
      </c>
      <c r="Z214" s="1">
        <v>11.259404029448065</v>
      </c>
      <c r="AA214" s="1">
        <v>2.4049654546019074E-2</v>
      </c>
      <c r="AB214" s="1">
        <v>1.4121913462124269E-2</v>
      </c>
      <c r="AC214" s="1">
        <v>5.9242043209939373E-2</v>
      </c>
      <c r="AD214" s="1">
        <v>1.0340895389256257</v>
      </c>
      <c r="AE214" s="1">
        <v>0.23582451013275019</v>
      </c>
      <c r="AF214" s="1">
        <v>2.6914937536836477E-3</v>
      </c>
      <c r="AG214" s="1">
        <v>5.0861430463923496E-2</v>
      </c>
      <c r="AH214" s="1">
        <v>4.7912725805377858E-2</v>
      </c>
      <c r="AI214" s="1">
        <v>5.6429050078696308E-2</v>
      </c>
      <c r="AJ214" s="1">
        <v>4.126122814484956E-2</v>
      </c>
      <c r="AK214" s="10">
        <v>1.0884693581911078</v>
      </c>
      <c r="AL214" s="1">
        <v>883.2539683</v>
      </c>
      <c r="AM214" s="1">
        <v>15.793650789999999</v>
      </c>
      <c r="AN214" s="1">
        <v>39.920634919999998</v>
      </c>
      <c r="AO214" s="1">
        <v>9.1269841270000001</v>
      </c>
      <c r="AP214" s="1">
        <v>926.34920629999999</v>
      </c>
      <c r="AQ214" s="1">
        <v>64.761904759999993</v>
      </c>
      <c r="AR214" s="1">
        <v>107.8571429</v>
      </c>
      <c r="AS214" s="1">
        <v>8.9682539680000009</v>
      </c>
      <c r="AT214" s="1">
        <v>6.904761905</v>
      </c>
      <c r="AU214" s="1">
        <v>46.74603175</v>
      </c>
      <c r="AV214" s="1">
        <v>122.4603175</v>
      </c>
      <c r="AW214" s="1">
        <v>50.873015870000003</v>
      </c>
      <c r="AX214" s="1">
        <v>422.14285710000001</v>
      </c>
      <c r="AY214" s="1">
        <v>162.2222222</v>
      </c>
      <c r="AZ214" s="1">
        <v>652.46031749999997</v>
      </c>
      <c r="BA214" s="1">
        <v>2673.4920635270005</v>
      </c>
      <c r="BB214" s="1">
        <v>2867.3809523900009</v>
      </c>
      <c r="BC214">
        <f>IF(AL214="NA","NA",LN(AL214+1))</f>
        <v>6.7847443158335068</v>
      </c>
      <c r="BD214">
        <f>IF(AM214="NA","NA",LN(AM214+1))</f>
        <v>2.8210008858093207</v>
      </c>
      <c r="BE214">
        <f>IF(AN214="NA","NA",LN(AN214+1))</f>
        <v>3.7116344570920838</v>
      </c>
      <c r="BF214">
        <f>IF(AO214="NA","NA",LN(AO214+1))</f>
        <v>2.3152035569548244</v>
      </c>
      <c r="BG214">
        <f>IF(AP214="NA","NA",LN(AP214+1))</f>
        <v>6.8323302004552726</v>
      </c>
      <c r="BH214">
        <f>IF(AQ214="NA","NA",LN(AQ214+1))</f>
        <v>4.1860407156569046</v>
      </c>
      <c r="BI214">
        <f>IF(AR214="NA","NA",LN(AR214+1))</f>
        <v>4.6900364070250333</v>
      </c>
      <c r="BJ214">
        <f>IF(AS214="NA","NA",LN(AS214+1))</f>
        <v>2.2994054400511885</v>
      </c>
      <c r="BK214">
        <f>IF(AT214="NA","NA",LN(AT214+1))</f>
        <v>2.0674653506632406</v>
      </c>
      <c r="BL214">
        <f>IF(AU214="NA","NA",LN(AU214+1))</f>
        <v>3.8658959587613095</v>
      </c>
      <c r="BM214">
        <f>IF(AV214="NA","NA",LN(AV214+1))</f>
        <v>4.8159197886455791</v>
      </c>
      <c r="BN214">
        <f>IF(AW214="NA","NA",LN(AW214+1))</f>
        <v>3.9487987295302212</v>
      </c>
      <c r="BO214">
        <f>IF(AX214="NA","NA",LN(AX214+1))</f>
        <v>6.0477098456711476</v>
      </c>
      <c r="BP214">
        <f>IF(AY214="NA","NA",LN(AY214+1))</f>
        <v>5.0951125987015109</v>
      </c>
      <c r="BQ214" s="1">
        <v>2.8152192194390628</v>
      </c>
      <c r="BR214" s="1">
        <v>3.4272413134774209</v>
      </c>
      <c r="BS214" s="1">
        <v>3.4576368298876283</v>
      </c>
      <c r="BT214" s="1">
        <v>28.4</v>
      </c>
      <c r="BU214" s="10">
        <v>59.2</v>
      </c>
      <c r="BV214" s="1" t="s">
        <v>82</v>
      </c>
      <c r="BW214" s="1">
        <v>18</v>
      </c>
      <c r="BX214" s="1">
        <v>79</v>
      </c>
      <c r="BY214" s="1">
        <v>6.0769230769230766</v>
      </c>
      <c r="BZ214" s="1">
        <v>307.46438746438747</v>
      </c>
      <c r="CA214" s="1">
        <v>16.196666669999999</v>
      </c>
      <c r="CB214" s="1">
        <v>0.37333333299999999</v>
      </c>
      <c r="CC214" s="1">
        <v>1.1363333330000001</v>
      </c>
      <c r="CD214" s="1">
        <v>0.54633333299999998</v>
      </c>
      <c r="CE214" s="1">
        <v>0.70433333300000001</v>
      </c>
      <c r="CF214" s="1">
        <v>0.555666667</v>
      </c>
      <c r="CG214" s="1">
        <v>0.59299999999999997</v>
      </c>
      <c r="CH214" s="1">
        <v>0.148666667</v>
      </c>
      <c r="CI214" s="1">
        <v>10.7</v>
      </c>
      <c r="CJ214" s="1">
        <v>5.3</v>
      </c>
      <c r="CK214" s="10">
        <v>28.354999999999997</v>
      </c>
      <c r="CL214" s="1">
        <v>40</v>
      </c>
      <c r="CM214" s="1">
        <v>6</v>
      </c>
      <c r="CN214" s="1">
        <v>142</v>
      </c>
      <c r="CO214" s="1" t="s">
        <v>151</v>
      </c>
      <c r="CP214" s="1">
        <v>0</v>
      </c>
      <c r="CQ214" s="1">
        <v>6</v>
      </c>
      <c r="CR214" s="1">
        <v>1</v>
      </c>
      <c r="CS214" s="5"/>
    </row>
    <row r="215" spans="1:97" x14ac:dyDescent="0.35">
      <c r="A215" s="1" t="s">
        <v>165</v>
      </c>
      <c r="B215" s="2" t="s">
        <v>125</v>
      </c>
      <c r="C215" s="1" t="s">
        <v>166</v>
      </c>
      <c r="D215" s="1" t="s">
        <v>167</v>
      </c>
      <c r="E215" s="1" t="s">
        <v>167</v>
      </c>
      <c r="F215" s="1" t="s">
        <v>170</v>
      </c>
      <c r="G215" s="1">
        <v>6</v>
      </c>
      <c r="H215" s="1">
        <v>6</v>
      </c>
      <c r="I215" s="1">
        <v>2</v>
      </c>
      <c r="J215" s="1">
        <v>33.33</v>
      </c>
      <c r="K215" s="4">
        <v>44868</v>
      </c>
      <c r="L215" s="1">
        <v>8.0876747200765597E-2</v>
      </c>
      <c r="M215" s="1">
        <v>9.0088312426617346E-3</v>
      </c>
      <c r="N215" s="1">
        <v>0.16003624343800182</v>
      </c>
      <c r="O215" s="1">
        <v>4.2601674572154584</v>
      </c>
      <c r="P215" s="1">
        <v>4.3226964680045728E-2</v>
      </c>
      <c r="Q215" s="1">
        <v>0</v>
      </c>
      <c r="R215" s="1">
        <v>4.8877611383869778E-2</v>
      </c>
      <c r="S215" s="1">
        <v>0</v>
      </c>
      <c r="T215" s="1">
        <v>0</v>
      </c>
      <c r="U215" s="1">
        <v>0.21529618920122198</v>
      </c>
      <c r="V215" s="1">
        <v>0.26417380058509177</v>
      </c>
      <c r="W215" s="1">
        <v>6.4471558260743009E-2</v>
      </c>
      <c r="X215" s="1">
        <v>8.988557844342733E-2</v>
      </c>
      <c r="Y215" s="1">
        <v>4.3033944218955043</v>
      </c>
      <c r="Z215" s="1">
        <v>4.8174900443620254</v>
      </c>
      <c r="AA215" s="1">
        <v>3.3776174006612265E-2</v>
      </c>
      <c r="AB215" s="1">
        <v>3.8949673698857384E-3</v>
      </c>
      <c r="AC215" s="1">
        <v>6.4471558260743009E-2</v>
      </c>
      <c r="AD215" s="1">
        <v>0.72099957012085036</v>
      </c>
      <c r="AE215" s="1">
        <v>1.8378803905870853E-2</v>
      </c>
      <c r="AF215" s="1">
        <v>0</v>
      </c>
      <c r="AG215" s="1">
        <v>2.0724815360781544E-2</v>
      </c>
      <c r="AH215" s="1">
        <v>0</v>
      </c>
      <c r="AI215" s="1">
        <v>0</v>
      </c>
      <c r="AJ215" s="1">
        <v>8.4682136090138069E-2</v>
      </c>
      <c r="AK215" s="10">
        <v>0.76473564873876998</v>
      </c>
      <c r="AL215" s="1">
        <v>32.474747469999997</v>
      </c>
      <c r="AM215" s="1">
        <v>0</v>
      </c>
      <c r="AN215" s="1">
        <v>4.4444444440000002</v>
      </c>
      <c r="AO215" s="1">
        <v>1.313131313</v>
      </c>
      <c r="AP215" s="1">
        <v>152.52525249999999</v>
      </c>
      <c r="AQ215" s="1">
        <v>1.6161616160000001</v>
      </c>
      <c r="AR215" s="1">
        <v>7.2727272730000001</v>
      </c>
      <c r="AS215" s="1">
        <v>6.7676767680000003</v>
      </c>
      <c r="AT215" s="1">
        <v>2.2727272730000001</v>
      </c>
      <c r="AU215" s="1">
        <v>32.020202019999999</v>
      </c>
      <c r="AV215" s="1">
        <v>12.828282829999999</v>
      </c>
      <c r="AW215" s="1">
        <v>3.9898989899999999</v>
      </c>
      <c r="AX215" s="1">
        <v>58.636363639999999</v>
      </c>
      <c r="AY215" s="1">
        <v>15.90909091</v>
      </c>
      <c r="AZ215" s="1">
        <v>78.737373743000006</v>
      </c>
      <c r="BA215" s="1">
        <v>307.12121209599997</v>
      </c>
      <c r="BB215" s="1">
        <v>332.07070704699993</v>
      </c>
      <c r="BC215">
        <f>IF(AL215="NA","NA",LN(AL215+1))</f>
        <v>3.5107913477100956</v>
      </c>
      <c r="BD215">
        <f>IF(AM215="NA","NA",LN(AM215+1))</f>
        <v>0</v>
      </c>
      <c r="BE215">
        <f>IF(AN215="NA","NA",LN(AN215+1))</f>
        <v>1.6945957206927746</v>
      </c>
      <c r="BF215">
        <f>IF(AO215="NA","NA",LN(AO215+1))</f>
        <v>0.83860215336288113</v>
      </c>
      <c r="BG215">
        <f>IF(AP215="NA","NA",LN(AP215+1))</f>
        <v>5.0338650648973866</v>
      </c>
      <c r="BH215">
        <f>IF(AQ215="NA","NA",LN(AQ215+1))</f>
        <v>0.96170821150317187</v>
      </c>
      <c r="BI215">
        <f>IF(AR215="NA","NA",LN(AR215+1))</f>
        <v>2.1129642337514465</v>
      </c>
      <c r="BJ215">
        <f>IF(AS215="NA","NA",LN(AS215+1))</f>
        <v>2.0499711194126666</v>
      </c>
      <c r="BK215">
        <f>IF(AT215="NA","NA",LN(AT215+1))</f>
        <v>1.1856236657410728</v>
      </c>
      <c r="BL215">
        <f>IF(AU215="NA","NA",LN(AU215+1))</f>
        <v>3.4971195565835025</v>
      </c>
      <c r="BM215">
        <f>IF(AV215="NA","NA",LN(AV215+1))</f>
        <v>2.6267159752780374</v>
      </c>
      <c r="BN215">
        <f>IF(AW215="NA","NA",LN(AW215+1))</f>
        <v>1.6074156670735755</v>
      </c>
      <c r="BO215">
        <f>IF(AX215="NA","NA",LN(AX215+1))</f>
        <v>4.0882655162066941</v>
      </c>
      <c r="BP215">
        <f>IF(AY215="NA","NA",LN(AY215+1))</f>
        <v>2.8278514009685942</v>
      </c>
      <c r="BQ215" s="1">
        <v>1.9016619274925903</v>
      </c>
      <c r="BR215" s="1">
        <v>2.4887215976325279</v>
      </c>
      <c r="BS215" s="1">
        <v>2.5225364389738001</v>
      </c>
      <c r="BT215" s="1">
        <v>37.299999999999997</v>
      </c>
      <c r="BU215" s="10">
        <v>55.4</v>
      </c>
      <c r="BV215" s="1" t="s">
        <v>80</v>
      </c>
      <c r="BW215" s="1">
        <v>16</v>
      </c>
      <c r="BX215" s="1">
        <v>77</v>
      </c>
      <c r="BY215" s="1">
        <v>5.1333333333333337</v>
      </c>
      <c r="BZ215" s="1">
        <v>346.66666666666669</v>
      </c>
      <c r="CA215" s="1">
        <v>12.51333333</v>
      </c>
      <c r="CB215" s="1">
        <v>0.21933333299999999</v>
      </c>
      <c r="CC215" s="1">
        <v>0.949333333</v>
      </c>
      <c r="CD215" s="1">
        <v>0.39266666700000002</v>
      </c>
      <c r="CE215" s="1">
        <v>0.88233333300000005</v>
      </c>
      <c r="CF215" s="1">
        <v>0.60066666700000004</v>
      </c>
      <c r="CG215" s="1">
        <v>0.44266666700000001</v>
      </c>
      <c r="CH215" s="1">
        <v>0.28166666699999998</v>
      </c>
      <c r="CI215" s="1">
        <v>10.6</v>
      </c>
      <c r="CJ215" s="1">
        <v>5.4</v>
      </c>
      <c r="CK215" s="10">
        <v>28.62</v>
      </c>
      <c r="CL215" s="1">
        <v>35</v>
      </c>
      <c r="CM215" s="1">
        <v>5</v>
      </c>
      <c r="CN215" s="1">
        <v>134</v>
      </c>
      <c r="CO215" s="1" t="s">
        <v>140</v>
      </c>
      <c r="CP215" s="1">
        <v>2</v>
      </c>
      <c r="CQ215" s="1">
        <v>9</v>
      </c>
      <c r="CR215" s="1">
        <v>0</v>
      </c>
      <c r="CS215" s="5"/>
    </row>
    <row r="216" spans="1:97" x14ac:dyDescent="0.35">
      <c r="A216" s="1" t="s">
        <v>165</v>
      </c>
      <c r="B216" s="2" t="s">
        <v>125</v>
      </c>
      <c r="C216" s="1" t="s">
        <v>166</v>
      </c>
      <c r="D216" s="1" t="s">
        <v>167</v>
      </c>
      <c r="E216" s="1" t="s">
        <v>167</v>
      </c>
      <c r="F216" s="1" t="s">
        <v>170</v>
      </c>
      <c r="G216" s="1">
        <v>7</v>
      </c>
      <c r="H216" s="1">
        <v>6</v>
      </c>
      <c r="I216" s="1">
        <v>6</v>
      </c>
      <c r="J216" s="1">
        <v>100</v>
      </c>
      <c r="K216" s="4">
        <v>44869</v>
      </c>
      <c r="L216" s="1">
        <v>3.2560938391352864E-2</v>
      </c>
      <c r="M216" s="1">
        <v>1.1535509419338957E-2</v>
      </c>
      <c r="N216" s="1">
        <v>0.13704554932011262</v>
      </c>
      <c r="O216" s="1">
        <v>10.609531752407847</v>
      </c>
      <c r="P216" s="1">
        <v>0.47257539346385796</v>
      </c>
      <c r="Q216" s="1">
        <v>7.671048435673033E-3</v>
      </c>
      <c r="R216" s="1">
        <v>5.1968264199866089E-2</v>
      </c>
      <c r="S216" s="1">
        <v>4.1494803406387044E-3</v>
      </c>
      <c r="T216" s="1">
        <v>0.48073232233757335</v>
      </c>
      <c r="U216" s="1">
        <v>4.1577405044258324E-2</v>
      </c>
      <c r="V216" s="1">
        <v>0.10536619802043615</v>
      </c>
      <c r="W216" s="1">
        <v>0.22625441913337252</v>
      </c>
      <c r="X216" s="1">
        <v>4.4096447810691823E-2</v>
      </c>
      <c r="Y216" s="1">
        <v>11.082107145871705</v>
      </c>
      <c r="Z216" s="1">
        <v>11.849347663360518</v>
      </c>
      <c r="AA216" s="1">
        <v>1.3915691733901043E-2</v>
      </c>
      <c r="AB216" s="1">
        <v>4.9811330526354173E-3</v>
      </c>
      <c r="AC216" s="1">
        <v>5.57778625963984E-2</v>
      </c>
      <c r="AD216" s="1">
        <v>1.0648147036794533</v>
      </c>
      <c r="AE216" s="1">
        <v>0.16807753919911717</v>
      </c>
      <c r="AF216" s="1">
        <v>3.3187809536521424E-3</v>
      </c>
      <c r="AG216" s="1">
        <v>2.200263821052157E-2</v>
      </c>
      <c r="AH216" s="1">
        <v>1.7983678437455816E-3</v>
      </c>
      <c r="AI216" s="1">
        <v>0.17047655653697413</v>
      </c>
      <c r="AJ216" s="1">
        <v>1.7691550168978477E-2</v>
      </c>
      <c r="AK216" s="10">
        <v>1.1088810799323559</v>
      </c>
      <c r="AL216" s="1">
        <v>105.41666669999999</v>
      </c>
      <c r="AM216" s="1">
        <v>104.7685185</v>
      </c>
      <c r="AN216" s="1">
        <v>4.9537037039999996</v>
      </c>
      <c r="AO216" s="1">
        <v>12.17592593</v>
      </c>
      <c r="AP216" s="1">
        <v>472.36111110000002</v>
      </c>
      <c r="AQ216" s="1">
        <v>7.592592593</v>
      </c>
      <c r="AR216" s="1">
        <v>3.703703704</v>
      </c>
      <c r="AS216" s="1">
        <v>10.648148150000001</v>
      </c>
      <c r="AT216" s="1">
        <v>17.5</v>
      </c>
      <c r="AU216" s="1">
        <v>53.194444439999998</v>
      </c>
      <c r="AV216" s="1">
        <v>17.222222219999999</v>
      </c>
      <c r="AW216" s="1">
        <v>5.4166666670000003</v>
      </c>
      <c r="AX216" s="1">
        <v>85.462962959999999</v>
      </c>
      <c r="AY216" s="1">
        <v>128.70370370000001</v>
      </c>
      <c r="AZ216" s="1">
        <v>106.38888888400001</v>
      </c>
      <c r="BA216" s="1">
        <v>767.50000001799981</v>
      </c>
      <c r="BB216" s="1">
        <v>1029.1203703679998</v>
      </c>
      <c r="BC216">
        <f>IF(AL216="NA","NA",LN(AL216+1))</f>
        <v>4.6673622065577733</v>
      </c>
      <c r="BD216">
        <f>IF(AM216="NA","NA",LN(AM216+1))</f>
        <v>4.6612529184346423</v>
      </c>
      <c r="BE216">
        <f>IF(AN216="NA","NA",LN(AN216+1))</f>
        <v>1.7840134971631663</v>
      </c>
      <c r="BF216">
        <f>IF(AO216="NA","NA",LN(AO216+1))</f>
        <v>2.5783913712748388</v>
      </c>
      <c r="BG216">
        <f>IF(AP216="NA","NA",LN(AP216+1))</f>
        <v>6.1598585456278103</v>
      </c>
      <c r="BH216">
        <f>IF(AQ216="NA","NA",LN(AQ216+1))</f>
        <v>2.1509005057093944</v>
      </c>
      <c r="BI216">
        <f>IF(AR216="NA","NA",LN(AR216+1))</f>
        <v>1.5483502205172543</v>
      </c>
      <c r="BJ216">
        <f>IF(AS216="NA","NA",LN(AS216+1))</f>
        <v>2.4551472102951486</v>
      </c>
      <c r="BK216">
        <f>IF(AT216="NA","NA",LN(AT216+1))</f>
        <v>2.917770732084279</v>
      </c>
      <c r="BL216">
        <f>IF(AU216="NA","NA",LN(AU216+1))</f>
        <v>3.9925784020849919</v>
      </c>
      <c r="BM216">
        <f>IF(AV216="NA","NA",LN(AV216+1))</f>
        <v>2.9026418503660278</v>
      </c>
      <c r="BN216">
        <f>IF(AW216="NA","NA",LN(AW216+1))</f>
        <v>1.8588987721176315</v>
      </c>
      <c r="BO216">
        <f>IF(AX216="NA","NA",LN(AX216+1))</f>
        <v>4.4597161483723937</v>
      </c>
      <c r="BP216">
        <f>IF(AY216="NA","NA",LN(AY216+1))</f>
        <v>4.8652526468129134</v>
      </c>
      <c r="BQ216" s="1">
        <v>2.0309593489054758</v>
      </c>
      <c r="BR216" s="1">
        <v>2.8856438718459358</v>
      </c>
      <c r="BS216" s="1">
        <v>3.0128879753189892</v>
      </c>
      <c r="BT216" s="1">
        <v>12.6</v>
      </c>
      <c r="BU216" s="10">
        <v>47.8</v>
      </c>
      <c r="BV216" s="1" t="s">
        <v>84</v>
      </c>
      <c r="BW216" s="1">
        <v>21</v>
      </c>
      <c r="BX216" s="1">
        <v>75</v>
      </c>
      <c r="BY216" s="1">
        <v>7.5</v>
      </c>
      <c r="BZ216" s="1">
        <v>513.04843304843303</v>
      </c>
      <c r="CA216" s="1">
        <v>15.08</v>
      </c>
      <c r="CB216" s="1">
        <v>0.34833333300000002</v>
      </c>
      <c r="CC216" s="1">
        <v>1.058666667</v>
      </c>
      <c r="CD216" s="1">
        <v>0.56566666700000001</v>
      </c>
      <c r="CE216" s="1">
        <v>0.72266666700000004</v>
      </c>
      <c r="CF216" s="1">
        <v>0.60766666700000005</v>
      </c>
      <c r="CG216" s="1">
        <v>0.48933333299999998</v>
      </c>
      <c r="CH216" s="1">
        <v>0.115</v>
      </c>
      <c r="CI216" s="1">
        <v>13.4</v>
      </c>
      <c r="CJ216" s="1">
        <v>5.6</v>
      </c>
      <c r="CK216" s="10">
        <v>37.519999999999996</v>
      </c>
      <c r="CL216" s="1">
        <v>54</v>
      </c>
      <c r="CM216" s="1">
        <v>5</v>
      </c>
      <c r="CN216" s="1">
        <v>58.8</v>
      </c>
      <c r="CO216" s="1" t="s">
        <v>164</v>
      </c>
      <c r="CP216" s="1">
        <v>0</v>
      </c>
      <c r="CQ216" s="1">
        <v>9</v>
      </c>
      <c r="CR216" s="1">
        <v>1</v>
      </c>
      <c r="CS216" s="5"/>
    </row>
    <row r="217" spans="1:97" x14ac:dyDescent="0.35">
      <c r="A217" s="1" t="s">
        <v>165</v>
      </c>
      <c r="B217" s="2" t="s">
        <v>125</v>
      </c>
      <c r="C217" s="1" t="s">
        <v>166</v>
      </c>
      <c r="D217" s="1" t="s">
        <v>167</v>
      </c>
      <c r="E217" s="1" t="s">
        <v>167</v>
      </c>
      <c r="F217" s="1" t="s">
        <v>170</v>
      </c>
      <c r="G217" s="1">
        <v>8</v>
      </c>
      <c r="H217" s="1">
        <v>6</v>
      </c>
      <c r="I217" s="1">
        <v>6</v>
      </c>
      <c r="J217" s="1">
        <v>100</v>
      </c>
      <c r="K217" s="4">
        <v>44869</v>
      </c>
      <c r="L217" s="1">
        <v>6.4596946375952327E-2</v>
      </c>
      <c r="M217" s="1">
        <v>5.1400110974104705E-2</v>
      </c>
      <c r="N217" s="1">
        <v>0.15426374214788882</v>
      </c>
      <c r="O217" s="1">
        <v>15.084831039104929</v>
      </c>
      <c r="P217" s="1">
        <v>1.3089024795947555</v>
      </c>
      <c r="Q217" s="1">
        <v>5.1263893075553868E-3</v>
      </c>
      <c r="R217" s="1">
        <v>5.2609360091033779E-2</v>
      </c>
      <c r="S217" s="1">
        <v>8.0277137141375424E-2</v>
      </c>
      <c r="T217" s="1">
        <v>0.33572176511655111</v>
      </c>
      <c r="U217" s="1">
        <v>2.0200507670098834E-2</v>
      </c>
      <c r="V217" s="1">
        <v>0.15821339421006342</v>
      </c>
      <c r="W217" s="1">
        <v>0.1880210564760319</v>
      </c>
      <c r="X217" s="1">
        <v>0.11599705735005703</v>
      </c>
      <c r="Y217" s="1">
        <v>16.393733518699683</v>
      </c>
      <c r="Z217" s="1">
        <v>17.157929477524245</v>
      </c>
      <c r="AA217" s="1">
        <v>2.718521613508694E-2</v>
      </c>
      <c r="AB217" s="1">
        <v>2.1768018521705214E-2</v>
      </c>
      <c r="AC217" s="1">
        <v>6.2305053769828478E-2</v>
      </c>
      <c r="AD217" s="1">
        <v>1.2064165032753038</v>
      </c>
      <c r="AE217" s="1">
        <v>0.36340559014183016</v>
      </c>
      <c r="AF217" s="1">
        <v>2.2206754158350041E-3</v>
      </c>
      <c r="AG217" s="1">
        <v>2.2267227564036901E-2</v>
      </c>
      <c r="AH217" s="1">
        <v>3.3535184830732305E-2</v>
      </c>
      <c r="AI217" s="1">
        <v>0.12571600270620342</v>
      </c>
      <c r="AJ217" s="1">
        <v>8.6855353079574611E-3</v>
      </c>
      <c r="AK217" s="10">
        <v>1.2590663250357212</v>
      </c>
      <c r="AL217" s="1">
        <v>552.88888889999998</v>
      </c>
      <c r="AM217" s="1">
        <v>84.370370370000003</v>
      </c>
      <c r="AN217" s="1">
        <v>159.11111109999999</v>
      </c>
      <c r="AO217" s="1">
        <v>18.37037037</v>
      </c>
      <c r="AP217" s="1">
        <v>408.962963</v>
      </c>
      <c r="AQ217" s="1">
        <v>68.703703700000005</v>
      </c>
      <c r="AR217" s="1">
        <v>40.851851850000003</v>
      </c>
      <c r="AS217" s="1">
        <v>4.592592593</v>
      </c>
      <c r="AT217" s="1">
        <v>10</v>
      </c>
      <c r="AU217" s="1">
        <v>208.92592590000001</v>
      </c>
      <c r="AV217" s="1">
        <v>33.481481479999999</v>
      </c>
      <c r="AW217" s="1">
        <v>29.296296300000002</v>
      </c>
      <c r="AX217" s="1">
        <v>155.11111109999999</v>
      </c>
      <c r="AY217" s="1">
        <v>333.62962959999999</v>
      </c>
      <c r="AZ217" s="1">
        <v>229.44444442999998</v>
      </c>
      <c r="BA217" s="1">
        <v>1675.7037036999998</v>
      </c>
      <c r="BB217" s="1">
        <v>2108.2962962629999</v>
      </c>
      <c r="BC217">
        <f>IF(AL217="NA","NA",LN(AL217+1))</f>
        <v>6.3169641050797791</v>
      </c>
      <c r="BD217">
        <f>IF(AM217="NA","NA",LN(AM217+1))</f>
        <v>4.4469990894220812</v>
      </c>
      <c r="BE217">
        <f>IF(AN217="NA","NA",LN(AN217+1))</f>
        <v>5.0758680185939067</v>
      </c>
      <c r="BF217">
        <f>IF(AO217="NA","NA",LN(AO217+1))</f>
        <v>2.9637445980414734</v>
      </c>
      <c r="BG217">
        <f>IF(AP217="NA","NA",LN(AP217+1))</f>
        <v>6.0160668214716377</v>
      </c>
      <c r="BH217">
        <f>IF(AQ217="NA","NA",LN(AQ217+1))</f>
        <v>4.2442534540878611</v>
      </c>
      <c r="BI217">
        <f>IF(AR217="NA","NA",LN(AR217+1))</f>
        <v>3.7341360456578094</v>
      </c>
      <c r="BJ217">
        <f>IF(AS217="NA","NA",LN(AS217+1))</f>
        <v>1.7214429708834429</v>
      </c>
      <c r="BK217">
        <f>IF(AT217="NA","NA",LN(AT217+1))</f>
        <v>2.3978952727983707</v>
      </c>
      <c r="BL217">
        <f>IF(AU217="NA","NA",LN(AU217+1))</f>
        <v>5.346754734682742</v>
      </c>
      <c r="BM217">
        <f>IF(AV217="NA","NA",LN(AV217+1))</f>
        <v>3.5404224112297733</v>
      </c>
      <c r="BN217">
        <f>IF(AW217="NA","NA",LN(AW217+1))</f>
        <v>3.4110254707206673</v>
      </c>
      <c r="BO217">
        <f>IF(AX217="NA","NA",LN(AX217+1))</f>
        <v>5.0505680043604526</v>
      </c>
      <c r="BP217">
        <f>IF(AY217="NA","NA",LN(AY217+1))</f>
        <v>5.8130243369334549</v>
      </c>
      <c r="BQ217" s="1">
        <v>2.3625662425864755</v>
      </c>
      <c r="BR217" s="1">
        <v>3.2244563236572685</v>
      </c>
      <c r="BS217" s="1">
        <v>3.3241375900731396</v>
      </c>
      <c r="BT217" s="1">
        <v>26.1</v>
      </c>
      <c r="BU217" s="10">
        <v>56.6</v>
      </c>
      <c r="BV217" s="1" t="s">
        <v>97</v>
      </c>
      <c r="BW217" s="1">
        <v>19</v>
      </c>
      <c r="BX217" s="1">
        <v>96</v>
      </c>
      <c r="BY217" s="1">
        <v>8</v>
      </c>
      <c r="BZ217" s="1">
        <v>198.51851851851853</v>
      </c>
      <c r="CA217" s="1">
        <v>15.67</v>
      </c>
      <c r="CB217" s="1">
        <v>0.387333333</v>
      </c>
      <c r="CC217" s="1">
        <v>1.135666667</v>
      </c>
      <c r="CD217" s="1">
        <v>0.55533333299999998</v>
      </c>
      <c r="CE217" s="1">
        <v>0.74533333300000004</v>
      </c>
      <c r="CF217" s="1">
        <v>0.672666667</v>
      </c>
      <c r="CG217" s="1">
        <v>0.48833333299999998</v>
      </c>
      <c r="CH217" s="1">
        <v>7.2666667000000004E-2</v>
      </c>
      <c r="CI217" s="1">
        <v>14.7</v>
      </c>
      <c r="CJ217" s="1">
        <v>6.2</v>
      </c>
      <c r="CK217" s="10">
        <v>45.57</v>
      </c>
      <c r="CL217" s="1">
        <v>52</v>
      </c>
      <c r="CM217" s="1">
        <v>7</v>
      </c>
      <c r="CN217" s="1">
        <v>152</v>
      </c>
      <c r="CO217" s="1" t="s">
        <v>129</v>
      </c>
      <c r="CP217" s="1">
        <v>0</v>
      </c>
      <c r="CQ217" s="1">
        <v>8</v>
      </c>
      <c r="CR217" s="1">
        <v>1</v>
      </c>
      <c r="CS217" s="5"/>
    </row>
    <row r="218" spans="1:97" x14ac:dyDescent="0.35">
      <c r="A218" s="1" t="s">
        <v>165</v>
      </c>
      <c r="B218" s="2" t="s">
        <v>125</v>
      </c>
      <c r="C218" s="1" t="s">
        <v>166</v>
      </c>
      <c r="D218" s="1" t="s">
        <v>167</v>
      </c>
      <c r="E218" s="1" t="s">
        <v>167</v>
      </c>
      <c r="F218" s="1" t="s">
        <v>170</v>
      </c>
      <c r="G218" s="1">
        <v>9</v>
      </c>
      <c r="H218" s="1">
        <v>6</v>
      </c>
      <c r="I218" s="1">
        <v>5</v>
      </c>
      <c r="J218" s="1">
        <v>83.33</v>
      </c>
      <c r="K218" s="4">
        <v>44869</v>
      </c>
      <c r="L218" s="1">
        <v>0.16571101165380209</v>
      </c>
      <c r="M218" s="1">
        <v>3.2585781929039374E-2</v>
      </c>
      <c r="N218" s="1">
        <v>0.52619199470880729</v>
      </c>
      <c r="O218" s="1">
        <v>20.681154875901495</v>
      </c>
      <c r="P218" s="1">
        <v>1.0051023874040472</v>
      </c>
      <c r="Q218" s="1">
        <v>6.201797588255442E-3</v>
      </c>
      <c r="R218" s="1">
        <v>3.6426732334148275E-2</v>
      </c>
      <c r="S218" s="1">
        <v>1.8443881467833562E-2</v>
      </c>
      <c r="T218" s="1">
        <v>0.3703510139484345</v>
      </c>
      <c r="U218" s="1">
        <v>8.5067734353777652E-2</v>
      </c>
      <c r="V218" s="1">
        <v>0.14614014574401493</v>
      </c>
      <c r="W218" s="1">
        <v>0.32044099670598702</v>
      </c>
      <c r="X218" s="1">
        <v>0.19829679358284147</v>
      </c>
      <c r="Y218" s="1">
        <v>21.686257263305542</v>
      </c>
      <c r="Z218" s="1">
        <v>22.92723721128964</v>
      </c>
      <c r="AA218" s="1">
        <v>6.6590898965243062E-2</v>
      </c>
      <c r="AB218" s="1">
        <v>1.392614078454002E-2</v>
      </c>
      <c r="AC218" s="1">
        <v>0.18360917123198961</v>
      </c>
      <c r="AD218" s="1">
        <v>1.3360824117627068</v>
      </c>
      <c r="AE218" s="1">
        <v>0.30213655408800877</v>
      </c>
      <c r="AF218" s="1">
        <v>2.68508886128838E-3</v>
      </c>
      <c r="AG218" s="1">
        <v>1.5538606123401617E-2</v>
      </c>
      <c r="AH218" s="1">
        <v>7.9371033996929897E-3</v>
      </c>
      <c r="AI218" s="1">
        <v>0.13683182547399744</v>
      </c>
      <c r="AJ218" s="1">
        <v>3.5456849463726146E-2</v>
      </c>
      <c r="AK218" s="10">
        <v>1.3788925551466253</v>
      </c>
      <c r="AL218" s="1">
        <v>220.44444440000001</v>
      </c>
      <c r="AM218" s="1">
        <v>47.629629629999997</v>
      </c>
      <c r="AN218" s="1">
        <v>38.703703699999998</v>
      </c>
      <c r="AO218" s="1">
        <v>5.5555555559999998</v>
      </c>
      <c r="AP218" s="1">
        <v>416.07407410000002</v>
      </c>
      <c r="AQ218" s="1">
        <v>8.7777777780000008</v>
      </c>
      <c r="AR218" s="1">
        <v>19.333333329999999</v>
      </c>
      <c r="AS218" s="1">
        <v>6.1851851849999999</v>
      </c>
      <c r="AT218" s="1">
        <v>26.962962959999999</v>
      </c>
      <c r="AU218" s="1">
        <v>40.481481479999999</v>
      </c>
      <c r="AV218" s="1">
        <v>35.555555560000002</v>
      </c>
      <c r="AW218" s="1">
        <v>15.592592590000001</v>
      </c>
      <c r="AX218" s="1">
        <v>175.55555559999999</v>
      </c>
      <c r="AY218" s="1">
        <v>378.59259259999999</v>
      </c>
      <c r="AZ218" s="1">
        <v>230.44444448999997</v>
      </c>
      <c r="BA218" s="1">
        <v>976.07407409400014</v>
      </c>
      <c r="BB218" s="1">
        <v>1435.444444469</v>
      </c>
      <c r="BC218">
        <f>IF(AL218="NA","NA",LN(AL218+1))</f>
        <v>5.4001717426758731</v>
      </c>
      <c r="BD218">
        <f>IF(AM218="NA","NA",LN(AM218+1))</f>
        <v>3.884233008306083</v>
      </c>
      <c r="BE218">
        <f>IF(AN218="NA","NA",LN(AN218+1))</f>
        <v>3.6814444755331346</v>
      </c>
      <c r="BF218">
        <f>IF(AO218="NA","NA",LN(AO218+1))</f>
        <v>1.8803128666372966</v>
      </c>
      <c r="BG218">
        <f>IF(AP218="NA","NA",LN(AP218+1))</f>
        <v>6.0332638417548576</v>
      </c>
      <c r="BH218">
        <f>IF(AQ218="NA","NA",LN(AQ218+1))</f>
        <v>2.2801122371647145</v>
      </c>
      <c r="BI218">
        <f>IF(AR218="NA","NA",LN(AR218+1))</f>
        <v>3.0122615753412672</v>
      </c>
      <c r="BJ218">
        <f>IF(AS218="NA","NA",LN(AS218+1))</f>
        <v>1.9720212930332259</v>
      </c>
      <c r="BK218">
        <f>IF(AT218="NA","NA",LN(AT218+1))</f>
        <v>3.3308808831387355</v>
      </c>
      <c r="BL218">
        <f>IF(AU218="NA","NA",LN(AU218+1))</f>
        <v>3.7252470982490968</v>
      </c>
      <c r="BM218">
        <f>IF(AV218="NA","NA",LN(AV218+1))</f>
        <v>3.5988331735507333</v>
      </c>
      <c r="BN218">
        <f>IF(AW218="NA","NA",LN(AW218+1))</f>
        <v>2.8089563662544061</v>
      </c>
      <c r="BO218">
        <f>IF(AX218="NA","NA",LN(AX218+1))</f>
        <v>5.1736355894522275</v>
      </c>
      <c r="BP218">
        <f>IF(AY218="NA","NA",LN(AY218+1))</f>
        <v>5.9390985528467484</v>
      </c>
      <c r="BQ218" s="1">
        <v>2.3644467605939039</v>
      </c>
      <c r="BR218" s="1">
        <v>2.9899274897687302</v>
      </c>
      <c r="BS218" s="1">
        <v>3.15728883399861</v>
      </c>
      <c r="BT218" s="1">
        <v>20.5</v>
      </c>
      <c r="BU218" s="10">
        <v>56.8</v>
      </c>
      <c r="BV218" s="1" t="s">
        <v>108</v>
      </c>
      <c r="BW218" s="1">
        <v>22</v>
      </c>
      <c r="BX218" s="1">
        <v>66</v>
      </c>
      <c r="BY218" s="1">
        <v>7.333333333333333</v>
      </c>
      <c r="BZ218" s="1">
        <v>327.52136752136749</v>
      </c>
      <c r="CA218" s="1">
        <v>17.05</v>
      </c>
      <c r="CB218" s="1">
        <v>0.386333333</v>
      </c>
      <c r="CC218" s="1">
        <v>1.1603333330000001</v>
      </c>
      <c r="CD218" s="1">
        <v>0.57766666700000002</v>
      </c>
      <c r="CE218" s="1">
        <v>0.89566666699999997</v>
      </c>
      <c r="CF218" s="1">
        <v>0.72633333300000003</v>
      </c>
      <c r="CG218" s="1">
        <v>0.59233333300000002</v>
      </c>
      <c r="CH218" s="1">
        <v>0.174666667</v>
      </c>
      <c r="CI218" s="1">
        <v>13.2</v>
      </c>
      <c r="CJ218" s="1">
        <v>6.6</v>
      </c>
      <c r="CK218" s="10">
        <v>43.559999999999995</v>
      </c>
      <c r="CL218" s="1">
        <v>37</v>
      </c>
      <c r="CM218" s="1">
        <v>5</v>
      </c>
      <c r="CN218" s="1">
        <v>62</v>
      </c>
      <c r="CO218" s="1" t="s">
        <v>163</v>
      </c>
      <c r="CP218" s="1">
        <v>0</v>
      </c>
      <c r="CQ218" s="1">
        <v>7</v>
      </c>
      <c r="CR218" s="1">
        <v>0</v>
      </c>
      <c r="CS218" s="5"/>
    </row>
    <row r="219" spans="1:97" x14ac:dyDescent="0.35">
      <c r="A219" s="1" t="s">
        <v>165</v>
      </c>
      <c r="B219" s="2" t="s">
        <v>76</v>
      </c>
      <c r="C219" s="1" t="s">
        <v>166</v>
      </c>
      <c r="D219" s="1" t="s">
        <v>167</v>
      </c>
      <c r="E219" s="1" t="s">
        <v>167</v>
      </c>
      <c r="F219" s="1" t="s">
        <v>170</v>
      </c>
      <c r="G219" s="1">
        <v>14</v>
      </c>
      <c r="H219" s="1" t="s">
        <v>79</v>
      </c>
      <c r="I219" s="1" t="s">
        <v>79</v>
      </c>
      <c r="J219" s="1" t="s">
        <v>79</v>
      </c>
      <c r="K219" s="4" t="s">
        <v>79</v>
      </c>
      <c r="L219" s="1">
        <v>1.624863516464509E-2</v>
      </c>
      <c r="M219" s="1">
        <v>5.8177359566099476E-3</v>
      </c>
      <c r="N219" s="1">
        <v>0.10394952206041566</v>
      </c>
      <c r="O219" s="1">
        <v>5.8814318061217108</v>
      </c>
      <c r="P219" s="1">
        <v>0.15807447145757697</v>
      </c>
      <c r="Q219" s="1">
        <v>3.7509953588877477E-3</v>
      </c>
      <c r="R219" s="1">
        <v>2.3350466842449224E-3</v>
      </c>
      <c r="S219" s="1">
        <v>3.7272348793537184E-2</v>
      </c>
      <c r="T219" s="1">
        <v>0.49853694976910085</v>
      </c>
      <c r="U219" s="1">
        <v>1.8195487722779295E-2</v>
      </c>
      <c r="V219" s="1">
        <v>6.1553878559449153E-2</v>
      </c>
      <c r="W219" s="1">
        <v>0.21861667170419052</v>
      </c>
      <c r="X219" s="1">
        <v>2.2066371121255039E-2</v>
      </c>
      <c r="Y219" s="1">
        <v>6.0395062775792878</v>
      </c>
      <c r="Z219" s="1">
        <v>6.7256129990895088</v>
      </c>
      <c r="AA219" s="1">
        <v>6.9999753392843839E-3</v>
      </c>
      <c r="AB219" s="1">
        <v>2.5192894278540968E-3</v>
      </c>
      <c r="AC219" s="1">
        <v>4.2949215791904236E-2</v>
      </c>
      <c r="AD219" s="1">
        <v>0.83767881044515036</v>
      </c>
      <c r="AE219" s="1">
        <v>6.3736488150612933E-2</v>
      </c>
      <c r="AF219" s="1">
        <v>1.6259889504066951E-3</v>
      </c>
      <c r="AG219" s="1">
        <v>1.0129157468781935E-3</v>
      </c>
      <c r="AH219" s="1">
        <v>1.5892800794959663E-2</v>
      </c>
      <c r="AI219" s="1">
        <v>0.17566745591228627</v>
      </c>
      <c r="AJ219" s="1">
        <v>7.8311680682021274E-3</v>
      </c>
      <c r="AK219" s="10">
        <v>0.88793294914021603</v>
      </c>
      <c r="AL219" s="1" t="s">
        <v>79</v>
      </c>
      <c r="AM219" s="1" t="s">
        <v>79</v>
      </c>
      <c r="AN219" s="1" t="s">
        <v>79</v>
      </c>
      <c r="AO219" s="1" t="s">
        <v>79</v>
      </c>
      <c r="AP219" s="1" t="s">
        <v>79</v>
      </c>
      <c r="AQ219" s="1" t="s">
        <v>79</v>
      </c>
      <c r="AR219" s="1" t="s">
        <v>79</v>
      </c>
      <c r="AS219" s="1" t="s">
        <v>79</v>
      </c>
      <c r="AT219" s="1" t="s">
        <v>79</v>
      </c>
      <c r="AU219" s="1" t="s">
        <v>79</v>
      </c>
      <c r="AV219" s="1" t="s">
        <v>79</v>
      </c>
      <c r="AW219" s="1" t="s">
        <v>79</v>
      </c>
      <c r="AX219" s="1" t="s">
        <v>79</v>
      </c>
      <c r="AY219" s="1" t="s">
        <v>79</v>
      </c>
      <c r="AZ219" s="1" t="s">
        <v>79</v>
      </c>
      <c r="BA219" s="1" t="s">
        <v>79</v>
      </c>
      <c r="BB219" s="1" t="s">
        <v>79</v>
      </c>
      <c r="BC219" t="str">
        <f>IF(AL219="NA","NA",LN(AL219+1))</f>
        <v>NA</v>
      </c>
      <c r="BD219" t="str">
        <f>IF(AM219="NA","NA",LN(AM219+1))</f>
        <v>NA</v>
      </c>
      <c r="BE219" t="str">
        <f>IF(AN219="NA","NA",LN(AN219+1))</f>
        <v>NA</v>
      </c>
      <c r="BF219" t="str">
        <f>IF(AO219="NA","NA",LN(AO219+1))</f>
        <v>NA</v>
      </c>
      <c r="BG219" t="str">
        <f>IF(AP219="NA","NA",LN(AP219+1))</f>
        <v>NA</v>
      </c>
      <c r="BH219" t="str">
        <f>IF(AQ219="NA","NA",LN(AQ219+1))</f>
        <v>NA</v>
      </c>
      <c r="BI219" t="str">
        <f>IF(AR219="NA","NA",LN(AR219+1))</f>
        <v>NA</v>
      </c>
      <c r="BJ219" t="str">
        <f>IF(AS219="NA","NA",LN(AS219+1))</f>
        <v>NA</v>
      </c>
      <c r="BK219" t="str">
        <f>IF(AT219="NA","NA",LN(AT219+1))</f>
        <v>NA</v>
      </c>
      <c r="BL219" t="str">
        <f>IF(AU219="NA","NA",LN(AU219+1))</f>
        <v>NA</v>
      </c>
      <c r="BM219" t="str">
        <f>IF(AV219="NA","NA",LN(AV219+1))</f>
        <v>NA</v>
      </c>
      <c r="BN219" t="str">
        <f>IF(AW219="NA","NA",LN(AW219+1))</f>
        <v>NA</v>
      </c>
      <c r="BO219" t="str">
        <f>IF(AX219="NA","NA",LN(AX219+1))</f>
        <v>NA</v>
      </c>
      <c r="BP219" t="str">
        <f>IF(AY219="NA","NA",LN(AY219+1))</f>
        <v>NA</v>
      </c>
      <c r="BQ219" s="1" t="s">
        <v>79</v>
      </c>
      <c r="BR219" s="1" t="s">
        <v>79</v>
      </c>
      <c r="BS219" s="1" t="s">
        <v>79</v>
      </c>
      <c r="BT219" s="1" t="s">
        <v>79</v>
      </c>
      <c r="BU219" s="10" t="s">
        <v>79</v>
      </c>
      <c r="BV219" s="1" t="s">
        <v>79</v>
      </c>
      <c r="BW219" s="1" t="s">
        <v>79</v>
      </c>
      <c r="BX219" s="1" t="s">
        <v>79</v>
      </c>
      <c r="BY219" s="1" t="s">
        <v>79</v>
      </c>
      <c r="BZ219" s="1" t="s">
        <v>79</v>
      </c>
      <c r="CA219" s="1" t="s">
        <v>79</v>
      </c>
      <c r="CB219" s="1" t="s">
        <v>79</v>
      </c>
      <c r="CC219" s="1" t="s">
        <v>79</v>
      </c>
      <c r="CD219" s="1" t="s">
        <v>79</v>
      </c>
      <c r="CE219" s="1" t="s">
        <v>79</v>
      </c>
      <c r="CF219" s="1" t="s">
        <v>79</v>
      </c>
      <c r="CG219" s="1" t="s">
        <v>79</v>
      </c>
      <c r="CH219" s="1" t="s">
        <v>79</v>
      </c>
      <c r="CI219" s="1" t="s">
        <v>79</v>
      </c>
      <c r="CJ219" s="1" t="s">
        <v>79</v>
      </c>
      <c r="CK219" s="10" t="s">
        <v>79</v>
      </c>
      <c r="CL219" s="1" t="s">
        <v>79</v>
      </c>
      <c r="CM219" s="1" t="s">
        <v>79</v>
      </c>
      <c r="CN219" s="1" t="s">
        <v>79</v>
      </c>
      <c r="CO219" s="1" t="s">
        <v>79</v>
      </c>
      <c r="CP219" s="1" t="s">
        <v>79</v>
      </c>
      <c r="CQ219" s="1" t="s">
        <v>79</v>
      </c>
      <c r="CR219" s="1" t="s">
        <v>79</v>
      </c>
      <c r="CS219" s="5"/>
    </row>
    <row r="220" spans="1:97" x14ac:dyDescent="0.35">
      <c r="A220" s="1" t="s">
        <v>165</v>
      </c>
      <c r="B220" s="2" t="s">
        <v>125</v>
      </c>
      <c r="C220" s="1" t="s">
        <v>166</v>
      </c>
      <c r="D220" s="1" t="s">
        <v>167</v>
      </c>
      <c r="E220" s="1" t="s">
        <v>167</v>
      </c>
      <c r="F220" s="1" t="s">
        <v>170</v>
      </c>
      <c r="G220" s="1">
        <v>14</v>
      </c>
      <c r="H220" s="1" t="s">
        <v>79</v>
      </c>
      <c r="I220" s="1" t="s">
        <v>79</v>
      </c>
      <c r="J220" s="1" t="s">
        <v>79</v>
      </c>
      <c r="K220" s="4" t="s">
        <v>79</v>
      </c>
      <c r="L220" s="1">
        <v>0.17142471715857896</v>
      </c>
      <c r="M220" s="1">
        <v>1.4048991466264949E-2</v>
      </c>
      <c r="N220" s="1">
        <v>0.12732384668674035</v>
      </c>
      <c r="O220" s="1">
        <v>8.666254814954673</v>
      </c>
      <c r="P220" s="1">
        <v>0.12231840170072839</v>
      </c>
      <c r="Q220" s="1">
        <v>1.1705383999985083E-3</v>
      </c>
      <c r="R220" s="1">
        <v>0.11978025772299573</v>
      </c>
      <c r="S220" s="1">
        <v>2.7464171908158429E-3</v>
      </c>
      <c r="T220" s="1">
        <v>9.4654551489868718E-2</v>
      </c>
      <c r="U220" s="1">
        <v>4.3702521629259243E-2</v>
      </c>
      <c r="V220" s="1">
        <v>0.16739973494306931</v>
      </c>
      <c r="W220" s="1">
        <v>9.1325781051423208E-2</v>
      </c>
      <c r="X220" s="1">
        <v>0.18547370862484391</v>
      </c>
      <c r="Y220" s="1">
        <v>8.7885732166554007</v>
      </c>
      <c r="Z220" s="1">
        <v>9.3634250583999226</v>
      </c>
      <c r="AA220" s="1">
        <v>6.8714383438166854E-2</v>
      </c>
      <c r="AB220" s="1">
        <v>6.0589374524283391E-3</v>
      </c>
      <c r="AC220" s="1">
        <v>5.2048693885996929E-2</v>
      </c>
      <c r="AD220" s="1">
        <v>0.98525823951691871</v>
      </c>
      <c r="AE220" s="1">
        <v>5.0116083733662366E-2</v>
      </c>
      <c r="AF220" s="1">
        <v>5.0806107345368213E-4</v>
      </c>
      <c r="AG220" s="1">
        <v>4.9132806401022265E-2</v>
      </c>
      <c r="AH220" s="1">
        <v>1.1911189239031297E-3</v>
      </c>
      <c r="AI220" s="1">
        <v>3.9277087165426279E-2</v>
      </c>
      <c r="AJ220" s="1">
        <v>1.857673274228229E-2</v>
      </c>
      <c r="AK220" s="10">
        <v>1.0155033112135887</v>
      </c>
      <c r="AL220" s="1" t="s">
        <v>79</v>
      </c>
      <c r="AM220" s="1" t="s">
        <v>79</v>
      </c>
      <c r="AN220" s="1" t="s">
        <v>79</v>
      </c>
      <c r="AO220" s="1" t="s">
        <v>79</v>
      </c>
      <c r="AP220" s="1" t="s">
        <v>79</v>
      </c>
      <c r="AQ220" s="1" t="s">
        <v>79</v>
      </c>
      <c r="AR220" s="1" t="s">
        <v>79</v>
      </c>
      <c r="AS220" s="1" t="s">
        <v>79</v>
      </c>
      <c r="AT220" s="1" t="s">
        <v>79</v>
      </c>
      <c r="AU220" s="1" t="s">
        <v>79</v>
      </c>
      <c r="AV220" s="1" t="s">
        <v>79</v>
      </c>
      <c r="AW220" s="1" t="s">
        <v>79</v>
      </c>
      <c r="AX220" s="1" t="s">
        <v>79</v>
      </c>
      <c r="AY220" s="1" t="s">
        <v>79</v>
      </c>
      <c r="AZ220" s="1" t="s">
        <v>79</v>
      </c>
      <c r="BA220" s="1" t="s">
        <v>79</v>
      </c>
      <c r="BB220" s="1" t="s">
        <v>79</v>
      </c>
      <c r="BC220" t="str">
        <f>IF(AL220="NA","NA",LN(AL220+1))</f>
        <v>NA</v>
      </c>
      <c r="BD220" t="str">
        <f>IF(AM220="NA","NA",LN(AM220+1))</f>
        <v>NA</v>
      </c>
      <c r="BE220" t="str">
        <f>IF(AN220="NA","NA",LN(AN220+1))</f>
        <v>NA</v>
      </c>
      <c r="BF220" t="str">
        <f>IF(AO220="NA","NA",LN(AO220+1))</f>
        <v>NA</v>
      </c>
      <c r="BG220" t="str">
        <f>IF(AP220="NA","NA",LN(AP220+1))</f>
        <v>NA</v>
      </c>
      <c r="BH220" t="str">
        <f>IF(AQ220="NA","NA",LN(AQ220+1))</f>
        <v>NA</v>
      </c>
      <c r="BI220" t="str">
        <f>IF(AR220="NA","NA",LN(AR220+1))</f>
        <v>NA</v>
      </c>
      <c r="BJ220" t="str">
        <f>IF(AS220="NA","NA",LN(AS220+1))</f>
        <v>NA</v>
      </c>
      <c r="BK220" t="str">
        <f>IF(AT220="NA","NA",LN(AT220+1))</f>
        <v>NA</v>
      </c>
      <c r="BL220" t="str">
        <f>IF(AU220="NA","NA",LN(AU220+1))</f>
        <v>NA</v>
      </c>
      <c r="BM220" t="str">
        <f>IF(AV220="NA","NA",LN(AV220+1))</f>
        <v>NA</v>
      </c>
      <c r="BN220" t="str">
        <f>IF(AW220="NA","NA",LN(AW220+1))</f>
        <v>NA</v>
      </c>
      <c r="BO220" t="str">
        <f>IF(AX220="NA","NA",LN(AX220+1))</f>
        <v>NA</v>
      </c>
      <c r="BP220" t="str">
        <f>IF(AY220="NA","NA",LN(AY220+1))</f>
        <v>NA</v>
      </c>
      <c r="BQ220" s="1" t="s">
        <v>79</v>
      </c>
      <c r="BR220" s="1" t="s">
        <v>79</v>
      </c>
      <c r="BS220" s="1" t="s">
        <v>79</v>
      </c>
      <c r="BT220" s="1" t="s">
        <v>79</v>
      </c>
      <c r="BU220" s="10" t="s">
        <v>79</v>
      </c>
      <c r="BV220" s="1" t="s">
        <v>79</v>
      </c>
      <c r="BW220" s="1" t="s">
        <v>79</v>
      </c>
      <c r="BX220" s="1" t="s">
        <v>79</v>
      </c>
      <c r="BY220" s="1" t="s">
        <v>79</v>
      </c>
      <c r="BZ220" s="1" t="s">
        <v>79</v>
      </c>
      <c r="CA220" s="1" t="s">
        <v>79</v>
      </c>
      <c r="CB220" s="1" t="s">
        <v>79</v>
      </c>
      <c r="CC220" s="1" t="s">
        <v>79</v>
      </c>
      <c r="CD220" s="1" t="s">
        <v>79</v>
      </c>
      <c r="CE220" s="1" t="s">
        <v>79</v>
      </c>
      <c r="CF220" s="1" t="s">
        <v>79</v>
      </c>
      <c r="CG220" s="1" t="s">
        <v>79</v>
      </c>
      <c r="CH220" s="1" t="s">
        <v>79</v>
      </c>
      <c r="CI220" s="1" t="s">
        <v>79</v>
      </c>
      <c r="CJ220" s="1" t="s">
        <v>79</v>
      </c>
      <c r="CK220" s="10" t="s">
        <v>79</v>
      </c>
      <c r="CL220" s="1" t="s">
        <v>79</v>
      </c>
      <c r="CM220" s="1" t="s">
        <v>79</v>
      </c>
      <c r="CN220" s="1" t="s">
        <v>79</v>
      </c>
      <c r="CO220" s="1" t="s">
        <v>79</v>
      </c>
      <c r="CP220" s="1" t="s">
        <v>79</v>
      </c>
      <c r="CQ220" s="1" t="s">
        <v>79</v>
      </c>
      <c r="CR220" s="1" t="s">
        <v>79</v>
      </c>
      <c r="CS220" s="5"/>
    </row>
    <row r="221" spans="1:97" x14ac:dyDescent="0.35">
      <c r="A221" s="1" t="s">
        <v>165</v>
      </c>
      <c r="B221" s="2" t="s">
        <v>76</v>
      </c>
      <c r="C221" s="1" t="s">
        <v>166</v>
      </c>
      <c r="D221" s="1" t="s">
        <v>173</v>
      </c>
      <c r="E221" s="1" t="s">
        <v>125</v>
      </c>
      <c r="F221" s="1" t="s">
        <v>174</v>
      </c>
      <c r="G221" s="1">
        <v>1</v>
      </c>
      <c r="H221" s="1">
        <v>6</v>
      </c>
      <c r="I221" s="1">
        <v>6</v>
      </c>
      <c r="J221" s="1">
        <v>100</v>
      </c>
      <c r="K221" s="4">
        <v>44866</v>
      </c>
      <c r="L221" s="1">
        <v>0.11453250606155775</v>
      </c>
      <c r="M221" s="1">
        <v>5.2345547086659429E-2</v>
      </c>
      <c r="N221" s="1">
        <v>0.15842750363279057</v>
      </c>
      <c r="O221" s="1">
        <v>9.5280982109750259</v>
      </c>
      <c r="P221" s="1">
        <v>0.15812360483593338</v>
      </c>
      <c r="Q221" s="1">
        <v>4.1638321324789333E-3</v>
      </c>
      <c r="R221" s="1">
        <v>0.12557507924010902</v>
      </c>
      <c r="S221" s="1">
        <v>5.0891163882911809E-2</v>
      </c>
      <c r="T221" s="1">
        <v>1.5202370307024102</v>
      </c>
      <c r="U221" s="1">
        <v>5.3177434787096814E-2</v>
      </c>
      <c r="V221" s="1">
        <v>0.23380751004259659</v>
      </c>
      <c r="W221" s="1">
        <v>0.46531024860139047</v>
      </c>
      <c r="X221" s="1">
        <v>0.16687805314821719</v>
      </c>
      <c r="Y221" s="1">
        <v>9.6862218158109599</v>
      </c>
      <c r="Z221" s="1">
        <v>11.765571913336975</v>
      </c>
      <c r="AA221" s="1">
        <v>4.7092739480493681E-2</v>
      </c>
      <c r="AB221" s="1">
        <v>2.215836771885607E-2</v>
      </c>
      <c r="AC221" s="1">
        <v>6.3868860087667373E-2</v>
      </c>
      <c r="AD221" s="1">
        <v>1.0223499275887988</v>
      </c>
      <c r="AE221" s="1">
        <v>6.375491347901556E-2</v>
      </c>
      <c r="AF221" s="1">
        <v>1.8045749469529926E-3</v>
      </c>
      <c r="AG221" s="1">
        <v>5.1374469049719554E-2</v>
      </c>
      <c r="AH221" s="1">
        <v>2.1557740412056509E-2</v>
      </c>
      <c r="AI221" s="1">
        <v>0.40144138851372307</v>
      </c>
      <c r="AJ221" s="1">
        <v>2.2501545408933565E-2</v>
      </c>
      <c r="AK221" s="10">
        <v>1.1060402765035635</v>
      </c>
      <c r="AL221" s="1">
        <v>474.34343430000001</v>
      </c>
      <c r="AM221" s="1">
        <v>100</v>
      </c>
      <c r="AN221" s="1">
        <v>41.262626259999998</v>
      </c>
      <c r="AO221" s="1">
        <v>4.4444444440000002</v>
      </c>
      <c r="AP221" s="1">
        <v>44.444444439999998</v>
      </c>
      <c r="AQ221" s="1">
        <v>17.979797980000001</v>
      </c>
      <c r="AR221" s="1">
        <v>2.323232323</v>
      </c>
      <c r="AS221" s="1">
        <v>4.898989899</v>
      </c>
      <c r="AT221" s="1">
        <v>47.121212120000003</v>
      </c>
      <c r="AU221" s="1">
        <v>121.8686869</v>
      </c>
      <c r="AV221" s="1">
        <v>16.11111111</v>
      </c>
      <c r="AW221" s="1">
        <v>15.95959596</v>
      </c>
      <c r="AX221" s="1">
        <v>114.4949495</v>
      </c>
      <c r="AY221" s="1">
        <v>176.21212120000001</v>
      </c>
      <c r="AZ221" s="1">
        <v>132.929292933</v>
      </c>
      <c r="BA221" s="1">
        <v>853.23232321699993</v>
      </c>
      <c r="BB221" s="1">
        <v>1181.4646464359998</v>
      </c>
      <c r="BC221">
        <f>IF(AL221="NA","NA",LN(AL221+1))</f>
        <v>6.1640375623608525</v>
      </c>
      <c r="BD221">
        <f>IF(AM221="NA","NA",LN(AM221+1))</f>
        <v>4.6151205168412597</v>
      </c>
      <c r="BE221">
        <f>IF(AN221="NA","NA",LN(AN221+1))</f>
        <v>3.7439031555480273</v>
      </c>
      <c r="BF221">
        <f>IF(AO221="NA","NA",LN(AO221+1))</f>
        <v>1.6945957206927746</v>
      </c>
      <c r="BG221">
        <f>IF(AP221="NA","NA",LN(AP221+1))</f>
        <v>3.8164905786087826</v>
      </c>
      <c r="BH221">
        <f>IF(AQ221="NA","NA",LN(AQ221+1))</f>
        <v>2.9433751492895195</v>
      </c>
      <c r="BI221">
        <f>IF(AR221="NA","NA",LN(AR221+1))</f>
        <v>1.2009379005608731</v>
      </c>
      <c r="BJ221">
        <f>IF(AS221="NA","NA",LN(AS221+1))</f>
        <v>1.7747811326953495</v>
      </c>
      <c r="BK221">
        <f>IF(AT221="NA","NA",LN(AT221+1))</f>
        <v>3.8737230803154121</v>
      </c>
      <c r="BL221">
        <f>IF(AU221="NA","NA",LN(AU221+1))</f>
        <v>4.8111161989175155</v>
      </c>
      <c r="BM221">
        <f>IF(AV221="NA","NA",LN(AV221+1))</f>
        <v>2.8397280250124748</v>
      </c>
      <c r="BN221">
        <f>IF(AW221="NA","NA",LN(AW221+1))</f>
        <v>2.8308338069667749</v>
      </c>
      <c r="BO221">
        <f>IF(AX221="NA","NA",LN(AX221+1))</f>
        <v>4.7492268017330561</v>
      </c>
      <c r="BP221">
        <f>IF(AY221="NA","NA",LN(AY221+1))</f>
        <v>5.177347439894735</v>
      </c>
      <c r="BQ221" s="1">
        <v>2.126875576024791</v>
      </c>
      <c r="BR221" s="1">
        <v>2.9315760006300113</v>
      </c>
      <c r="BS221" s="1">
        <v>3.0727881649808557</v>
      </c>
      <c r="BT221" s="1">
        <v>21.1</v>
      </c>
      <c r="BU221" s="10">
        <v>41.1</v>
      </c>
      <c r="BV221" s="1" t="s">
        <v>77</v>
      </c>
      <c r="BW221" s="1">
        <v>19</v>
      </c>
      <c r="BX221" s="1">
        <v>32</v>
      </c>
      <c r="BY221" s="1">
        <v>2.6666666666666665</v>
      </c>
      <c r="BZ221" s="1">
        <v>273.96011396011397</v>
      </c>
      <c r="CA221" s="1">
        <v>12.79</v>
      </c>
      <c r="CB221" s="1">
        <v>0.24833333299999999</v>
      </c>
      <c r="CC221" s="1">
        <v>0.95466666700000002</v>
      </c>
      <c r="CD221" s="1">
        <v>0.46266666699999998</v>
      </c>
      <c r="CE221" s="1">
        <v>0.68400000000000005</v>
      </c>
      <c r="CF221" s="1">
        <v>0.65066666699999998</v>
      </c>
      <c r="CG221" s="1">
        <v>0.51866666699999997</v>
      </c>
      <c r="CH221" s="1">
        <v>0.103333333</v>
      </c>
      <c r="CI221" s="1">
        <v>10.3</v>
      </c>
      <c r="CJ221" s="1">
        <v>3.5</v>
      </c>
      <c r="CK221" s="10">
        <v>18.025000000000002</v>
      </c>
      <c r="CL221" s="1">
        <v>15</v>
      </c>
      <c r="CM221" s="1">
        <v>3</v>
      </c>
      <c r="CN221" s="1">
        <v>21.7</v>
      </c>
      <c r="CO221" s="1" t="s">
        <v>83</v>
      </c>
      <c r="CP221" s="1">
        <v>0</v>
      </c>
      <c r="CQ221" s="1">
        <v>5</v>
      </c>
      <c r="CR221" s="1">
        <v>0</v>
      </c>
      <c r="CS221" s="5"/>
    </row>
    <row r="222" spans="1:97" x14ac:dyDescent="0.35">
      <c r="A222" s="1" t="s">
        <v>165</v>
      </c>
      <c r="B222" s="2" t="s">
        <v>76</v>
      </c>
      <c r="C222" s="1" t="s">
        <v>166</v>
      </c>
      <c r="D222" s="1" t="s">
        <v>173</v>
      </c>
      <c r="E222" s="1" t="s">
        <v>125</v>
      </c>
      <c r="F222" s="1" t="s">
        <v>174</v>
      </c>
      <c r="G222" s="1">
        <v>2</v>
      </c>
      <c r="H222" s="1">
        <v>6</v>
      </c>
      <c r="I222" s="1">
        <v>6</v>
      </c>
      <c r="J222" s="1">
        <v>100</v>
      </c>
      <c r="K222" s="4">
        <v>44866</v>
      </c>
      <c r="L222" s="1">
        <v>8.6832530551952947E-2</v>
      </c>
      <c r="M222" s="1">
        <v>6.6885753711786941E-2</v>
      </c>
      <c r="N222" s="1">
        <v>0.12065977077773088</v>
      </c>
      <c r="O222" s="1">
        <v>12.29353493751946</v>
      </c>
      <c r="P222" s="1">
        <v>0.40787834791491279</v>
      </c>
      <c r="Q222" s="1">
        <v>3.7168424092553186E-3</v>
      </c>
      <c r="R222" s="1">
        <v>5.4501935365744651E-2</v>
      </c>
      <c r="S222" s="1">
        <v>2.6696134658265844E-2</v>
      </c>
      <c r="T222" s="1">
        <v>0.95468211146265436</v>
      </c>
      <c r="U222" s="1">
        <v>1.2906215322935963E-2</v>
      </c>
      <c r="V222" s="1">
        <v>9.7821127756201776E-2</v>
      </c>
      <c r="W222" s="1">
        <v>0.34054992047327448</v>
      </c>
      <c r="X222" s="1">
        <v>0.1537182842637399</v>
      </c>
      <c r="Y222" s="1">
        <v>12.701413285434374</v>
      </c>
      <c r="Z222" s="1">
        <v>14.0282945796947</v>
      </c>
      <c r="AA222" s="1">
        <v>3.6162629035299619E-2</v>
      </c>
      <c r="AB222" s="1">
        <v>2.8117915967094065E-2</v>
      </c>
      <c r="AC222" s="1">
        <v>4.9473781996169065E-2</v>
      </c>
      <c r="AD222" s="1">
        <v>1.1236404812982137</v>
      </c>
      <c r="AE222" s="1">
        <v>0.14856512986874135</v>
      </c>
      <c r="AF222" s="1">
        <v>1.6112116899311452E-3</v>
      </c>
      <c r="AG222" s="1">
        <v>2.3047381152690598E-2</v>
      </c>
      <c r="AH222" s="1">
        <v>1.1441926978005569E-2</v>
      </c>
      <c r="AI222" s="1">
        <v>0.2910761384771054</v>
      </c>
      <c r="AJ222" s="1">
        <v>5.5692360283212273E-3</v>
      </c>
      <c r="AK222" s="10">
        <v>1.1769096993725832</v>
      </c>
      <c r="AL222" s="1">
        <v>599.37037039999996</v>
      </c>
      <c r="AM222" s="1">
        <v>33.925925929999998</v>
      </c>
      <c r="AN222" s="1">
        <v>14.25925926</v>
      </c>
      <c r="AO222" s="1">
        <v>11.222222220000001</v>
      </c>
      <c r="AP222" s="1">
        <v>332.62962959999999</v>
      </c>
      <c r="AQ222" s="1">
        <v>30.666666670000001</v>
      </c>
      <c r="AR222" s="1">
        <v>3.0740740739999999</v>
      </c>
      <c r="AS222" s="1">
        <v>0</v>
      </c>
      <c r="AT222" s="1">
        <v>27.777777780000001</v>
      </c>
      <c r="AU222" s="1">
        <v>510.37037040000001</v>
      </c>
      <c r="AV222" s="1">
        <v>61.111111110000003</v>
      </c>
      <c r="AW222" s="1">
        <v>11.74074074</v>
      </c>
      <c r="AX222" s="1">
        <v>334.40740740000001</v>
      </c>
      <c r="AY222" s="1">
        <v>173.29629629999999</v>
      </c>
      <c r="AZ222" s="1">
        <v>398.59259258400004</v>
      </c>
      <c r="BA222" s="1">
        <v>1908.8518518740002</v>
      </c>
      <c r="BB222" s="1">
        <v>2143.8518518840001</v>
      </c>
      <c r="BC222">
        <f>IF(AL222="NA","NA",LN(AL222+1))</f>
        <v>6.3975467487747446</v>
      </c>
      <c r="BD222">
        <f>IF(AM222="NA","NA",LN(AM222+1))</f>
        <v>3.5532294167457774</v>
      </c>
      <c r="BE222">
        <f>IF(AN222="NA","NA",LN(AN222+1))</f>
        <v>2.7251864833937409</v>
      </c>
      <c r="BF222">
        <f>IF(AO222="NA","NA",LN(AO222+1))</f>
        <v>2.5032557882743789</v>
      </c>
      <c r="BG222">
        <f>IF(AP222="NA","NA",LN(AP222+1))</f>
        <v>5.8100314842863323</v>
      </c>
      <c r="BH222">
        <f>IF(AQ222="NA","NA",LN(AQ222+1))</f>
        <v>3.4552646030376946</v>
      </c>
      <c r="BI222">
        <f>IF(AR222="NA","NA",LN(AR222+1))</f>
        <v>1.4046434997699053</v>
      </c>
      <c r="BJ222">
        <f>IF(AS222="NA","NA",LN(AS222+1))</f>
        <v>0</v>
      </c>
      <c r="BK222">
        <f>IF(AT222="NA","NA",LN(AT222+1))</f>
        <v>3.3596034844405387</v>
      </c>
      <c r="BL222">
        <f>IF(AU222="NA","NA",LN(AU222+1))</f>
        <v>6.237094122969765</v>
      </c>
      <c r="BM222">
        <f>IF(AV222="NA","NA",LN(AV222+1))</f>
        <v>4.1289248958009903</v>
      </c>
      <c r="BN222">
        <f>IF(AW222="NA","NA",LN(AW222+1))</f>
        <v>2.5448047913109297</v>
      </c>
      <c r="BO222">
        <f>IF(AX222="NA","NA",LN(AX222+1))</f>
        <v>5.8153459344165501</v>
      </c>
      <c r="BP222">
        <f>IF(AY222="NA","NA",LN(AY222+1))</f>
        <v>5.1607567033042283</v>
      </c>
      <c r="BQ222" s="1">
        <v>2.6016174289290417</v>
      </c>
      <c r="BR222" s="1">
        <v>3.2809996801225965</v>
      </c>
      <c r="BS222" s="1">
        <v>3.3313973001891539</v>
      </c>
      <c r="BT222" s="1">
        <v>22.4</v>
      </c>
      <c r="BU222" s="10">
        <v>46</v>
      </c>
      <c r="BV222" s="1" t="s">
        <v>100</v>
      </c>
      <c r="BW222" s="1">
        <v>21</v>
      </c>
      <c r="BX222" s="1">
        <v>24</v>
      </c>
      <c r="BY222" s="1">
        <v>2.4</v>
      </c>
      <c r="BZ222" s="1">
        <v>204.44444444444446</v>
      </c>
      <c r="CA222" s="1">
        <v>14.51333333</v>
      </c>
      <c r="CB222" s="1">
        <v>0.28499999999999998</v>
      </c>
      <c r="CC222" s="1">
        <v>1.0816666669999999</v>
      </c>
      <c r="CD222" s="1">
        <v>0.47533333300000002</v>
      </c>
      <c r="CE222" s="1">
        <v>0.74199999999999999</v>
      </c>
      <c r="CF222" s="1">
        <v>0.681666667</v>
      </c>
      <c r="CG222" s="1">
        <v>0.50933333300000005</v>
      </c>
      <c r="CH222" s="1">
        <v>0.122333333</v>
      </c>
      <c r="CI222" s="1">
        <v>10.5</v>
      </c>
      <c r="CJ222" s="1">
        <v>6.4</v>
      </c>
      <c r="CK222" s="10">
        <v>33.6</v>
      </c>
      <c r="CL222" s="1">
        <v>4</v>
      </c>
      <c r="CM222" s="1">
        <v>1</v>
      </c>
      <c r="CN222" s="1">
        <v>17.5</v>
      </c>
      <c r="CO222" s="1" t="s">
        <v>78</v>
      </c>
      <c r="CP222" s="1">
        <v>1</v>
      </c>
      <c r="CQ222" s="1">
        <v>1</v>
      </c>
      <c r="CR222" s="1">
        <v>0</v>
      </c>
      <c r="CS222" s="5"/>
    </row>
    <row r="223" spans="1:97" x14ac:dyDescent="0.35">
      <c r="A223" s="1" t="s">
        <v>165</v>
      </c>
      <c r="B223" s="2" t="s">
        <v>76</v>
      </c>
      <c r="C223" s="1" t="s">
        <v>166</v>
      </c>
      <c r="D223" s="1" t="s">
        <v>173</v>
      </c>
      <c r="E223" s="1" t="s">
        <v>125</v>
      </c>
      <c r="F223" s="1" t="s">
        <v>174</v>
      </c>
      <c r="G223" s="1">
        <v>4</v>
      </c>
      <c r="H223" s="1">
        <v>6</v>
      </c>
      <c r="I223" s="1">
        <v>6</v>
      </c>
      <c r="J223" s="1">
        <v>100</v>
      </c>
      <c r="K223" s="4">
        <v>44866</v>
      </c>
      <c r="L223" s="1">
        <v>0.15033909176738522</v>
      </c>
      <c r="M223" s="1">
        <v>5.2629267475297843E-2</v>
      </c>
      <c r="N223" s="1">
        <v>0.50579437771400004</v>
      </c>
      <c r="O223" s="1">
        <v>18.80685838217677</v>
      </c>
      <c r="P223" s="1">
        <v>0.58979450185049609</v>
      </c>
      <c r="Q223" s="1">
        <v>0</v>
      </c>
      <c r="R223" s="1">
        <v>0.29350692106910442</v>
      </c>
      <c r="S223" s="1">
        <v>0.12353190561677435</v>
      </c>
      <c r="T223" s="1">
        <v>2.0732880885172458</v>
      </c>
      <c r="U223" s="1">
        <v>0.250304371533068</v>
      </c>
      <c r="V223" s="1">
        <v>0.66734319821894683</v>
      </c>
      <c r="W223" s="1">
        <v>0.66536894396928337</v>
      </c>
      <c r="X223" s="1">
        <v>0.20296835924268306</v>
      </c>
      <c r="Y223" s="1">
        <v>19.396652884027265</v>
      </c>
      <c r="Z223" s="1">
        <v>22.846046907720144</v>
      </c>
      <c r="AA223" s="1">
        <v>6.0825878593737191E-2</v>
      </c>
      <c r="AB223" s="1">
        <v>2.2275441043518137E-2</v>
      </c>
      <c r="AC223" s="1">
        <v>0.17776567125308246</v>
      </c>
      <c r="AD223" s="1">
        <v>1.2968155964126671</v>
      </c>
      <c r="AE223" s="1">
        <v>0.20134099068512182</v>
      </c>
      <c r="AF223" s="1">
        <v>0</v>
      </c>
      <c r="AG223" s="1">
        <v>0.11176875680523286</v>
      </c>
      <c r="AH223" s="1">
        <v>5.0585409853999661E-2</v>
      </c>
      <c r="AI223" s="1">
        <v>0.48760327271620085</v>
      </c>
      <c r="AJ223" s="1">
        <v>9.7015749637098705E-2</v>
      </c>
      <c r="AK223" s="10">
        <v>1.3774163939229669</v>
      </c>
      <c r="AL223" s="1">
        <v>212.2222222</v>
      </c>
      <c r="AM223" s="1">
        <v>50.683760679999999</v>
      </c>
      <c r="AN223" s="1">
        <v>23.717948719999999</v>
      </c>
      <c r="AO223" s="1">
        <v>12.13675214</v>
      </c>
      <c r="AP223" s="1">
        <v>773.97435900000005</v>
      </c>
      <c r="AQ223" s="1">
        <v>30.170940170000002</v>
      </c>
      <c r="AR223" s="1">
        <v>17.393162390000001</v>
      </c>
      <c r="AS223" s="1">
        <v>7.2222222220000001</v>
      </c>
      <c r="AT223" s="1">
        <v>6.538461538</v>
      </c>
      <c r="AU223" s="1">
        <v>359.91452989999999</v>
      </c>
      <c r="AV223" s="1">
        <v>124.91452990000001</v>
      </c>
      <c r="AW223" s="1">
        <v>16.62393162</v>
      </c>
      <c r="AX223" s="1">
        <v>267.86324789999998</v>
      </c>
      <c r="AY223" s="1">
        <v>217.26495729999999</v>
      </c>
      <c r="AZ223" s="1">
        <v>410.17094018999995</v>
      </c>
      <c r="BA223" s="1">
        <v>1838.9316239399996</v>
      </c>
      <c r="BB223" s="1">
        <v>2120.6410256799995</v>
      </c>
      <c r="BC223">
        <f>IF(AL223="NA","NA",LN(AL223+1))</f>
        <v>5.3623349185672593</v>
      </c>
      <c r="BD223">
        <f>IF(AM223="NA","NA",LN(AM223+1))</f>
        <v>3.9451436254026935</v>
      </c>
      <c r="BE223">
        <f>IF(AN223="NA","NA",LN(AN223+1))</f>
        <v>3.2075296485638867</v>
      </c>
      <c r="BF223">
        <f>IF(AO223="NA","NA",LN(AO223+1))</f>
        <v>2.5754138089880745</v>
      </c>
      <c r="BG223">
        <f>IF(AP223="NA","NA",LN(AP223+1))</f>
        <v>6.6528299436447309</v>
      </c>
      <c r="BH223">
        <f>IF(AQ223="NA","NA",LN(AQ223+1))</f>
        <v>3.4394862559807624</v>
      </c>
      <c r="BI223">
        <f>IF(AR223="NA","NA",LN(AR223+1))</f>
        <v>2.9119789863119858</v>
      </c>
      <c r="BJ223">
        <f>IF(AS223="NA","NA",LN(AS223+1))</f>
        <v>2.1068405158409234</v>
      </c>
      <c r="BK223">
        <f>IF(AT223="NA","NA",LN(AT223+1))</f>
        <v>2.0200181211478108</v>
      </c>
      <c r="BL223">
        <f>IF(AU223="NA","NA",LN(AU223+1))</f>
        <v>5.8886411710211997</v>
      </c>
      <c r="BM223">
        <f>IF(AV223="NA","NA",LN(AV223+1))</f>
        <v>4.8356033426518046</v>
      </c>
      <c r="BN223">
        <f>IF(AW223="NA","NA",LN(AW223+1))</f>
        <v>2.8692577295560646</v>
      </c>
      <c r="BO223">
        <f>IF(AX223="NA","NA",LN(AX223+1))</f>
        <v>5.5942028782179625</v>
      </c>
      <c r="BP223">
        <f>IF(AY223="NA","NA",LN(AY223+1))</f>
        <v>5.3857097252465849</v>
      </c>
      <c r="BQ223" s="1">
        <v>2.6140224129884357</v>
      </c>
      <c r="BR223" s="1">
        <v>3.2648016839349063</v>
      </c>
      <c r="BS223" s="1">
        <v>3.326671904657454</v>
      </c>
      <c r="BT223" s="1">
        <v>20.100000000000001</v>
      </c>
      <c r="BU223" s="10">
        <v>35.1</v>
      </c>
      <c r="BV223" s="1" t="s">
        <v>77</v>
      </c>
      <c r="BW223" s="1">
        <v>19</v>
      </c>
      <c r="BX223" s="1">
        <v>65</v>
      </c>
      <c r="BY223" s="1">
        <v>5.416666666666667</v>
      </c>
      <c r="BZ223" s="1">
        <v>152.022792022792</v>
      </c>
      <c r="CA223" s="1">
        <v>14.90666667</v>
      </c>
      <c r="CB223" s="1">
        <v>0.31433333299999999</v>
      </c>
      <c r="CC223" s="1">
        <v>1.050333333</v>
      </c>
      <c r="CD223" s="1">
        <v>0.52100000000000002</v>
      </c>
      <c r="CE223" s="1">
        <v>0.71333333300000001</v>
      </c>
      <c r="CF223" s="1">
        <v>0.75966666699999996</v>
      </c>
      <c r="CG223" s="1">
        <v>0.65966666699999998</v>
      </c>
      <c r="CH223" s="1">
        <v>4.6333332999999997E-2</v>
      </c>
      <c r="CI223" s="1">
        <v>10.5</v>
      </c>
      <c r="CJ223" s="1">
        <v>5.8</v>
      </c>
      <c r="CK223" s="10">
        <v>30.45</v>
      </c>
      <c r="CL223" s="1">
        <v>28</v>
      </c>
      <c r="CM223" s="1">
        <v>4</v>
      </c>
      <c r="CN223" s="1">
        <v>52.1</v>
      </c>
      <c r="CO223" s="1" t="s">
        <v>85</v>
      </c>
      <c r="CP223" s="1">
        <v>1</v>
      </c>
      <c r="CQ223" s="1">
        <v>4</v>
      </c>
      <c r="CR223" s="1">
        <v>1</v>
      </c>
      <c r="CS223" s="5"/>
    </row>
    <row r="224" spans="1:97" x14ac:dyDescent="0.35">
      <c r="A224" s="1" t="s">
        <v>165</v>
      </c>
      <c r="B224" s="2" t="s">
        <v>76</v>
      </c>
      <c r="C224" s="1" t="s">
        <v>166</v>
      </c>
      <c r="D224" s="1" t="s">
        <v>173</v>
      </c>
      <c r="E224" s="1" t="s">
        <v>125</v>
      </c>
      <c r="F224" s="1" t="s">
        <v>174</v>
      </c>
      <c r="G224" s="1">
        <v>5</v>
      </c>
      <c r="H224" s="1">
        <v>6</v>
      </c>
      <c r="I224" s="1">
        <v>6</v>
      </c>
      <c r="J224" s="1">
        <v>100</v>
      </c>
      <c r="K224" s="4">
        <v>44866</v>
      </c>
      <c r="L224" s="1">
        <v>7.1845365505610687E-2</v>
      </c>
      <c r="M224" s="1">
        <v>3.4653232722896082E-2</v>
      </c>
      <c r="N224" s="1">
        <v>0.31050167908758419</v>
      </c>
      <c r="O224" s="1">
        <v>18.883314439164799</v>
      </c>
      <c r="P224" s="1">
        <v>0.57240333013805123</v>
      </c>
      <c r="Q224" s="1">
        <v>9.3691906128571274E-3</v>
      </c>
      <c r="R224" s="1">
        <v>3.8856330731042846E-2</v>
      </c>
      <c r="S224" s="1">
        <v>5.7475581381615466E-2</v>
      </c>
      <c r="T224" s="1">
        <v>0.39076639620167952</v>
      </c>
      <c r="U224" s="1">
        <v>1.8408232843976739E-2</v>
      </c>
      <c r="V224" s="1">
        <v>0.12410933556949218</v>
      </c>
      <c r="W224" s="1">
        <v>0.26069177040848973</v>
      </c>
      <c r="X224" s="1">
        <v>0.10649859822850677</v>
      </c>
      <c r="Y224" s="1">
        <v>19.455717769302851</v>
      </c>
      <c r="Z224" s="1">
        <v>20.387593778390119</v>
      </c>
      <c r="AA224" s="1">
        <v>3.0132134468937914E-2</v>
      </c>
      <c r="AB224" s="1">
        <v>1.4794819020941548E-2</v>
      </c>
      <c r="AC224" s="1">
        <v>0.11743758172520251</v>
      </c>
      <c r="AD224" s="1">
        <v>1.298488780597493</v>
      </c>
      <c r="AE224" s="1">
        <v>0.19656395492612846</v>
      </c>
      <c r="AF224" s="1">
        <v>4.0500444525197118E-3</v>
      </c>
      <c r="AG224" s="1">
        <v>1.6555490690007318E-2</v>
      </c>
      <c r="AH224" s="1">
        <v>2.4270347684280932E-2</v>
      </c>
      <c r="AI224" s="1">
        <v>0.14325418868328721</v>
      </c>
      <c r="AJ224" s="1">
        <v>7.9219015099521745E-3</v>
      </c>
      <c r="AK224" s="10">
        <v>1.3301619268085634</v>
      </c>
      <c r="AL224" s="1">
        <v>531.58730160000005</v>
      </c>
      <c r="AM224" s="1">
        <v>104.80158729999999</v>
      </c>
      <c r="AN224" s="1">
        <v>15.99206349</v>
      </c>
      <c r="AO224" s="1">
        <v>31.666666670000001</v>
      </c>
      <c r="AP224" s="1">
        <v>293.88888889999998</v>
      </c>
      <c r="AQ224" s="1">
        <v>58.49206349</v>
      </c>
      <c r="AR224" s="1">
        <v>1.031746032</v>
      </c>
      <c r="AS224" s="1">
        <v>0</v>
      </c>
      <c r="AT224" s="1">
        <v>19.087301589999999</v>
      </c>
      <c r="AU224" s="1">
        <v>533.49206349999997</v>
      </c>
      <c r="AV224" s="1">
        <v>44.206349209999999</v>
      </c>
      <c r="AW224" s="1">
        <v>5.6746031749999997</v>
      </c>
      <c r="AX224" s="1">
        <v>405.67460319999998</v>
      </c>
      <c r="AY224" s="1">
        <v>138.452381</v>
      </c>
      <c r="AZ224" s="1">
        <v>450.91269844199996</v>
      </c>
      <c r="BA224" s="1">
        <v>1921.7063492670002</v>
      </c>
      <c r="BB224" s="1">
        <v>2184.0476191570001</v>
      </c>
      <c r="BC224">
        <f>IF(AL224="NA","NA",LN(AL224+1))</f>
        <v>6.2777468308124611</v>
      </c>
      <c r="BD224">
        <f>IF(AM224="NA","NA",LN(AM224+1))</f>
        <v>4.6615655221471961</v>
      </c>
      <c r="BE224">
        <f>IF(AN224="NA","NA",LN(AN224+1))</f>
        <v>2.8327463815167664</v>
      </c>
      <c r="BF224">
        <f>IF(AO224="NA","NA",LN(AO224+1))</f>
        <v>3.4863551901045029</v>
      </c>
      <c r="BG224">
        <f>IF(AP224="NA","NA",LN(AP224+1))</f>
        <v>5.6865986375936126</v>
      </c>
      <c r="BH224">
        <f>IF(AQ224="NA","NA",LN(AQ224+1))</f>
        <v>4.0858429169320951</v>
      </c>
      <c r="BI224">
        <f>IF(AR224="NA","NA",LN(AR224+1))</f>
        <v>0.70889553765308444</v>
      </c>
      <c r="BJ224">
        <f>IF(AS224="NA","NA",LN(AS224+1))</f>
        <v>0</v>
      </c>
      <c r="BK224">
        <f>IF(AT224="NA","NA",LN(AT224+1))</f>
        <v>3.0000878537279805</v>
      </c>
      <c r="BL224">
        <f>IF(AU224="NA","NA",LN(AU224+1))</f>
        <v>6.2813168818983591</v>
      </c>
      <c r="BM224">
        <f>IF(AV224="NA","NA",LN(AV224+1))</f>
        <v>3.8112375462210921</v>
      </c>
      <c r="BN224">
        <f>IF(AW224="NA","NA",LN(AW224+1))</f>
        <v>1.898309753080923</v>
      </c>
      <c r="BO224">
        <f>IF(AX224="NA","NA",LN(AX224+1))</f>
        <v>6.0080133649343299</v>
      </c>
      <c r="BP224">
        <f>IF(AY224="NA","NA",LN(AY224+1))</f>
        <v>4.9377231881478858</v>
      </c>
      <c r="BQ224" s="1">
        <v>2.6550545448846576</v>
      </c>
      <c r="BR224" s="1">
        <v>3.2839129604572994</v>
      </c>
      <c r="BS224" s="1">
        <v>3.3394609060715514</v>
      </c>
      <c r="BT224" s="1">
        <v>24</v>
      </c>
      <c r="BU224" s="10">
        <v>49.5</v>
      </c>
      <c r="BV224" s="1" t="s">
        <v>77</v>
      </c>
      <c r="BW224" s="1">
        <v>19</v>
      </c>
      <c r="BX224" s="1">
        <v>63</v>
      </c>
      <c r="BY224" s="1">
        <v>5.25</v>
      </c>
      <c r="BZ224" s="1">
        <v>179.37321937321937</v>
      </c>
      <c r="CA224" s="1">
        <v>16.68</v>
      </c>
      <c r="CB224" s="1">
        <v>0.36499999999999999</v>
      </c>
      <c r="CC224" s="1">
        <v>1.226</v>
      </c>
      <c r="CD224" s="1">
        <v>0.54733333299999998</v>
      </c>
      <c r="CE224" s="1">
        <v>0.90033333299999996</v>
      </c>
      <c r="CF224" s="1">
        <v>0.71766666700000004</v>
      </c>
      <c r="CG224" s="1">
        <v>0.53366666699999998</v>
      </c>
      <c r="CH224" s="1">
        <v>0.182666667</v>
      </c>
      <c r="CI224" s="1">
        <v>15.7</v>
      </c>
      <c r="CJ224" s="1">
        <v>5.5</v>
      </c>
      <c r="CK224" s="10">
        <v>43.174999999999997</v>
      </c>
      <c r="CL224" s="1">
        <v>29</v>
      </c>
      <c r="CM224" s="1">
        <v>4</v>
      </c>
      <c r="CN224" s="1">
        <v>65.3</v>
      </c>
      <c r="CO224" s="1" t="s">
        <v>86</v>
      </c>
      <c r="CP224" s="1">
        <v>1</v>
      </c>
      <c r="CQ224" s="1">
        <v>8</v>
      </c>
      <c r="CR224" s="1">
        <v>1</v>
      </c>
      <c r="CS224" s="5"/>
    </row>
    <row r="225" spans="1:97" x14ac:dyDescent="0.35">
      <c r="A225" s="1" t="s">
        <v>165</v>
      </c>
      <c r="B225" s="2" t="s">
        <v>76</v>
      </c>
      <c r="C225" s="1" t="s">
        <v>166</v>
      </c>
      <c r="D225" s="1" t="s">
        <v>173</v>
      </c>
      <c r="E225" s="1" t="s">
        <v>125</v>
      </c>
      <c r="F225" s="1" t="s">
        <v>174</v>
      </c>
      <c r="G225" s="1">
        <v>6</v>
      </c>
      <c r="H225" s="1">
        <v>6</v>
      </c>
      <c r="I225" s="1">
        <v>6</v>
      </c>
      <c r="J225" s="1">
        <v>100</v>
      </c>
      <c r="K225" s="4">
        <v>44866</v>
      </c>
      <c r="L225" s="1">
        <v>1.8256261926669053E-2</v>
      </c>
      <c r="M225" s="1">
        <v>4.7301533720592228E-3</v>
      </c>
      <c r="N225" s="1">
        <v>0.12039749123274379</v>
      </c>
      <c r="O225" s="1">
        <v>10.699157936488794</v>
      </c>
      <c r="P225" s="1">
        <v>0.19445758339951733</v>
      </c>
      <c r="Q225" s="1">
        <v>7.2248118271456213E-3</v>
      </c>
      <c r="R225" s="1">
        <v>0.11248268311065793</v>
      </c>
      <c r="S225" s="1">
        <v>9.1187338231711018E-2</v>
      </c>
      <c r="T225" s="1">
        <v>0.74456062671938605</v>
      </c>
      <c r="U225" s="1">
        <v>0.16563738619626842</v>
      </c>
      <c r="V225" s="1">
        <v>0.37653221936578296</v>
      </c>
      <c r="W225" s="1">
        <v>0.29105819427641166</v>
      </c>
      <c r="X225" s="1">
        <v>2.2986415298728274E-2</v>
      </c>
      <c r="Y225" s="1">
        <v>10.893615519888311</v>
      </c>
      <c r="Z225" s="1">
        <v>12.15809227250495</v>
      </c>
      <c r="AA225" s="1">
        <v>7.8570895283141054E-3</v>
      </c>
      <c r="AB225" s="1">
        <v>2.0494362463788318E-3</v>
      </c>
      <c r="AC225" s="1">
        <v>4.9372127690806261E-2</v>
      </c>
      <c r="AD225" s="1">
        <v>1.0681546039088088</v>
      </c>
      <c r="AE225" s="1">
        <v>7.7170732049389471E-2</v>
      </c>
      <c r="AF225" s="1">
        <v>3.1264155776570932E-3</v>
      </c>
      <c r="AG225" s="1">
        <v>4.6293259483964566E-2</v>
      </c>
      <c r="AH225" s="1">
        <v>3.7899317935568264E-2</v>
      </c>
      <c r="AI225" s="1">
        <v>0.24168606658560537</v>
      </c>
      <c r="AJ225" s="1">
        <v>6.6563468376168833E-2</v>
      </c>
      <c r="AK225" s="10">
        <v>1.119192927607543</v>
      </c>
      <c r="AL225" s="1">
        <v>255.17094019999999</v>
      </c>
      <c r="AM225" s="1">
        <v>78.418803420000003</v>
      </c>
      <c r="AN225" s="1">
        <v>32.820512819999998</v>
      </c>
      <c r="AO225" s="1">
        <v>136.41025640000001</v>
      </c>
      <c r="AP225" s="1">
        <v>244.1025641</v>
      </c>
      <c r="AQ225" s="1">
        <v>31.367521369999999</v>
      </c>
      <c r="AR225" s="1">
        <v>12.094017089999999</v>
      </c>
      <c r="AS225" s="1">
        <v>4.5299145300000001</v>
      </c>
      <c r="AT225" s="1">
        <v>144.1880342</v>
      </c>
      <c r="AU225" s="1">
        <v>2310.8974360000002</v>
      </c>
      <c r="AV225" s="1">
        <v>40.341880340000003</v>
      </c>
      <c r="AW225" s="1">
        <v>19.27350427</v>
      </c>
      <c r="AX225" s="1">
        <v>388.1623932</v>
      </c>
      <c r="AY225" s="1">
        <v>251.4529915</v>
      </c>
      <c r="AZ225" s="1">
        <v>440.59829063000001</v>
      </c>
      <c r="BA225" s="1">
        <v>3470.6410257900002</v>
      </c>
      <c r="BB225" s="1">
        <v>3949.2307694400001</v>
      </c>
      <c r="BC225">
        <f>IF(AL225="NA","NA",LN(AL225+1))</f>
        <v>5.5458449567998844</v>
      </c>
      <c r="BD225">
        <f>IF(AM225="NA","NA",LN(AM225+1))</f>
        <v>4.37473515910761</v>
      </c>
      <c r="BE225">
        <f>IF(AN225="NA","NA",LN(AN225+1))</f>
        <v>3.5210675065725052</v>
      </c>
      <c r="BF225">
        <f>IF(AO225="NA","NA",LN(AO225+1))</f>
        <v>4.9229710232905628</v>
      </c>
      <c r="BG225">
        <f>IF(AP225="NA","NA",LN(AP225+1))</f>
        <v>5.5016767519236547</v>
      </c>
      <c r="BH225">
        <f>IF(AQ225="NA","NA",LN(AQ225+1))</f>
        <v>3.4771554931806166</v>
      </c>
      <c r="BI225">
        <f>IF(AR225="NA","NA",LN(AR225+1))</f>
        <v>2.5721554151959918</v>
      </c>
      <c r="BJ225">
        <f>IF(AS225="NA","NA",LN(AS225+1))</f>
        <v>1.7101723597186005</v>
      </c>
      <c r="BK225">
        <f>IF(AT225="NA","NA",LN(AT225+1))</f>
        <v>4.9780296899039707</v>
      </c>
      <c r="BL225">
        <f>IF(AU225="NA","NA",LN(AU225+1))</f>
        <v>7.7458238672165685</v>
      </c>
      <c r="BM225">
        <f>IF(AV225="NA","NA",LN(AV225+1))</f>
        <v>3.7218760379797442</v>
      </c>
      <c r="BN225">
        <f>IF(AW225="NA","NA",LN(AW225+1))</f>
        <v>3.0093148251470101</v>
      </c>
      <c r="BO225">
        <f>IF(AX225="NA","NA",LN(AX225+1))</f>
        <v>5.963996719743986</v>
      </c>
      <c r="BP225">
        <f>IF(AY225="NA","NA",LN(AY225+1))</f>
        <v>5.5312250591059771</v>
      </c>
      <c r="BQ225" s="1">
        <v>2.6450273836264975</v>
      </c>
      <c r="BR225" s="1">
        <v>3.5405348119599629</v>
      </c>
      <c r="BS225" s="1">
        <v>3.5966224675168106</v>
      </c>
      <c r="BT225" s="1">
        <v>35.5</v>
      </c>
      <c r="BU225" s="10">
        <v>56.1</v>
      </c>
      <c r="BV225" s="1" t="s">
        <v>92</v>
      </c>
      <c r="BW225" s="1">
        <v>17</v>
      </c>
      <c r="BX225" s="1">
        <v>69</v>
      </c>
      <c r="BY225" s="1">
        <v>4.9285714285714288</v>
      </c>
      <c r="BZ225" s="1">
        <v>111.90883190883191</v>
      </c>
      <c r="CA225" s="1">
        <v>14.81666667</v>
      </c>
      <c r="CB225" s="1">
        <v>0.33400000000000002</v>
      </c>
      <c r="CC225" s="1">
        <v>1.1226666670000001</v>
      </c>
      <c r="CD225" s="1">
        <v>0.49299999999999999</v>
      </c>
      <c r="CE225" s="1">
        <v>0.81333333299999999</v>
      </c>
      <c r="CF225" s="1">
        <v>0.694333333</v>
      </c>
      <c r="CG225" s="1">
        <v>0.53033333299999996</v>
      </c>
      <c r="CH225" s="1">
        <v>0.11899999999999999</v>
      </c>
      <c r="CI225" s="1">
        <v>14.1</v>
      </c>
      <c r="CJ225" s="1">
        <v>4.9000000000000004</v>
      </c>
      <c r="CK225" s="10">
        <v>34.545000000000002</v>
      </c>
      <c r="CL225" s="1">
        <v>29</v>
      </c>
      <c r="CM225" s="1">
        <v>4</v>
      </c>
      <c r="CN225" s="1">
        <v>75.900000000000006</v>
      </c>
      <c r="CO225" s="1" t="s">
        <v>81</v>
      </c>
      <c r="CP225" s="1">
        <v>1</v>
      </c>
      <c r="CQ225" s="1">
        <v>3</v>
      </c>
      <c r="CR225" s="1">
        <v>0</v>
      </c>
      <c r="CS225" s="5"/>
    </row>
    <row r="226" spans="1:97" x14ac:dyDescent="0.35">
      <c r="A226" s="1" t="s">
        <v>165</v>
      </c>
      <c r="B226" s="2" t="s">
        <v>76</v>
      </c>
      <c r="C226" s="1" t="s">
        <v>166</v>
      </c>
      <c r="D226" s="1" t="s">
        <v>173</v>
      </c>
      <c r="E226" s="1" t="s">
        <v>125</v>
      </c>
      <c r="F226" s="1" t="s">
        <v>174</v>
      </c>
      <c r="G226" s="1">
        <v>7</v>
      </c>
      <c r="H226" s="1">
        <v>6</v>
      </c>
      <c r="I226" s="1">
        <v>6</v>
      </c>
      <c r="J226" s="1">
        <v>100</v>
      </c>
      <c r="K226" s="4">
        <v>44867</v>
      </c>
      <c r="L226" s="1">
        <v>3.2710503957071597E-2</v>
      </c>
      <c r="M226" s="1">
        <v>9.4019068356479968E-3</v>
      </c>
      <c r="N226" s="1">
        <v>0.10765451345829052</v>
      </c>
      <c r="O226" s="1">
        <v>11.013669908602251</v>
      </c>
      <c r="P226" s="1">
        <v>0.18536200197419789</v>
      </c>
      <c r="Q226" s="1">
        <v>7.6248992263117845E-3</v>
      </c>
      <c r="R226" s="1">
        <v>1.2134562783265378E-2</v>
      </c>
      <c r="S226" s="1">
        <v>9.3570255937828473E-2</v>
      </c>
      <c r="T226" s="1">
        <v>0.31375174262476579</v>
      </c>
      <c r="U226" s="1">
        <v>0</v>
      </c>
      <c r="V226" s="1">
        <v>0.11332971794740562</v>
      </c>
      <c r="W226" s="1">
        <v>0.16291762660328349</v>
      </c>
      <c r="X226" s="1">
        <v>4.2112410792719594E-2</v>
      </c>
      <c r="Y226" s="1">
        <v>11.19903191057645</v>
      </c>
      <c r="Z226" s="1">
        <v>11.775880295399629</v>
      </c>
      <c r="AA226" s="1">
        <v>1.3978594361280756E-2</v>
      </c>
      <c r="AB226" s="1">
        <v>4.0641208131788316E-3</v>
      </c>
      <c r="AC226" s="1">
        <v>4.4404321497094952E-2</v>
      </c>
      <c r="AD226" s="1">
        <v>1.0796756949625927</v>
      </c>
      <c r="AE226" s="1">
        <v>7.3851001359700838E-2</v>
      </c>
      <c r="AF226" s="1">
        <v>3.2988907266147029E-3</v>
      </c>
      <c r="AG226" s="1">
        <v>5.2382555762047504E-3</v>
      </c>
      <c r="AH226" s="1">
        <v>3.8846689327008736E-2</v>
      </c>
      <c r="AI226" s="1">
        <v>0.11851330510618854</v>
      </c>
      <c r="AJ226" s="1">
        <v>0</v>
      </c>
      <c r="AK226" s="10">
        <v>1.1063908339936899</v>
      </c>
      <c r="AL226" s="1">
        <v>368.09523810000002</v>
      </c>
      <c r="AM226" s="1">
        <v>25.47619048</v>
      </c>
      <c r="AN226" s="1">
        <v>31.666666670000001</v>
      </c>
      <c r="AO226" s="1">
        <v>30.793650790000001</v>
      </c>
      <c r="AP226" s="1">
        <v>1100.1587300000001</v>
      </c>
      <c r="AQ226" s="1">
        <v>37.777777780000001</v>
      </c>
      <c r="AR226" s="1">
        <v>59.682539679999998</v>
      </c>
      <c r="AS226" s="1">
        <v>7.5396825400000003</v>
      </c>
      <c r="AT226" s="1">
        <v>49.603174600000003</v>
      </c>
      <c r="AU226" s="1">
        <v>2107.539683</v>
      </c>
      <c r="AV226" s="1">
        <v>53.650793649999997</v>
      </c>
      <c r="AW226" s="1">
        <v>17.063492060000002</v>
      </c>
      <c r="AX226" s="1">
        <v>571.11111110000002</v>
      </c>
      <c r="AY226" s="1">
        <v>326.984127</v>
      </c>
      <c r="AZ226" s="1">
        <v>684.44444442999998</v>
      </c>
      <c r="BA226" s="1">
        <v>4377.5396828299999</v>
      </c>
      <c r="BB226" s="1">
        <v>4787.1428574499996</v>
      </c>
      <c r="BC226">
        <f>IF(AL226="NA","NA",LN(AL226+1))</f>
        <v>5.9110547085709904</v>
      </c>
      <c r="BD226">
        <f>IF(AM226="NA","NA",LN(AM226+1))</f>
        <v>3.2762458566710442</v>
      </c>
      <c r="BE226">
        <f>IF(AN226="NA","NA",LN(AN226+1))</f>
        <v>3.4863551901045029</v>
      </c>
      <c r="BF226">
        <f>IF(AO226="NA","NA",LN(AO226+1))</f>
        <v>3.4592666091594579</v>
      </c>
      <c r="BG226">
        <f>IF(AP226="NA","NA",LN(AP226+1))</f>
        <v>7.0041182952686674</v>
      </c>
      <c r="BH226">
        <f>IF(AQ226="NA","NA",LN(AQ226+1))</f>
        <v>3.6578473449235145</v>
      </c>
      <c r="BI226">
        <f>IF(AR226="NA","NA",LN(AR226+1))</f>
        <v>4.1056560072630282</v>
      </c>
      <c r="BJ226">
        <f>IF(AS226="NA","NA",LN(AS226+1))</f>
        <v>2.1447238338074266</v>
      </c>
      <c r="BK226">
        <f>IF(AT226="NA","NA",LN(AT226+1))</f>
        <v>3.9240143134558378</v>
      </c>
      <c r="BL226">
        <f>IF(AU226="NA","NA",LN(AU226+1))</f>
        <v>7.6537508934980103</v>
      </c>
      <c r="BM226">
        <f>IF(AV226="NA","NA",LN(AV226+1))</f>
        <v>4.0009637369324684</v>
      </c>
      <c r="BN226">
        <f>IF(AW226="NA","NA",LN(AW226+1))</f>
        <v>2.8938928881014219</v>
      </c>
      <c r="BO226">
        <f>IF(AX226="NA","NA",LN(AX226+1))</f>
        <v>6.3493332226905004</v>
      </c>
      <c r="BP226">
        <f>IF(AY226="NA","NA",LN(AY226+1))</f>
        <v>5.7929652139204677</v>
      </c>
      <c r="BQ226" s="1">
        <v>2.8359722607955025</v>
      </c>
      <c r="BR226" s="1">
        <v>3.6413292900848053</v>
      </c>
      <c r="BS226" s="1">
        <v>3.6801670993945002</v>
      </c>
      <c r="BT226" s="1">
        <v>26</v>
      </c>
      <c r="BU226" s="10">
        <v>35.200000000000003</v>
      </c>
      <c r="BV226" s="1" t="s">
        <v>77</v>
      </c>
      <c r="BW226" s="1">
        <v>18</v>
      </c>
      <c r="BX226" s="1">
        <v>39</v>
      </c>
      <c r="BY226" s="1">
        <v>3</v>
      </c>
      <c r="BZ226" s="1">
        <v>110.08547008547009</v>
      </c>
      <c r="CA226" s="1">
        <v>15.75666667</v>
      </c>
      <c r="CB226" s="1">
        <v>0.32200000000000001</v>
      </c>
      <c r="CC226" s="1">
        <v>1.1379999999999999</v>
      </c>
      <c r="CD226" s="1">
        <v>0.46833333300000002</v>
      </c>
      <c r="CE226" s="1">
        <v>0.65133333299999996</v>
      </c>
      <c r="CF226" s="1">
        <v>0.72266666700000004</v>
      </c>
      <c r="CG226" s="1">
        <v>0.61299999999999999</v>
      </c>
      <c r="CH226" s="1">
        <v>0.15866666700000001</v>
      </c>
      <c r="CI226" s="1">
        <v>11.4</v>
      </c>
      <c r="CJ226" s="1">
        <v>4.9000000000000004</v>
      </c>
      <c r="CK226" s="10">
        <v>27.930000000000003</v>
      </c>
      <c r="CL226" s="1">
        <v>9</v>
      </c>
      <c r="CM226" s="1">
        <v>2</v>
      </c>
      <c r="CN226" s="1">
        <v>42.7</v>
      </c>
      <c r="CO226" s="1" t="s">
        <v>93</v>
      </c>
      <c r="CP226" s="1">
        <v>1</v>
      </c>
      <c r="CQ226" s="1">
        <v>4</v>
      </c>
      <c r="CR226" s="1">
        <v>0</v>
      </c>
      <c r="CS226" s="5"/>
    </row>
    <row r="227" spans="1:97" x14ac:dyDescent="0.35">
      <c r="A227" s="1" t="s">
        <v>165</v>
      </c>
      <c r="B227" s="2" t="s">
        <v>76</v>
      </c>
      <c r="C227" s="1" t="s">
        <v>166</v>
      </c>
      <c r="D227" s="1" t="s">
        <v>173</v>
      </c>
      <c r="E227" s="1" t="s">
        <v>125</v>
      </c>
      <c r="F227" s="1" t="s">
        <v>174</v>
      </c>
      <c r="G227" s="1">
        <v>8</v>
      </c>
      <c r="H227" s="1">
        <v>6</v>
      </c>
      <c r="I227" s="1">
        <v>5</v>
      </c>
      <c r="J227" s="1">
        <v>83.33</v>
      </c>
      <c r="K227" s="4">
        <v>44867</v>
      </c>
      <c r="L227" s="1">
        <v>3.7381245810901388E-2</v>
      </c>
      <c r="M227" s="1">
        <v>3.3916240902899394E-2</v>
      </c>
      <c r="N227" s="1">
        <v>0.43894695815469648</v>
      </c>
      <c r="O227" s="1">
        <v>25.801273547360044</v>
      </c>
      <c r="P227" s="1">
        <v>0.59350275876123693</v>
      </c>
      <c r="Q227" s="1">
        <v>3.781825579610011E-3</v>
      </c>
      <c r="R227" s="1">
        <v>0.14630147988047573</v>
      </c>
      <c r="S227" s="1">
        <v>0.10089643198809481</v>
      </c>
      <c r="T227" s="1">
        <v>0.56782883936269468</v>
      </c>
      <c r="U227" s="1">
        <v>0.3209285570870094</v>
      </c>
      <c r="V227" s="1">
        <v>0.57190829453518999</v>
      </c>
      <c r="W227" s="1">
        <v>0.35334343425113651</v>
      </c>
      <c r="X227" s="1">
        <v>7.129748671380079E-2</v>
      </c>
      <c r="Y227" s="1">
        <v>26.39477630612128</v>
      </c>
      <c r="Z227" s="1">
        <v>28.044757884887655</v>
      </c>
      <c r="AA227" s="1">
        <v>1.5938392380854684E-2</v>
      </c>
      <c r="AB227" s="1">
        <v>1.4485357339082508E-2</v>
      </c>
      <c r="AC227" s="1">
        <v>0.15804478545482092</v>
      </c>
      <c r="AD227" s="1">
        <v>1.4281554313963143</v>
      </c>
      <c r="AE227" s="1">
        <v>0.20235281968533664</v>
      </c>
      <c r="AF227" s="1">
        <v>1.6393281044140265E-3</v>
      </c>
      <c r="AG227" s="1">
        <v>5.9298853084604169E-2</v>
      </c>
      <c r="AH227" s="1">
        <v>4.1746464174539803E-2</v>
      </c>
      <c r="AI227" s="1">
        <v>0.19529864879631559</v>
      </c>
      <c r="AJ227" s="1">
        <v>0.12087932927090241</v>
      </c>
      <c r="AK227" s="10">
        <v>1.4630677605782818</v>
      </c>
      <c r="AL227" s="1">
        <v>252.9761905</v>
      </c>
      <c r="AM227" s="1">
        <v>42.97619048</v>
      </c>
      <c r="AN227" s="1">
        <v>17.658730160000001</v>
      </c>
      <c r="AO227" s="1">
        <v>35.873015870000003</v>
      </c>
      <c r="AP227" s="1">
        <v>474.88095240000001</v>
      </c>
      <c r="AQ227" s="1">
        <v>35.75396825</v>
      </c>
      <c r="AR227" s="1">
        <v>18.571428569999998</v>
      </c>
      <c r="AS227" s="1">
        <v>6.904761905</v>
      </c>
      <c r="AT227" s="1">
        <v>14.64285714</v>
      </c>
      <c r="AU227" s="1">
        <v>654.96031749999997</v>
      </c>
      <c r="AV227" s="1">
        <v>150.07936509999999</v>
      </c>
      <c r="AW227" s="1">
        <v>20.793650790000001</v>
      </c>
      <c r="AX227" s="1">
        <v>186.5079365</v>
      </c>
      <c r="AY227" s="1">
        <v>197.10317459999999</v>
      </c>
      <c r="AZ227" s="1">
        <v>355.15873017000001</v>
      </c>
      <c r="BA227" s="1">
        <v>1848.0555556399997</v>
      </c>
      <c r="BB227" s="1">
        <v>2109.6825397649995</v>
      </c>
      <c r="BC227">
        <f>IF(AL227="NA","NA",LN(AL227+1))</f>
        <v>5.5372405244358616</v>
      </c>
      <c r="BD227">
        <f>IF(AM227="NA","NA",LN(AM227+1))</f>
        <v>3.7836483620024985</v>
      </c>
      <c r="BE227">
        <f>IF(AN227="NA","NA",LN(AN227+1))</f>
        <v>2.9263141416566478</v>
      </c>
      <c r="BF227">
        <f>IF(AO227="NA","NA",LN(AO227+1))</f>
        <v>3.6074800062970858</v>
      </c>
      <c r="BG227">
        <f>IF(AP227="NA","NA",LN(AP227+1))</f>
        <v>6.1651677229511996</v>
      </c>
      <c r="BH227">
        <f>IF(AQ227="NA","NA",LN(AQ227+1))</f>
        <v>3.604246199421306</v>
      </c>
      <c r="BI227">
        <f>IF(AR227="NA","NA",LN(AR227+1))</f>
        <v>2.9740707766998189</v>
      </c>
      <c r="BJ227">
        <f>IF(AS227="NA","NA",LN(AS227+1))</f>
        <v>2.0674653506632406</v>
      </c>
      <c r="BK227">
        <f>IF(AT227="NA","NA",LN(AT227+1))</f>
        <v>2.750014400018594</v>
      </c>
      <c r="BL227">
        <f>IF(AU227="NA","NA",LN(AU227+1))</f>
        <v>6.4861002954985434</v>
      </c>
      <c r="BM227">
        <f>IF(AV227="NA","NA",LN(AV227+1))</f>
        <v>5.0178052954261068</v>
      </c>
      <c r="BN227">
        <f>IF(AW227="NA","NA",LN(AW227+1))</f>
        <v>3.0816186792089222</v>
      </c>
      <c r="BO227">
        <f>IF(AX227="NA","NA",LN(AX227+1))</f>
        <v>5.2338211725146611</v>
      </c>
      <c r="BP227">
        <f>IF(AY227="NA","NA",LN(AY227+1))</f>
        <v>5.28878797881588</v>
      </c>
      <c r="BQ227" s="1">
        <v>2.5516435942461881</v>
      </c>
      <c r="BR227" s="1">
        <v>3.2669499599127838</v>
      </c>
      <c r="BS227" s="1">
        <v>3.324422917534978</v>
      </c>
      <c r="BT227" s="1">
        <v>23.1</v>
      </c>
      <c r="BU227" s="10">
        <v>44.1</v>
      </c>
      <c r="BV227" s="1" t="s">
        <v>82</v>
      </c>
      <c r="BW227" s="1">
        <v>19</v>
      </c>
      <c r="BX227" s="1">
        <v>71</v>
      </c>
      <c r="BY227" s="1">
        <v>5.916666666666667</v>
      </c>
      <c r="BZ227" s="1">
        <v>289.23076923076917</v>
      </c>
      <c r="CA227" s="1">
        <v>14.02</v>
      </c>
      <c r="CB227" s="1">
        <v>0.35166666699999999</v>
      </c>
      <c r="CC227" s="1">
        <v>1.1220000000000001</v>
      </c>
      <c r="CD227" s="1">
        <v>0.54566666699999999</v>
      </c>
      <c r="CE227" s="1">
        <v>0.61033333300000003</v>
      </c>
      <c r="CF227" s="1">
        <v>0.61033333300000003</v>
      </c>
      <c r="CG227" s="1">
        <v>0.53533333299999997</v>
      </c>
      <c r="CH227" s="1">
        <v>9.4E-2</v>
      </c>
      <c r="CI227" s="1">
        <v>12.6</v>
      </c>
      <c r="CJ227" s="1">
        <v>6</v>
      </c>
      <c r="CK227" s="10">
        <v>37.799999999999997</v>
      </c>
      <c r="CL227" s="1">
        <v>44</v>
      </c>
      <c r="CM227" s="1">
        <v>5</v>
      </c>
      <c r="CN227" s="1">
        <v>81.8</v>
      </c>
      <c r="CO227" s="1" t="s">
        <v>94</v>
      </c>
      <c r="CP227" s="1">
        <v>0</v>
      </c>
      <c r="CQ227" s="1">
        <v>3</v>
      </c>
      <c r="CR227" s="1">
        <v>1</v>
      </c>
      <c r="CS227" s="5"/>
    </row>
    <row r="228" spans="1:97" x14ac:dyDescent="0.35">
      <c r="A228" s="1" t="s">
        <v>165</v>
      </c>
      <c r="B228" s="2" t="s">
        <v>76</v>
      </c>
      <c r="C228" s="1" t="s">
        <v>166</v>
      </c>
      <c r="D228" s="1" t="s">
        <v>173</v>
      </c>
      <c r="E228" s="1" t="s">
        <v>125</v>
      </c>
      <c r="F228" s="1" t="s">
        <v>174</v>
      </c>
      <c r="G228" s="1">
        <v>9</v>
      </c>
      <c r="H228" s="1">
        <v>6</v>
      </c>
      <c r="I228" s="1">
        <v>5</v>
      </c>
      <c r="J228" s="1">
        <v>83.33</v>
      </c>
      <c r="K228" s="4">
        <v>44867</v>
      </c>
      <c r="L228" s="1">
        <v>3.8643733557214267E-2</v>
      </c>
      <c r="M228" s="1">
        <v>4.5871266220455006E-3</v>
      </c>
      <c r="N228" s="1">
        <v>0.11376042154832905</v>
      </c>
      <c r="O228" s="1">
        <v>9.7406416978447012</v>
      </c>
      <c r="P228" s="1">
        <v>0.29497055674098888</v>
      </c>
      <c r="Q228" s="1">
        <v>0</v>
      </c>
      <c r="R228" s="1">
        <v>9.7377534759664541E-2</v>
      </c>
      <c r="S228" s="1">
        <v>3.2384210032541813E-2</v>
      </c>
      <c r="T228" s="1">
        <v>8.4715574990467876E-2</v>
      </c>
      <c r="U228" s="1">
        <v>2.4222460516056199E-2</v>
      </c>
      <c r="V228" s="1">
        <v>0.15398420530826257</v>
      </c>
      <c r="W228" s="1">
        <v>8.2107656852991401E-2</v>
      </c>
      <c r="X228" s="1">
        <v>4.323086017925977E-2</v>
      </c>
      <c r="Y228" s="1">
        <v>10.03561225458569</v>
      </c>
      <c r="Z228" s="1">
        <v>10.431303316612007</v>
      </c>
      <c r="AA228" s="1">
        <v>1.6466605224854887E-2</v>
      </c>
      <c r="AB228" s="1">
        <v>1.9876085509532232E-3</v>
      </c>
      <c r="AC228" s="1">
        <v>4.6791780793310041E-2</v>
      </c>
      <c r="AD228" s="1">
        <v>1.0310302289899631</v>
      </c>
      <c r="AE228" s="1">
        <v>0.11225989413905919</v>
      </c>
      <c r="AF228" s="1">
        <v>0</v>
      </c>
      <c r="AG228" s="1">
        <v>4.0356065182296473E-2</v>
      </c>
      <c r="AH228" s="1">
        <v>1.3841353535355271E-2</v>
      </c>
      <c r="AI228" s="1">
        <v>3.5315876059681353E-2</v>
      </c>
      <c r="AJ228" s="1">
        <v>1.0394295391394717E-2</v>
      </c>
      <c r="AK228" s="10">
        <v>1.0580957484131779</v>
      </c>
      <c r="AL228" s="1">
        <v>390.39682540000001</v>
      </c>
      <c r="AM228" s="1">
        <v>16.031746030000001</v>
      </c>
      <c r="AN228" s="1">
        <v>32.380952379999997</v>
      </c>
      <c r="AO228" s="1">
        <v>6.5079365080000002</v>
      </c>
      <c r="AP228" s="1">
        <v>165.4761905</v>
      </c>
      <c r="AQ228" s="1">
        <v>5.6349206350000003</v>
      </c>
      <c r="AR228" s="1">
        <v>29.52380952</v>
      </c>
      <c r="AS228" s="1">
        <v>8.0158730160000005</v>
      </c>
      <c r="AT228" s="1">
        <v>4.4444444440000002</v>
      </c>
      <c r="AU228" s="1">
        <v>26.984126979999999</v>
      </c>
      <c r="AV228" s="1">
        <v>22.777777780000001</v>
      </c>
      <c r="AW228" s="1">
        <v>31.190476189999998</v>
      </c>
      <c r="AX228" s="1">
        <v>150.87301590000001</v>
      </c>
      <c r="AY228" s="1">
        <v>73.571428569999995</v>
      </c>
      <c r="AZ228" s="1">
        <v>203.17460320000004</v>
      </c>
      <c r="BA228" s="1">
        <v>861.74603179300004</v>
      </c>
      <c r="BB228" s="1">
        <v>963.80952385300009</v>
      </c>
      <c r="BC228">
        <f>IF(AL228="NA","NA",LN(AL228+1))</f>
        <v>5.9697219440450766</v>
      </c>
      <c r="BD228">
        <f>IF(AM228="NA","NA",LN(AM228+1))</f>
        <v>2.8350790161366497</v>
      </c>
      <c r="BE228">
        <f>IF(AN228="NA","NA",LN(AN228+1))</f>
        <v>3.5079854492826361</v>
      </c>
      <c r="BF228">
        <f>IF(AO228="NA","NA",LN(AO228+1))</f>
        <v>2.0159606621088568</v>
      </c>
      <c r="BG228">
        <f>IF(AP228="NA","NA",LN(AP228+1))</f>
        <v>5.1148522991950234</v>
      </c>
      <c r="BH228">
        <f>IF(AQ228="NA","NA",LN(AQ228+1))</f>
        <v>1.8923467061451853</v>
      </c>
      <c r="BI228">
        <f>IF(AR228="NA","NA",LN(AR228+1))</f>
        <v>3.4185070190724423</v>
      </c>
      <c r="BJ228">
        <f>IF(AS228="NA","NA",LN(AS228+1))</f>
        <v>2.1989866923437034</v>
      </c>
      <c r="BK228">
        <f>IF(AT228="NA","NA",LN(AT228+1))</f>
        <v>1.6945957206927746</v>
      </c>
      <c r="BL228">
        <f>IF(AU228="NA","NA",LN(AU228+1))</f>
        <v>3.3316374558588615</v>
      </c>
      <c r="BM228">
        <f>IF(AV228="NA","NA",LN(AV228+1))</f>
        <v>3.1687514377790902</v>
      </c>
      <c r="BN228">
        <f>IF(AW228="NA","NA",LN(AW228+1))</f>
        <v>3.4716706383047482</v>
      </c>
      <c r="BO228">
        <f>IF(AX228="NA","NA",LN(AX228+1))</f>
        <v>5.023044749976556</v>
      </c>
      <c r="BP228">
        <f>IF(AY228="NA","NA",LN(AY228+1))</f>
        <v>4.3117574388081685</v>
      </c>
      <c r="BQ228" s="1">
        <v>2.3100017202384127</v>
      </c>
      <c r="BR228" s="1">
        <v>2.9358829704273131</v>
      </c>
      <c r="BS228" s="1">
        <v>2.9844415818362813</v>
      </c>
      <c r="BT228" s="1">
        <v>24.7</v>
      </c>
      <c r="BU228" s="10">
        <v>42.2</v>
      </c>
      <c r="BV228" s="1" t="s">
        <v>77</v>
      </c>
      <c r="BW228" s="1">
        <v>18</v>
      </c>
      <c r="BX228" s="1">
        <v>63</v>
      </c>
      <c r="BY228" s="1">
        <v>4.8461538461538458</v>
      </c>
      <c r="BZ228" s="1">
        <v>0.22792022792022792</v>
      </c>
      <c r="CA228" s="1">
        <v>9.5399999999999991</v>
      </c>
      <c r="CB228" s="1">
        <v>0.170333333</v>
      </c>
      <c r="CC228" s="1">
        <v>0.93500000000000005</v>
      </c>
      <c r="CD228" s="1">
        <v>0.34266666699999998</v>
      </c>
      <c r="CE228" s="1">
        <v>0.63433333300000005</v>
      </c>
      <c r="CF228" s="1">
        <v>0.64733333299999996</v>
      </c>
      <c r="CG228" s="1">
        <v>0.46033333300000001</v>
      </c>
      <c r="CH228" s="1">
        <v>1.2999999999999999E-2</v>
      </c>
      <c r="CI228" s="1">
        <v>10.5</v>
      </c>
      <c r="CJ228" s="1">
        <v>3.8</v>
      </c>
      <c r="CK228" s="10">
        <v>19.95</v>
      </c>
      <c r="CL228" s="1">
        <v>50</v>
      </c>
      <c r="CM228" s="1">
        <v>5</v>
      </c>
      <c r="CN228" s="1">
        <v>85.7</v>
      </c>
      <c r="CO228" s="1" t="s">
        <v>91</v>
      </c>
      <c r="CP228" s="1">
        <v>1</v>
      </c>
      <c r="CQ228" s="1">
        <v>8</v>
      </c>
      <c r="CR228" s="1">
        <v>0</v>
      </c>
      <c r="CS228" s="5"/>
    </row>
    <row r="229" spans="1:97" x14ac:dyDescent="0.35">
      <c r="A229" s="1" t="s">
        <v>165</v>
      </c>
      <c r="B229" s="2" t="s">
        <v>76</v>
      </c>
      <c r="C229" s="1" t="s">
        <v>166</v>
      </c>
      <c r="D229" s="1" t="s">
        <v>173</v>
      </c>
      <c r="E229" s="1" t="s">
        <v>125</v>
      </c>
      <c r="F229" s="1" t="s">
        <v>174</v>
      </c>
      <c r="G229" s="1">
        <v>11</v>
      </c>
      <c r="H229" s="1">
        <v>6</v>
      </c>
      <c r="I229" s="1">
        <v>5</v>
      </c>
      <c r="J229" s="1">
        <v>83.33</v>
      </c>
      <c r="K229" s="4">
        <v>44867</v>
      </c>
      <c r="L229" s="1">
        <v>4.7611332703702054E-2</v>
      </c>
      <c r="M229" s="1">
        <v>5.4807214155010876E-3</v>
      </c>
      <c r="N229" s="1">
        <v>0.15510995150887494</v>
      </c>
      <c r="O229" s="1">
        <v>9.1616797490891919</v>
      </c>
      <c r="P229" s="1">
        <v>0.27181717566603791</v>
      </c>
      <c r="Q229" s="1">
        <v>6.9035384269008088E-3</v>
      </c>
      <c r="R229" s="1">
        <v>6.3210008989371264E-2</v>
      </c>
      <c r="S229" s="1">
        <v>7.3482668224195857E-2</v>
      </c>
      <c r="T229" s="1">
        <v>6.3669725849333517E-2</v>
      </c>
      <c r="U229" s="1">
        <v>3.5647229170496536E-2</v>
      </c>
      <c r="V229" s="1">
        <v>0.17924344481096446</v>
      </c>
      <c r="W229" s="1">
        <v>8.9430123940949471E-2</v>
      </c>
      <c r="X229" s="1">
        <v>5.309205411920314E-2</v>
      </c>
      <c r="Y229" s="1">
        <v>9.4334969247552305</v>
      </c>
      <c r="Z229" s="1">
        <v>9.8846121010436061</v>
      </c>
      <c r="AA229" s="1">
        <v>2.0200187828855035E-2</v>
      </c>
      <c r="AB229" s="1">
        <v>2.3737480673881469E-3</v>
      </c>
      <c r="AC229" s="1">
        <v>6.2623325406392497E-2</v>
      </c>
      <c r="AD229" s="1">
        <v>1.0069655037611489</v>
      </c>
      <c r="AE229" s="1">
        <v>0.104424685757372</v>
      </c>
      <c r="AF229" s="1">
        <v>2.9878670426797594E-3</v>
      </c>
      <c r="AG229" s="1">
        <v>2.6619056373720744E-2</v>
      </c>
      <c r="AH229" s="1">
        <v>3.0795036983392886E-2</v>
      </c>
      <c r="AI229" s="1">
        <v>2.6806798534556975E-2</v>
      </c>
      <c r="AJ229" s="1">
        <v>1.5211847576303917E-2</v>
      </c>
      <c r="AK229" s="10">
        <v>1.0368129565394428</v>
      </c>
      <c r="AL229" s="1">
        <v>168.08641979999999</v>
      </c>
      <c r="AM229" s="1">
        <v>61.728395059999997</v>
      </c>
      <c r="AN229" s="1">
        <v>63.395061730000002</v>
      </c>
      <c r="AO229" s="1">
        <v>33.333333330000002</v>
      </c>
      <c r="AP229" s="1">
        <v>1464.197531</v>
      </c>
      <c r="AQ229" s="1">
        <v>19.074074070000002</v>
      </c>
      <c r="AR229" s="1">
        <v>148.14814809999999</v>
      </c>
      <c r="AS229" s="1">
        <v>0</v>
      </c>
      <c r="AT229" s="1">
        <v>26.851851849999999</v>
      </c>
      <c r="AU229" s="1">
        <v>1338.45679</v>
      </c>
      <c r="AV229" s="1">
        <v>150.7407407</v>
      </c>
      <c r="AW229" s="1">
        <v>62.283950619999999</v>
      </c>
      <c r="AX229" s="1">
        <v>445.37037040000001</v>
      </c>
      <c r="AY229" s="1">
        <v>223.70370370000001</v>
      </c>
      <c r="AZ229" s="1">
        <v>744.25925920000009</v>
      </c>
      <c r="BA229" s="1">
        <v>3893.0864197499995</v>
      </c>
      <c r="BB229" s="1">
        <v>4205.3703703599995</v>
      </c>
      <c r="BC229">
        <f>IF(AL229="NA","NA",LN(AL229+1))</f>
        <v>5.130409943986538</v>
      </c>
      <c r="BD229">
        <f>IF(AM229="NA","NA",LN(AM229+1))</f>
        <v>4.1388142168937394</v>
      </c>
      <c r="BE229">
        <f>IF(AN229="NA","NA",LN(AN229+1))</f>
        <v>4.1650369489589734</v>
      </c>
      <c r="BF229">
        <f>IF(AO229="NA","NA",LN(AO229+1))</f>
        <v>3.5361166994644386</v>
      </c>
      <c r="BG229">
        <f>IF(AP229="NA","NA",LN(AP229+1))</f>
        <v>7.2897453458090542</v>
      </c>
      <c r="BH229">
        <f>IF(AQ229="NA","NA",LN(AQ229+1))</f>
        <v>2.999429135232365</v>
      </c>
      <c r="BI229">
        <f>IF(AR229="NA","NA",LN(AR229+1))</f>
        <v>5.0049400945243043</v>
      </c>
      <c r="BJ229">
        <f>IF(AS229="NA","NA",LN(AS229+1))</f>
        <v>0</v>
      </c>
      <c r="BK229">
        <f>IF(AT229="NA","NA",LN(AT229+1))</f>
        <v>3.3268994578790214</v>
      </c>
      <c r="BL229">
        <f>IF(AU229="NA","NA",LN(AU229+1))</f>
        <v>7.2000194301590152</v>
      </c>
      <c r="BM229">
        <f>IF(AV229="NA","NA",LN(AV229+1))</f>
        <v>5.0221734112740526</v>
      </c>
      <c r="BN229">
        <f>IF(AW229="NA","NA",LN(AW229+1))</f>
        <v>4.1476317522944957</v>
      </c>
      <c r="BO229">
        <f>IF(AX229="NA","NA",LN(AX229+1))</f>
        <v>6.1011490343122414</v>
      </c>
      <c r="BP229">
        <f>IF(AY229="NA","NA",LN(AY229+1))</f>
        <v>5.4147826619214863</v>
      </c>
      <c r="BQ229" s="1">
        <v>2.872307380470501</v>
      </c>
      <c r="BR229" s="1">
        <v>3.5904055853976975</v>
      </c>
      <c r="BS229" s="1">
        <v>3.6239075096061271</v>
      </c>
      <c r="BT229" s="1">
        <v>30.7</v>
      </c>
      <c r="BU229" s="10">
        <v>51.1</v>
      </c>
      <c r="BV229" s="1" t="s">
        <v>77</v>
      </c>
      <c r="BW229" s="1">
        <v>18</v>
      </c>
      <c r="BX229" s="1">
        <v>81</v>
      </c>
      <c r="BY229" s="1">
        <v>6.2307692307692308</v>
      </c>
      <c r="BZ229" s="1">
        <v>64.501424501424495</v>
      </c>
      <c r="CA229" s="1">
        <v>14.39</v>
      </c>
      <c r="CB229" s="1">
        <v>0.31866666700000001</v>
      </c>
      <c r="CC229" s="1">
        <v>1.106666667</v>
      </c>
      <c r="CD229" s="1">
        <v>0.51266666699999996</v>
      </c>
      <c r="CE229" s="1">
        <v>0.72533333300000002</v>
      </c>
      <c r="CF229" s="1">
        <v>0.69066666700000001</v>
      </c>
      <c r="CG229" s="1">
        <v>0.52633333299999996</v>
      </c>
      <c r="CH229" s="1">
        <v>3.4666666999999998E-2</v>
      </c>
      <c r="CI229" s="1">
        <v>11.7</v>
      </c>
      <c r="CJ229" s="1">
        <v>5.8</v>
      </c>
      <c r="CK229" s="10">
        <v>33.93</v>
      </c>
      <c r="CL229" s="1">
        <v>23</v>
      </c>
      <c r="CM229" s="1">
        <v>4</v>
      </c>
      <c r="CN229" s="1">
        <v>88.6</v>
      </c>
      <c r="CO229" s="1" t="s">
        <v>95</v>
      </c>
      <c r="CP229" s="1">
        <v>0</v>
      </c>
      <c r="CQ229" s="1">
        <v>9</v>
      </c>
      <c r="CR229" s="1">
        <v>0</v>
      </c>
      <c r="CS229" s="5"/>
    </row>
    <row r="230" spans="1:97" x14ac:dyDescent="0.35">
      <c r="A230" s="1" t="s">
        <v>165</v>
      </c>
      <c r="B230" s="2" t="s">
        <v>76</v>
      </c>
      <c r="C230" s="1" t="s">
        <v>166</v>
      </c>
      <c r="D230" s="1" t="s">
        <v>173</v>
      </c>
      <c r="E230" s="1" t="s">
        <v>125</v>
      </c>
      <c r="F230" s="1" t="s">
        <v>174</v>
      </c>
      <c r="G230" s="1">
        <v>12</v>
      </c>
      <c r="H230" s="1">
        <v>6</v>
      </c>
      <c r="I230" s="1">
        <v>1</v>
      </c>
      <c r="J230" s="1">
        <v>16.670000000000002</v>
      </c>
      <c r="K230" s="4">
        <v>44867</v>
      </c>
      <c r="L230" s="1">
        <v>0.28710828362912488</v>
      </c>
      <c r="M230" s="1">
        <v>8.1651691029578727E-2</v>
      </c>
      <c r="N230" s="1">
        <v>0.17619484352041659</v>
      </c>
      <c r="O230" s="1">
        <v>14.512854680794407</v>
      </c>
      <c r="P230" s="1">
        <v>0.16545285015732844</v>
      </c>
      <c r="Q230" s="1">
        <v>1.8116601977870551E-2</v>
      </c>
      <c r="R230" s="1">
        <v>5.8921911165626298E-2</v>
      </c>
      <c r="S230" s="1">
        <v>0.18908809006233024</v>
      </c>
      <c r="T230" s="1">
        <v>4.1658587614993331E-2</v>
      </c>
      <c r="U230" s="1">
        <v>5.1150946597780036E-2</v>
      </c>
      <c r="V230" s="1">
        <v>0.31727754980360712</v>
      </c>
      <c r="W230" s="1">
        <v>8.8204669715212111E-2</v>
      </c>
      <c r="X230" s="1">
        <v>0.36875997465870358</v>
      </c>
      <c r="Y230" s="1">
        <v>14.678307530951734</v>
      </c>
      <c r="Z230" s="1">
        <v>15.582198486549455</v>
      </c>
      <c r="AA230" s="1">
        <v>0.10961508536932715</v>
      </c>
      <c r="AB230" s="1">
        <v>3.4087433583221728E-2</v>
      </c>
      <c r="AC230" s="1">
        <v>7.0479271107901156E-2</v>
      </c>
      <c r="AD230" s="1">
        <v>1.1906917241861366</v>
      </c>
      <c r="AE230" s="1">
        <v>6.6494708289286358E-2</v>
      </c>
      <c r="AF230" s="1">
        <v>7.7975193520695395E-3</v>
      </c>
      <c r="AG230" s="1">
        <v>2.4863934800316369E-2</v>
      </c>
      <c r="AH230" s="1">
        <v>7.5214029228335255E-2</v>
      </c>
      <c r="AI230" s="1">
        <v>1.7725398607310958E-2</v>
      </c>
      <c r="AJ230" s="1">
        <v>2.1665085740271393E-2</v>
      </c>
      <c r="AK230" s="10">
        <v>1.2196421092830463</v>
      </c>
      <c r="AL230" s="1">
        <v>355.59829059999998</v>
      </c>
      <c r="AM230" s="1">
        <v>40.299145299999999</v>
      </c>
      <c r="AN230" s="1">
        <v>48.504273499999996</v>
      </c>
      <c r="AO230" s="1">
        <v>235.3846154</v>
      </c>
      <c r="AP230" s="1">
        <v>321.02564100000001</v>
      </c>
      <c r="AQ230" s="1">
        <v>30.76923077</v>
      </c>
      <c r="AR230" s="1">
        <v>24.444444440000002</v>
      </c>
      <c r="AS230" s="1">
        <v>9.230769231</v>
      </c>
      <c r="AT230" s="1">
        <v>103.4615385</v>
      </c>
      <c r="AU230" s="1">
        <v>3599.1025639999998</v>
      </c>
      <c r="AV230" s="1">
        <v>96.623931619999993</v>
      </c>
      <c r="AW230" s="1">
        <v>30</v>
      </c>
      <c r="AX230" s="1">
        <v>223.88888890000001</v>
      </c>
      <c r="AY230" s="1">
        <v>287.30769229999999</v>
      </c>
      <c r="AZ230" s="1">
        <v>344.95726496000003</v>
      </c>
      <c r="BA230" s="1">
        <v>4965.3418802300002</v>
      </c>
      <c r="BB230" s="1">
        <v>5405.6410255609999</v>
      </c>
      <c r="BC230">
        <f>IF(AL230="NA","NA",LN(AL230+1))</f>
        <v>5.8766099118112693</v>
      </c>
      <c r="BD230">
        <f>IF(AM230="NA","NA",LN(AM230+1))</f>
        <v>3.72084180483759</v>
      </c>
      <c r="BE230">
        <f>IF(AN230="NA","NA",LN(AN230+1))</f>
        <v>3.9020589991814703</v>
      </c>
      <c r="BF230">
        <f>IF(AO230="NA","NA",LN(AO230+1))</f>
        <v>5.4654602047340308</v>
      </c>
      <c r="BG230">
        <f>IF(AP230="NA","NA",LN(AP230+1))</f>
        <v>5.7746311728088564</v>
      </c>
      <c r="BH230">
        <f>IF(AQ230="NA","NA",LN(AQ230+1))</f>
        <v>3.4584982355237091</v>
      </c>
      <c r="BI230">
        <f>IF(AR230="NA","NA",LN(AR230+1))</f>
        <v>3.2364974260433477</v>
      </c>
      <c r="BJ230">
        <f>IF(AS230="NA","NA",LN(AS230+1))</f>
        <v>2.3253997707827736</v>
      </c>
      <c r="BK230">
        <f>IF(AT230="NA","NA",LN(AT230+1))</f>
        <v>4.6488189510252935</v>
      </c>
      <c r="BL230">
        <f>IF(AU230="NA","NA",LN(AU230+1))</f>
        <v>8.1887176140383691</v>
      </c>
      <c r="BM230">
        <f>IF(AV230="NA","NA",LN(AV230+1))</f>
        <v>4.5811226643867791</v>
      </c>
      <c r="BN230">
        <f>IF(AW230="NA","NA",LN(AW230+1))</f>
        <v>3.4339872044851463</v>
      </c>
      <c r="BO230">
        <f>IF(AX230="NA","NA",LN(AX230+1))</f>
        <v>5.4156064531205441</v>
      </c>
      <c r="BP230">
        <f>IF(AY230="NA","NA",LN(AY230+1))</f>
        <v>5.6640282858700948</v>
      </c>
      <c r="BQ230" s="1">
        <v>2.5390224550404255</v>
      </c>
      <c r="BR230" s="1">
        <v>3.6960366128397126</v>
      </c>
      <c r="BS230" s="1">
        <v>3.7329275355098939</v>
      </c>
      <c r="BT230" s="1">
        <v>27.2</v>
      </c>
      <c r="BU230" s="10">
        <v>43.3</v>
      </c>
      <c r="BV230" s="1" t="s">
        <v>77</v>
      </c>
      <c r="BW230" s="1">
        <v>18</v>
      </c>
      <c r="BX230" s="1">
        <v>54</v>
      </c>
      <c r="BY230" s="1">
        <v>4.1538461538461542</v>
      </c>
      <c r="BZ230" s="1">
        <v>258.23361823361824</v>
      </c>
      <c r="CA230" s="1">
        <v>16.963333330000001</v>
      </c>
      <c r="CB230" s="1">
        <v>0.47099999999999997</v>
      </c>
      <c r="CC230" s="1">
        <v>1.1926666669999999</v>
      </c>
      <c r="CD230" s="1">
        <v>0.66766666699999999</v>
      </c>
      <c r="CE230" s="1">
        <v>0.81599999999999995</v>
      </c>
      <c r="CF230" s="1">
        <v>0.63400000000000001</v>
      </c>
      <c r="CG230" s="1">
        <v>0.50266666699999996</v>
      </c>
      <c r="CH230" s="1">
        <v>0.182</v>
      </c>
      <c r="CI230" s="1">
        <v>13.8</v>
      </c>
      <c r="CJ230" s="1">
        <v>7.4</v>
      </c>
      <c r="CK230" s="10">
        <v>51.06</v>
      </c>
      <c r="CL230" s="1">
        <v>25</v>
      </c>
      <c r="CM230" s="1">
        <v>3</v>
      </c>
      <c r="CN230" s="1">
        <v>55.2</v>
      </c>
      <c r="CO230" s="1" t="s">
        <v>89</v>
      </c>
      <c r="CP230" s="1">
        <v>0</v>
      </c>
      <c r="CQ230" s="1">
        <v>9</v>
      </c>
      <c r="CR230" s="1">
        <v>0</v>
      </c>
      <c r="CS230" s="5"/>
    </row>
    <row r="231" spans="1:97" x14ac:dyDescent="0.35">
      <c r="A231" s="1" t="s">
        <v>165</v>
      </c>
      <c r="B231" s="2" t="s">
        <v>76</v>
      </c>
      <c r="C231" s="1" t="s">
        <v>166</v>
      </c>
      <c r="D231" s="1" t="s">
        <v>173</v>
      </c>
      <c r="E231" s="1" t="s">
        <v>125</v>
      </c>
      <c r="F231" s="1" t="s">
        <v>174</v>
      </c>
      <c r="G231" s="1">
        <v>13</v>
      </c>
      <c r="H231" s="1">
        <v>6</v>
      </c>
      <c r="I231" s="1">
        <v>6</v>
      </c>
      <c r="J231" s="1">
        <v>100</v>
      </c>
      <c r="K231" s="4">
        <v>44870</v>
      </c>
      <c r="L231" s="1">
        <v>2.8751042019511893E-2</v>
      </c>
      <c r="M231" s="1">
        <v>6.2996061874938435E-3</v>
      </c>
      <c r="N231" s="1">
        <v>0.13224045006633675</v>
      </c>
      <c r="O231" s="1">
        <v>14.958392628862249</v>
      </c>
      <c r="P231" s="1">
        <v>0.50785360073063768</v>
      </c>
      <c r="Q231" s="1">
        <v>0</v>
      </c>
      <c r="R231" s="1">
        <v>2.6017970633355245E-2</v>
      </c>
      <c r="S231" s="1">
        <v>2.9727474702140756E-2</v>
      </c>
      <c r="T231" s="1">
        <v>0.58090262604311427</v>
      </c>
      <c r="U231" s="1">
        <v>7.0520366236626018E-3</v>
      </c>
      <c r="V231" s="1">
        <v>6.2797481959158602E-2</v>
      </c>
      <c r="W231" s="1">
        <v>0.25284378715932637</v>
      </c>
      <c r="X231" s="1">
        <v>3.5050648207005736E-2</v>
      </c>
      <c r="Y231" s="1">
        <v>15.466246229592887</v>
      </c>
      <c r="Z231" s="1">
        <v>16.2772374358685</v>
      </c>
      <c r="AA231" s="1">
        <v>1.231028811640872E-2</v>
      </c>
      <c r="AB231" s="1">
        <v>2.7273027299452701E-3</v>
      </c>
      <c r="AC231" s="1">
        <v>5.3938666293847991E-2</v>
      </c>
      <c r="AD231" s="1">
        <v>1.2029891459388862</v>
      </c>
      <c r="AE231" s="1">
        <v>0.1783591774214964</v>
      </c>
      <c r="AF231" s="1">
        <v>0</v>
      </c>
      <c r="AG231" s="1">
        <v>1.1154967480041156E-2</v>
      </c>
      <c r="AH231" s="1">
        <v>1.2722300536626966E-2</v>
      </c>
      <c r="AI231" s="1">
        <v>0.1989051208654784</v>
      </c>
      <c r="AJ231" s="1">
        <v>3.051912097438751E-3</v>
      </c>
      <c r="AK231" s="10">
        <v>1.237474301668793</v>
      </c>
      <c r="AL231" s="1">
        <v>531.28472220000003</v>
      </c>
      <c r="AM231" s="1">
        <v>41.076388889999997</v>
      </c>
      <c r="AN231" s="1">
        <v>23.958333329999999</v>
      </c>
      <c r="AO231" s="1">
        <v>30.833333329999999</v>
      </c>
      <c r="AP231" s="1">
        <v>102.4652778</v>
      </c>
      <c r="AQ231" s="1">
        <v>61.631944439999998</v>
      </c>
      <c r="AR231" s="1">
        <v>2.048611111</v>
      </c>
      <c r="AS231" s="1">
        <v>3.5069444440000002</v>
      </c>
      <c r="AT231" s="1">
        <v>60.520833330000002</v>
      </c>
      <c r="AU231" s="1">
        <v>913.47222220000003</v>
      </c>
      <c r="AV231" s="1">
        <v>141.2847222</v>
      </c>
      <c r="AW231" s="1">
        <v>9.0625</v>
      </c>
      <c r="AX231" s="1">
        <v>47.534722219999999</v>
      </c>
      <c r="AY231" s="1">
        <v>184.375</v>
      </c>
      <c r="AZ231" s="1">
        <v>190.86805553100001</v>
      </c>
      <c r="BA231" s="1">
        <v>1863.5763888309996</v>
      </c>
      <c r="BB231" s="1">
        <v>2153.0555554949997</v>
      </c>
      <c r="BC231">
        <f>IF(AL231="NA","NA",LN(AL231+1))</f>
        <v>6.2771785382826906</v>
      </c>
      <c r="BD231">
        <f>IF(AM231="NA","NA",LN(AM231+1))</f>
        <v>3.7394867493953954</v>
      </c>
      <c r="BE231">
        <f>IF(AN231="NA","NA",LN(AN231+1))</f>
        <v>3.2172077676339477</v>
      </c>
      <c r="BF231">
        <f>IF(AO231="NA","NA",LN(AO231+1))</f>
        <v>3.4605139587138627</v>
      </c>
      <c r="BG231">
        <f>IF(AP231="NA","NA",LN(AP231+1))</f>
        <v>4.6392360762261182</v>
      </c>
      <c r="BH231">
        <f>IF(AQ231="NA","NA",LN(AQ231+1))</f>
        <v>4.1372754425187459</v>
      </c>
      <c r="BI231">
        <f>IF(AR231="NA","NA",LN(AR231+1))</f>
        <v>1.1146861134627242</v>
      </c>
      <c r="BJ231">
        <f>IF(AS231="NA","NA",LN(AS231+1))</f>
        <v>1.5056194170294761</v>
      </c>
      <c r="BK231">
        <f>IF(AT231="NA","NA",LN(AT231+1))</f>
        <v>4.11937587078185</v>
      </c>
      <c r="BL231">
        <f>IF(AU231="NA","NA",LN(AU231+1))</f>
        <v>6.818347092519951</v>
      </c>
      <c r="BM231">
        <f>IF(AV231="NA","NA",LN(AV231+1))</f>
        <v>4.9578301360150174</v>
      </c>
      <c r="BN231">
        <f>IF(AW231="NA","NA",LN(AW231+1))</f>
        <v>2.3088156427446815</v>
      </c>
      <c r="BO231">
        <f>IF(AX231="NA","NA",LN(AX231+1))</f>
        <v>3.8822794638553422</v>
      </c>
      <c r="BP231">
        <f>IF(AY231="NA","NA",LN(AY231+1))</f>
        <v>5.2223808004580965</v>
      </c>
      <c r="BQ231" s="1">
        <v>2.2830026742589409</v>
      </c>
      <c r="BR231" s="1">
        <v>3.2705801804397252</v>
      </c>
      <c r="BS231" s="1">
        <v>3.3332569000454253</v>
      </c>
      <c r="BT231" s="1">
        <v>27.1</v>
      </c>
      <c r="BU231" s="10">
        <v>52.8</v>
      </c>
      <c r="BV231" s="1" t="s">
        <v>97</v>
      </c>
      <c r="BW231" s="1">
        <v>18</v>
      </c>
      <c r="BX231" s="1">
        <v>115</v>
      </c>
      <c r="BY231" s="1">
        <v>8.8461538461538467</v>
      </c>
      <c r="BZ231" s="1">
        <v>35.327635327635335</v>
      </c>
      <c r="CA231" s="1">
        <v>15.53</v>
      </c>
      <c r="CB231" s="1">
        <v>0.32466666700000002</v>
      </c>
      <c r="CC231" s="1">
        <v>1.090333333</v>
      </c>
      <c r="CD231" s="1">
        <v>0.51900000000000002</v>
      </c>
      <c r="CE231" s="1">
        <v>0.82599999999999996</v>
      </c>
      <c r="CF231" s="1">
        <v>0.697333333</v>
      </c>
      <c r="CG231" s="1">
        <v>0.575333333</v>
      </c>
      <c r="CH231" s="1">
        <v>0.12866666700000001</v>
      </c>
      <c r="CI231" s="1">
        <v>16.399999999999999</v>
      </c>
      <c r="CJ231" s="1">
        <v>6.3</v>
      </c>
      <c r="CK231" s="10">
        <v>51.66</v>
      </c>
      <c r="CL231" s="1">
        <v>63</v>
      </c>
      <c r="CM231" s="1">
        <v>6</v>
      </c>
      <c r="CN231" s="1">
        <v>122</v>
      </c>
      <c r="CO231" s="1" t="s">
        <v>99</v>
      </c>
      <c r="CP231" s="1">
        <v>1</v>
      </c>
      <c r="CQ231" s="1">
        <v>6</v>
      </c>
      <c r="CR231" s="1">
        <v>0</v>
      </c>
      <c r="CS231" s="5"/>
    </row>
    <row r="232" spans="1:97" x14ac:dyDescent="0.35">
      <c r="A232" s="1" t="s">
        <v>165</v>
      </c>
      <c r="B232" s="2" t="s">
        <v>76</v>
      </c>
      <c r="C232" s="1" t="s">
        <v>166</v>
      </c>
      <c r="D232" s="1" t="s">
        <v>173</v>
      </c>
      <c r="E232" s="1" t="s">
        <v>125</v>
      </c>
      <c r="F232" s="1" t="s">
        <v>174</v>
      </c>
      <c r="G232" s="1">
        <v>14</v>
      </c>
      <c r="H232" s="1">
        <v>6</v>
      </c>
      <c r="I232" s="1">
        <v>6</v>
      </c>
      <c r="J232" s="1">
        <v>100</v>
      </c>
      <c r="K232" s="4">
        <v>44870</v>
      </c>
      <c r="L232" s="1">
        <v>5.1366183947101116E-2</v>
      </c>
      <c r="M232" s="1">
        <v>1.6920081880839485E-2</v>
      </c>
      <c r="N232" s="1">
        <v>9.9548079741538981E-2</v>
      </c>
      <c r="O232" s="1">
        <v>4.2882027053135863</v>
      </c>
      <c r="P232" s="1">
        <v>6.3495080477878788E-2</v>
      </c>
      <c r="Q232" s="1">
        <v>2.0231785547308347E-2</v>
      </c>
      <c r="R232" s="1">
        <v>2.8975519763175219E-2</v>
      </c>
      <c r="S232" s="1">
        <v>0.37207755310012336</v>
      </c>
      <c r="T232" s="1">
        <v>0.45241535338264954</v>
      </c>
      <c r="U232" s="1">
        <v>4.5004903825723724E-2</v>
      </c>
      <c r="V232" s="1">
        <v>0.46628976223633062</v>
      </c>
      <c r="W232" s="1">
        <v>0.20330505559104986</v>
      </c>
      <c r="X232" s="1">
        <v>6.8286265827940604E-2</v>
      </c>
      <c r="Y232" s="1">
        <v>4.3516977857914654</v>
      </c>
      <c r="Z232" s="1">
        <v>5.4382372469799254</v>
      </c>
      <c r="AA232" s="1">
        <v>2.1754004296109252E-2</v>
      </c>
      <c r="AB232" s="1">
        <v>7.2868237566258744E-3</v>
      </c>
      <c r="AC232" s="1">
        <v>4.1214224428878544E-2</v>
      </c>
      <c r="AD232" s="1">
        <v>0.72330809400252383</v>
      </c>
      <c r="AE232" s="1">
        <v>2.6735485281293755E-2</v>
      </c>
      <c r="AF232" s="1">
        <v>8.6988499467464918E-3</v>
      </c>
      <c r="AG232" s="1">
        <v>1.2405042635867647E-2</v>
      </c>
      <c r="AH232" s="1">
        <v>0.13737865942580446</v>
      </c>
      <c r="AI232" s="1">
        <v>0.16209083116217132</v>
      </c>
      <c r="AJ232" s="1">
        <v>1.911832843698192E-2</v>
      </c>
      <c r="AK232" s="10">
        <v>0.80876697625698868</v>
      </c>
      <c r="AL232" s="1">
        <v>299.23611110000002</v>
      </c>
      <c r="AM232" s="1">
        <v>21.041666670000001</v>
      </c>
      <c r="AN232" s="1">
        <v>36.180555560000002</v>
      </c>
      <c r="AO232" s="1">
        <v>4.5833333329999997</v>
      </c>
      <c r="AP232" s="1">
        <v>237.2222222</v>
      </c>
      <c r="AQ232" s="1">
        <v>29.375</v>
      </c>
      <c r="AR232" s="1">
        <v>20.76388889</v>
      </c>
      <c r="AS232" s="1">
        <v>6.1111111109999996</v>
      </c>
      <c r="AT232" s="1">
        <v>26.25</v>
      </c>
      <c r="AU232" s="1">
        <v>130.9027778</v>
      </c>
      <c r="AV232" s="1">
        <v>33.819444439999998</v>
      </c>
      <c r="AW232" s="1">
        <v>14.375</v>
      </c>
      <c r="AX232" s="1">
        <v>233.95833329999999</v>
      </c>
      <c r="AY232" s="1">
        <v>162.70833329999999</v>
      </c>
      <c r="AZ232" s="1">
        <v>288.54166663000001</v>
      </c>
      <c r="BA232" s="1">
        <v>1040.4166666230001</v>
      </c>
      <c r="BB232" s="1">
        <v>1256.5277777040001</v>
      </c>
      <c r="BC232">
        <f>IF(AL232="NA","NA",LN(AL232+1))</f>
        <v>5.7045692021049899</v>
      </c>
      <c r="BD232">
        <f>IF(AM232="NA","NA",LN(AM232+1))</f>
        <v>3.0929346016615824</v>
      </c>
      <c r="BE232">
        <f>IF(AN232="NA","NA",LN(AN232+1))</f>
        <v>3.6157859246238342</v>
      </c>
      <c r="BF232">
        <f>IF(AO232="NA","NA",LN(AO232+1))</f>
        <v>1.7197859695432642</v>
      </c>
      <c r="BG232">
        <f>IF(AP232="NA","NA",LN(AP232+1))</f>
        <v>5.47320394476119</v>
      </c>
      <c r="BH232">
        <f>IF(AQ232="NA","NA",LN(AQ232+1))</f>
        <v>3.4136199016607125</v>
      </c>
      <c r="BI232">
        <f>IF(AR232="NA","NA",LN(AR232+1))</f>
        <v>3.0802521233910185</v>
      </c>
      <c r="BJ232">
        <f>IF(AS232="NA","NA",LN(AS232+1))</f>
        <v>1.9616585060078273</v>
      </c>
      <c r="BK232">
        <f>IF(AT232="NA","NA",LN(AT232+1))</f>
        <v>3.3050535211092531</v>
      </c>
      <c r="BL232">
        <f>IF(AU232="NA","NA",LN(AU232+1))</f>
        <v>4.8820651193953717</v>
      </c>
      <c r="BM232">
        <f>IF(AV232="NA","NA",LN(AV232+1))</f>
        <v>3.5501759790145955</v>
      </c>
      <c r="BN232">
        <f>IF(AW232="NA","NA",LN(AW232+1))</f>
        <v>2.7327428136925818</v>
      </c>
      <c r="BO232">
        <f>IF(AX232="NA","NA",LN(AX232+1))</f>
        <v>5.4594081933173673</v>
      </c>
      <c r="BP232">
        <f>IF(AY232="NA","NA",LN(AY232+1))</f>
        <v>5.0980863890068999</v>
      </c>
      <c r="BQ232" s="1">
        <v>2.4617110699128473</v>
      </c>
      <c r="BR232" s="1">
        <v>3.0176245237568824</v>
      </c>
      <c r="BS232" s="1">
        <v>3.0995175870244482</v>
      </c>
      <c r="BT232" s="1">
        <v>27</v>
      </c>
      <c r="BU232" s="10">
        <v>39.700000000000003</v>
      </c>
      <c r="BV232" s="1" t="s">
        <v>100</v>
      </c>
      <c r="BW232" s="1">
        <v>17</v>
      </c>
      <c r="BX232" s="1">
        <v>81</v>
      </c>
      <c r="BY232" s="1">
        <v>5.7857142857142856</v>
      </c>
      <c r="BZ232" s="1">
        <v>92.763532763532766</v>
      </c>
      <c r="CA232" s="1">
        <v>15.8</v>
      </c>
      <c r="CB232" s="1">
        <v>0.28066666699999998</v>
      </c>
      <c r="CC232" s="1">
        <v>1.096666667</v>
      </c>
      <c r="CD232" s="1">
        <v>0.48699999999999999</v>
      </c>
      <c r="CE232" s="1">
        <v>0.76966666699999997</v>
      </c>
      <c r="CF232" s="1">
        <v>0.68766666700000001</v>
      </c>
      <c r="CG232" s="1">
        <v>0.53433333299999997</v>
      </c>
      <c r="CH232" s="1">
        <v>8.2000000000000003E-2</v>
      </c>
      <c r="CI232" s="1">
        <v>11.6</v>
      </c>
      <c r="CJ232" s="1">
        <v>6</v>
      </c>
      <c r="CK232" s="10">
        <v>34.799999999999997</v>
      </c>
      <c r="CL232" s="1">
        <v>42</v>
      </c>
      <c r="CM232" s="1">
        <v>7</v>
      </c>
      <c r="CN232" s="1">
        <v>119</v>
      </c>
      <c r="CO232" s="1" t="s">
        <v>98</v>
      </c>
      <c r="CP232" s="1">
        <v>1</v>
      </c>
      <c r="CQ232" s="1">
        <v>7</v>
      </c>
      <c r="CR232" s="1">
        <v>0</v>
      </c>
      <c r="CS232" s="5"/>
    </row>
    <row r="233" spans="1:97" x14ac:dyDescent="0.35">
      <c r="A233" s="1" t="s">
        <v>165</v>
      </c>
      <c r="B233" s="2" t="s">
        <v>76</v>
      </c>
      <c r="C233" s="1" t="s">
        <v>166</v>
      </c>
      <c r="D233" s="1" t="s">
        <v>173</v>
      </c>
      <c r="E233" s="1" t="s">
        <v>125</v>
      </c>
      <c r="F233" s="1" t="s">
        <v>174</v>
      </c>
      <c r="G233" s="1">
        <v>15</v>
      </c>
      <c r="H233" s="1">
        <v>6</v>
      </c>
      <c r="I233" s="1">
        <v>6</v>
      </c>
      <c r="J233" s="1">
        <v>100</v>
      </c>
      <c r="K233" s="4">
        <v>44870</v>
      </c>
      <c r="L233" s="1">
        <v>4.5819608283122593E-2</v>
      </c>
      <c r="M233" s="1">
        <v>3.7852699946492513E-2</v>
      </c>
      <c r="N233" s="1">
        <v>0.12683785369183803</v>
      </c>
      <c r="O233" s="1">
        <v>8.6277575001374416</v>
      </c>
      <c r="P233" s="1">
        <v>0.31907329068559981</v>
      </c>
      <c r="Q233" s="1">
        <v>4.5979696877900475E-3</v>
      </c>
      <c r="R233" s="1">
        <v>8.9082988668433161E-3</v>
      </c>
      <c r="S233" s="1">
        <v>9.0107646533256855E-2</v>
      </c>
      <c r="T233" s="1">
        <v>0.46975562175930674</v>
      </c>
      <c r="U233" s="1">
        <v>1.5802660897087428E-2</v>
      </c>
      <c r="V233" s="1">
        <v>0.11941657598497764</v>
      </c>
      <c r="W233" s="1">
        <v>0.21910655777111582</v>
      </c>
      <c r="X233" s="1">
        <v>8.3672308229615106E-2</v>
      </c>
      <c r="Y233" s="1">
        <v>8.9468307908230411</v>
      </c>
      <c r="Z233" s="1">
        <v>9.746513150488779</v>
      </c>
      <c r="AA233" s="1">
        <v>1.9456780244953786E-2</v>
      </c>
      <c r="AB233" s="1">
        <v>1.6135719466312978E-2</v>
      </c>
      <c r="AC233" s="1">
        <v>5.1861427746957699E-2</v>
      </c>
      <c r="AD233" s="1">
        <v>0.98352514291598658</v>
      </c>
      <c r="AE233" s="1">
        <v>0.12026892659719808</v>
      </c>
      <c r="AF233" s="1">
        <v>1.9922961067473559E-3</v>
      </c>
      <c r="AG233" s="1">
        <v>3.8516943776947584E-3</v>
      </c>
      <c r="AH233" s="1">
        <v>3.7469386002139136E-2</v>
      </c>
      <c r="AI233" s="1">
        <v>0.16724513002415811</v>
      </c>
      <c r="AJ233" s="1">
        <v>6.8093461293266518E-3</v>
      </c>
      <c r="AK233" s="10">
        <v>1.0312675744706044</v>
      </c>
      <c r="AL233" s="1">
        <v>605.42735040000002</v>
      </c>
      <c r="AM233" s="1">
        <v>0</v>
      </c>
      <c r="AN233" s="1">
        <v>53.034188030000003</v>
      </c>
      <c r="AO233" s="1">
        <v>7.2222222220000001</v>
      </c>
      <c r="AP233" s="1">
        <v>603.67521369999997</v>
      </c>
      <c r="AQ233" s="1">
        <v>75.811965810000004</v>
      </c>
      <c r="AR233" s="1">
        <v>23.07692308</v>
      </c>
      <c r="AS233" s="1">
        <v>13.717948720000001</v>
      </c>
      <c r="AT233" s="1">
        <v>36.111111110000003</v>
      </c>
      <c r="AU233" s="1">
        <v>218.2905983</v>
      </c>
      <c r="AV233" s="1">
        <v>165.59829060000001</v>
      </c>
      <c r="AW233" s="1">
        <v>25.81196581</v>
      </c>
      <c r="AX233" s="1">
        <v>595.55555560000005</v>
      </c>
      <c r="AY233" s="1">
        <v>269.0598291</v>
      </c>
      <c r="AZ233" s="1">
        <v>784.23076928000012</v>
      </c>
      <c r="BA233" s="1">
        <v>2373.5042735519996</v>
      </c>
      <c r="BB233" s="1">
        <v>2692.3931624819998</v>
      </c>
      <c r="BC233">
        <f>IF(AL233="NA","NA",LN(AL233+1))</f>
        <v>6.4075849362134312</v>
      </c>
      <c r="BD233">
        <f>IF(AM233="NA","NA",LN(AM233+1))</f>
        <v>0</v>
      </c>
      <c r="BE233">
        <f>IF(AN233="NA","NA",LN(AN233+1))</f>
        <v>3.9896169579002998</v>
      </c>
      <c r="BF233">
        <f>IF(AO233="NA","NA",LN(AO233+1))</f>
        <v>2.1068405158409234</v>
      </c>
      <c r="BG233">
        <f>IF(AP233="NA","NA",LN(AP233+1))</f>
        <v>6.4046914770228387</v>
      </c>
      <c r="BH233">
        <f>IF(AQ233="NA","NA",LN(AQ233+1))</f>
        <v>4.3413604328350246</v>
      </c>
      <c r="BI233">
        <f>IF(AR233="NA","NA",LN(AR233+1))</f>
        <v>3.1812538332064122</v>
      </c>
      <c r="BJ233">
        <f>IF(AS233="NA","NA",LN(AS233+1))</f>
        <v>2.689067750329293</v>
      </c>
      <c r="BK233">
        <f>IF(AT233="NA","NA",LN(AT233+1))</f>
        <v>3.6139164156105408</v>
      </c>
      <c r="BL233">
        <f>IF(AU233="NA","NA",LN(AU233+1))</f>
        <v>5.3903977830958087</v>
      </c>
      <c r="BM233">
        <f>IF(AV233="NA","NA",LN(AV233+1))</f>
        <v>5.1155854691759011</v>
      </c>
      <c r="BN233">
        <f>IF(AW233="NA","NA",LN(AW233+1))</f>
        <v>3.2888482733196036</v>
      </c>
      <c r="BO233">
        <f>IF(AX233="NA","NA",LN(AX233+1))</f>
        <v>6.3911723731608516</v>
      </c>
      <c r="BP233">
        <f>IF(AY233="NA","NA",LN(AY233+1))</f>
        <v>5.5986435237103604</v>
      </c>
      <c r="BQ233" s="1">
        <v>2.8949973090974788</v>
      </c>
      <c r="BR233" s="1">
        <v>3.3755729555471725</v>
      </c>
      <c r="BS233" s="1">
        <v>3.4302997532754183</v>
      </c>
      <c r="BT233" s="1">
        <v>23.7</v>
      </c>
      <c r="BU233" s="10">
        <v>47.8</v>
      </c>
      <c r="BV233" s="1" t="s">
        <v>88</v>
      </c>
      <c r="BW233" s="1">
        <v>19</v>
      </c>
      <c r="BX233" s="1">
        <v>105</v>
      </c>
      <c r="BY233" s="1">
        <v>8.75</v>
      </c>
      <c r="BZ233" s="1">
        <v>17.094017094017097</v>
      </c>
      <c r="CA233" s="1">
        <v>14.89</v>
      </c>
      <c r="CB233" s="1">
        <v>0.26866666700000003</v>
      </c>
      <c r="CC233" s="1">
        <v>1.0936666669999999</v>
      </c>
      <c r="CD233" s="1">
        <v>0.44866666700000002</v>
      </c>
      <c r="CE233" s="1">
        <v>0.65666666699999998</v>
      </c>
      <c r="CF233" s="1">
        <v>0.75466666699999996</v>
      </c>
      <c r="CG233" s="1">
        <v>0.50766666699999996</v>
      </c>
      <c r="CH233" s="1">
        <v>9.8000000000000004E-2</v>
      </c>
      <c r="CI233" s="1">
        <v>13.5</v>
      </c>
      <c r="CJ233" s="1">
        <v>5.8</v>
      </c>
      <c r="CK233" s="10">
        <v>39.15</v>
      </c>
      <c r="CL233" s="1">
        <v>47</v>
      </c>
      <c r="CM233" s="1">
        <v>8</v>
      </c>
      <c r="CN233" s="1">
        <v>175.2</v>
      </c>
      <c r="CO233" s="1" t="s">
        <v>102</v>
      </c>
      <c r="CP233" s="1">
        <v>1</v>
      </c>
      <c r="CQ233" s="1">
        <v>3</v>
      </c>
      <c r="CR233" s="1">
        <v>0</v>
      </c>
      <c r="CS233" s="5"/>
    </row>
    <row r="234" spans="1:97" x14ac:dyDescent="0.35">
      <c r="A234" s="1" t="s">
        <v>165</v>
      </c>
      <c r="B234" s="2" t="s">
        <v>76</v>
      </c>
      <c r="C234" s="1" t="s">
        <v>166</v>
      </c>
      <c r="D234" s="1" t="s">
        <v>173</v>
      </c>
      <c r="E234" s="1" t="s">
        <v>125</v>
      </c>
      <c r="F234" s="1" t="s">
        <v>174</v>
      </c>
      <c r="G234" s="1">
        <v>16</v>
      </c>
      <c r="H234" s="1">
        <v>6</v>
      </c>
      <c r="I234" s="1">
        <v>6</v>
      </c>
      <c r="J234" s="1">
        <v>100</v>
      </c>
      <c r="K234" s="4">
        <v>44870</v>
      </c>
      <c r="L234" s="1">
        <v>4.1858341393337467E-2</v>
      </c>
      <c r="M234" s="1">
        <v>1.0214017026179596E-2</v>
      </c>
      <c r="N234" s="1">
        <v>0.1820645298146529</v>
      </c>
      <c r="O234" s="1">
        <v>8.9250142909304291</v>
      </c>
      <c r="P234" s="1">
        <v>0.21019703355224628</v>
      </c>
      <c r="Q234" s="1">
        <v>2.476441584432499E-2</v>
      </c>
      <c r="R234" s="1">
        <v>0.11966622617998909</v>
      </c>
      <c r="S234" s="1">
        <v>0.4411179390133948</v>
      </c>
      <c r="T234" s="1">
        <v>0.33248278852561003</v>
      </c>
      <c r="U234" s="1">
        <v>0.16746697237175168</v>
      </c>
      <c r="V234" s="1">
        <v>0.75301555340946058</v>
      </c>
      <c r="W234" s="1">
        <v>0.19730279368330944</v>
      </c>
      <c r="X234" s="1">
        <v>5.2072358419517059E-2</v>
      </c>
      <c r="Y234" s="1">
        <v>9.1352113244826754</v>
      </c>
      <c r="Z234" s="1">
        <v>10.454846554651917</v>
      </c>
      <c r="AA234" s="1">
        <v>1.7808673154047012E-2</v>
      </c>
      <c r="AB234" s="1">
        <v>4.4133901859221012E-3</v>
      </c>
      <c r="AC234" s="1">
        <v>7.2641185663220004E-2</v>
      </c>
      <c r="AD234" s="1">
        <v>0.99673114077195457</v>
      </c>
      <c r="AE234" s="1">
        <v>8.2856084050491649E-2</v>
      </c>
      <c r="AF234" s="1">
        <v>1.0624036456805618E-2</v>
      </c>
      <c r="AG234" s="1">
        <v>4.9088578266713589E-2</v>
      </c>
      <c r="AH234" s="1">
        <v>0.15869952430237591</v>
      </c>
      <c r="AI234" s="1">
        <v>0.12466160802008944</v>
      </c>
      <c r="AJ234" s="1">
        <v>6.7244603225654287E-2</v>
      </c>
      <c r="AK234" s="10">
        <v>1.0589892758986776</v>
      </c>
      <c r="AL234" s="1">
        <v>450.94444440000001</v>
      </c>
      <c r="AM234" s="1">
        <v>58.388888889999997</v>
      </c>
      <c r="AN234" s="1">
        <v>25.166666670000001</v>
      </c>
      <c r="AO234" s="1">
        <v>25.777777780000001</v>
      </c>
      <c r="AP234" s="1">
        <v>259.22222219999998</v>
      </c>
      <c r="AQ234" s="1">
        <v>129.16666670000001</v>
      </c>
      <c r="AR234" s="1">
        <v>2.111111111</v>
      </c>
      <c r="AS234" s="1">
        <v>4</v>
      </c>
      <c r="AT234" s="1">
        <v>14.88888889</v>
      </c>
      <c r="AU234" s="1">
        <v>1957.7222220000001</v>
      </c>
      <c r="AV234" s="1">
        <v>121.5</v>
      </c>
      <c r="AW234" s="1">
        <v>41</v>
      </c>
      <c r="AX234" s="1">
        <v>218.83333329999999</v>
      </c>
      <c r="AY234" s="1">
        <v>156.16666670000001</v>
      </c>
      <c r="AZ234" s="1">
        <v>342.44444441100001</v>
      </c>
      <c r="BA234" s="1">
        <v>3231.4444441609999</v>
      </c>
      <c r="BB234" s="1">
        <v>3464.888888641</v>
      </c>
      <c r="BC234">
        <f>IF(AL234="NA","NA",LN(AL234+1))</f>
        <v>6.1135592616586329</v>
      </c>
      <c r="BD234">
        <f>IF(AM234="NA","NA",LN(AM234+1))</f>
        <v>4.0841071531475892</v>
      </c>
      <c r="BE234">
        <f>IF(AN234="NA","NA",LN(AN234+1))</f>
        <v>3.2644863362476415</v>
      </c>
      <c r="BF234">
        <f>IF(AO234="NA","NA",LN(AO234+1))</f>
        <v>3.2875723562374231</v>
      </c>
      <c r="BG234">
        <f>IF(AP234="NA","NA",LN(AP234+1))</f>
        <v>5.561535966736046</v>
      </c>
      <c r="BH234">
        <f>IF(AQ234="NA","NA",LN(AQ234+1))</f>
        <v>4.868815680867713</v>
      </c>
      <c r="BI234">
        <f>IF(AR234="NA","NA",LN(AR234+1))</f>
        <v>1.1349799328032704</v>
      </c>
      <c r="BJ234">
        <f>IF(AS234="NA","NA",LN(AS234+1))</f>
        <v>1.6094379124341003</v>
      </c>
      <c r="BK234">
        <f>IF(AT234="NA","NA",LN(AT234+1))</f>
        <v>2.7656200529936181</v>
      </c>
      <c r="BL234">
        <f>IF(AU234="NA","NA",LN(AU234+1))</f>
        <v>7.5800476120763731</v>
      </c>
      <c r="BM234">
        <f>IF(AV234="NA","NA",LN(AV234+1))</f>
        <v>4.808111029984782</v>
      </c>
      <c r="BN234">
        <f>IF(AW234="NA","NA",LN(AW234+1))</f>
        <v>3.7376696182833684</v>
      </c>
      <c r="BO234">
        <f>IF(AX234="NA","NA",LN(AX234+1))</f>
        <v>5.3928696833376293</v>
      </c>
      <c r="BP234">
        <f>IF(AY234="NA","NA",LN(AY234+1))</f>
        <v>5.0573068136174912</v>
      </c>
      <c r="BQ234" s="1">
        <v>2.5358564955816889</v>
      </c>
      <c r="BR234" s="1">
        <v>3.5095310694219894</v>
      </c>
      <c r="BS234" s="1">
        <v>3.5398146357513616</v>
      </c>
      <c r="BT234" s="1">
        <v>22.8</v>
      </c>
      <c r="BU234" s="10">
        <v>35.799999999999997</v>
      </c>
      <c r="BV234" s="1" t="s">
        <v>97</v>
      </c>
      <c r="BW234" s="1">
        <v>18</v>
      </c>
      <c r="BX234" s="1">
        <v>94</v>
      </c>
      <c r="BY234" s="1">
        <v>7.2307692307692308</v>
      </c>
      <c r="BZ234" s="1">
        <v>339.14529914529913</v>
      </c>
      <c r="CA234" s="1">
        <v>16.43</v>
      </c>
      <c r="CB234" s="1">
        <v>0.33400000000000002</v>
      </c>
      <c r="CC234" s="1">
        <v>1.060333333</v>
      </c>
      <c r="CD234" s="1">
        <v>0.50600000000000001</v>
      </c>
      <c r="CE234" s="1">
        <v>0.57966666700000002</v>
      </c>
      <c r="CF234" s="1">
        <v>0.68366666700000001</v>
      </c>
      <c r="CG234" s="1">
        <v>0.58666666700000003</v>
      </c>
      <c r="CH234" s="1">
        <v>0.104</v>
      </c>
      <c r="CI234" s="1">
        <v>11.8</v>
      </c>
      <c r="CJ234" s="1">
        <v>5.7</v>
      </c>
      <c r="CK234" s="10">
        <v>33.630000000000003</v>
      </c>
      <c r="CL234" s="1">
        <v>39</v>
      </c>
      <c r="CM234" s="1">
        <v>6</v>
      </c>
      <c r="CN234" s="1">
        <v>117.3</v>
      </c>
      <c r="CO234" s="1" t="s">
        <v>132</v>
      </c>
      <c r="CP234" s="1">
        <v>0</v>
      </c>
      <c r="CQ234" s="1">
        <v>7</v>
      </c>
      <c r="CR234" s="1">
        <v>1</v>
      </c>
      <c r="CS234" s="5"/>
    </row>
    <row r="235" spans="1:97" x14ac:dyDescent="0.35">
      <c r="A235" s="1" t="s">
        <v>165</v>
      </c>
      <c r="B235" s="2" t="s">
        <v>76</v>
      </c>
      <c r="C235" s="1" t="s">
        <v>166</v>
      </c>
      <c r="D235" s="1" t="s">
        <v>173</v>
      </c>
      <c r="E235" s="1" t="s">
        <v>125</v>
      </c>
      <c r="F235" s="1" t="s">
        <v>174</v>
      </c>
      <c r="G235" s="1">
        <v>17</v>
      </c>
      <c r="H235" s="1">
        <v>6</v>
      </c>
      <c r="I235" s="1">
        <v>6</v>
      </c>
      <c r="J235" s="1">
        <v>100</v>
      </c>
      <c r="K235" s="4">
        <v>44870</v>
      </c>
      <c r="L235" s="1">
        <v>0.14053533977643726</v>
      </c>
      <c r="M235" s="1">
        <v>3.0368424466498026E-2</v>
      </c>
      <c r="N235" s="1">
        <v>0.21651253705606541</v>
      </c>
      <c r="O235" s="1">
        <v>16.090836730263636</v>
      </c>
      <c r="P235" s="1">
        <v>0.39200827250975567</v>
      </c>
      <c r="Q235" s="1">
        <v>1.1995181235162812E-2</v>
      </c>
      <c r="R235" s="1">
        <v>5.8906683674071973E-2</v>
      </c>
      <c r="S235" s="1">
        <v>7.6710484356730321E-2</v>
      </c>
      <c r="T235" s="1">
        <v>0.24609538319810087</v>
      </c>
      <c r="U235" s="1">
        <v>0</v>
      </c>
      <c r="V235" s="1">
        <v>0.14761234926596511</v>
      </c>
      <c r="W235" s="1">
        <v>0.18066787596870432</v>
      </c>
      <c r="X235" s="1">
        <v>0.1709037642429353</v>
      </c>
      <c r="Y235" s="1">
        <v>16.482845002773391</v>
      </c>
      <c r="Z235" s="1">
        <v>17.263969036536459</v>
      </c>
      <c r="AA235" s="1">
        <v>5.7108746545694228E-2</v>
      </c>
      <c r="AB235" s="1">
        <v>1.2992541310303236E-2</v>
      </c>
      <c r="AC235" s="1">
        <v>8.5116589013826363E-2</v>
      </c>
      <c r="AD235" s="1">
        <v>1.2327633253562469</v>
      </c>
      <c r="AE235" s="1">
        <v>0.1436418162333529</v>
      </c>
      <c r="AF235" s="1">
        <v>5.1784445512498218E-3</v>
      </c>
      <c r="AG235" s="1">
        <v>2.4857689521003857E-2</v>
      </c>
      <c r="AH235" s="1">
        <v>3.2098941970990502E-2</v>
      </c>
      <c r="AI235" s="1">
        <v>9.5551286954877954E-2</v>
      </c>
      <c r="AJ235" s="1">
        <v>0</v>
      </c>
      <c r="AK235" s="10">
        <v>1.2615951622101269</v>
      </c>
      <c r="AL235" s="1">
        <v>202.4183007</v>
      </c>
      <c r="AM235" s="1">
        <v>41.20915033</v>
      </c>
      <c r="AN235" s="1">
        <v>16.89542484</v>
      </c>
      <c r="AO235" s="1">
        <v>5.6209150330000002</v>
      </c>
      <c r="AP235" s="1">
        <v>301.04575160000002</v>
      </c>
      <c r="AQ235" s="1">
        <v>30.653594770000002</v>
      </c>
      <c r="AR235" s="1">
        <v>2.7450980390000002</v>
      </c>
      <c r="AS235" s="1">
        <v>3.6601307190000001</v>
      </c>
      <c r="AT235" s="1">
        <v>42.320261440000003</v>
      </c>
      <c r="AU235" s="1">
        <v>151.9607843</v>
      </c>
      <c r="AV235" s="1">
        <v>58.071895419999997</v>
      </c>
      <c r="AW235" s="1">
        <v>10.915032679999999</v>
      </c>
      <c r="AX235" s="1">
        <v>232.05882349999999</v>
      </c>
      <c r="AY235" s="1">
        <v>237.2222222</v>
      </c>
      <c r="AZ235" s="1">
        <v>292.87581695899996</v>
      </c>
      <c r="BA235" s="1">
        <v>1012.3856208820001</v>
      </c>
      <c r="BB235" s="1">
        <v>1336.7973855710002</v>
      </c>
      <c r="BC235">
        <f>IF(AL235="NA","NA",LN(AL235+1))</f>
        <v>5.3152644535100171</v>
      </c>
      <c r="BD235">
        <f>IF(AM235="NA","NA",LN(AM235+1))</f>
        <v>3.74263703000166</v>
      </c>
      <c r="BE235">
        <f>IF(AN235="NA","NA",LN(AN235+1))</f>
        <v>2.8845450846458784</v>
      </c>
      <c r="BF235">
        <f>IF(AO235="NA","NA",LN(AO235+1))</f>
        <v>1.8902335829046191</v>
      </c>
      <c r="BG235">
        <f>IF(AP235="NA","NA",LN(AP235+1))</f>
        <v>5.7105785012648447</v>
      </c>
      <c r="BH235">
        <f>IF(AQ235="NA","NA",LN(AQ235+1))</f>
        <v>3.4548517209715617</v>
      </c>
      <c r="BI235">
        <f>IF(AR235="NA","NA",LN(AR235+1))</f>
        <v>1.3204477952647125</v>
      </c>
      <c r="BJ235">
        <f>IF(AS235="NA","NA",LN(AS235+1))</f>
        <v>1.5390434990316781</v>
      </c>
      <c r="BK235">
        <f>IF(AT235="NA","NA",LN(AT235+1))</f>
        <v>3.7686204572022981</v>
      </c>
      <c r="BL235">
        <f>IF(AU235="NA","NA",LN(AU235+1))</f>
        <v>5.0301815767742557</v>
      </c>
      <c r="BM235">
        <f>IF(AV235="NA","NA",LN(AV235+1))</f>
        <v>4.0787552684969128</v>
      </c>
      <c r="BN235">
        <f>IF(AW235="NA","NA",LN(AW235+1))</f>
        <v>2.4778008533081692</v>
      </c>
      <c r="BO235">
        <f>IF(AX235="NA","NA",LN(AX235+1))</f>
        <v>5.4512908830760809</v>
      </c>
      <c r="BP235">
        <f>IF(AY235="NA","NA",LN(AY235+1))</f>
        <v>5.47320394476119</v>
      </c>
      <c r="BQ235" s="1">
        <v>2.4681638494500269</v>
      </c>
      <c r="BR235" s="1">
        <v>3.0057747377127875</v>
      </c>
      <c r="BS235" s="1">
        <v>3.1263903428849673</v>
      </c>
      <c r="BT235" s="1">
        <v>24</v>
      </c>
      <c r="BU235" s="10">
        <v>56.1</v>
      </c>
      <c r="BV235" s="1" t="s">
        <v>84</v>
      </c>
      <c r="BW235" s="1">
        <v>20</v>
      </c>
      <c r="BX235" s="1">
        <v>109</v>
      </c>
      <c r="BY235" s="1">
        <v>9.9090909090909083</v>
      </c>
      <c r="BZ235" s="1">
        <v>281.02564102564105</v>
      </c>
      <c r="CA235" s="1">
        <v>15.55666667</v>
      </c>
      <c r="CB235" s="1">
        <v>0.382333333</v>
      </c>
      <c r="CC235" s="1">
        <v>1.123666667</v>
      </c>
      <c r="CD235" s="1">
        <v>0.59299999999999997</v>
      </c>
      <c r="CE235" s="1">
        <v>0.77200000000000002</v>
      </c>
      <c r="CF235" s="1">
        <v>0.73033333300000003</v>
      </c>
      <c r="CG235" s="1">
        <v>0.56066666700000001</v>
      </c>
      <c r="CH235" s="1">
        <v>7.9666666999999997E-2</v>
      </c>
      <c r="CI235" s="1">
        <v>16.600000000000001</v>
      </c>
      <c r="CJ235" s="1">
        <v>7</v>
      </c>
      <c r="CK235" s="10">
        <v>58.100000000000009</v>
      </c>
      <c r="CL235" s="1">
        <v>60</v>
      </c>
      <c r="CM235" s="1">
        <v>6</v>
      </c>
      <c r="CN235" s="1">
        <v>120</v>
      </c>
      <c r="CO235" s="1" t="s">
        <v>101</v>
      </c>
      <c r="CP235" s="1">
        <v>2</v>
      </c>
      <c r="CQ235" s="1">
        <v>4</v>
      </c>
      <c r="CR235" s="1">
        <v>1</v>
      </c>
      <c r="CS235" s="5"/>
    </row>
    <row r="236" spans="1:97" x14ac:dyDescent="0.35">
      <c r="A236" s="1" t="s">
        <v>165</v>
      </c>
      <c r="B236" s="2" t="s">
        <v>76</v>
      </c>
      <c r="C236" s="1" t="s">
        <v>166</v>
      </c>
      <c r="D236" s="1" t="s">
        <v>173</v>
      </c>
      <c r="E236" s="1" t="s">
        <v>125</v>
      </c>
      <c r="F236" s="1" t="s">
        <v>174</v>
      </c>
      <c r="G236" s="1">
        <v>18</v>
      </c>
      <c r="H236" s="1">
        <v>6</v>
      </c>
      <c r="I236" s="1">
        <v>6</v>
      </c>
      <c r="J236" s="1">
        <v>100</v>
      </c>
      <c r="K236" s="4">
        <v>44870</v>
      </c>
      <c r="L236" s="1">
        <v>2.5452980615589132E-2</v>
      </c>
      <c r="M236" s="1">
        <v>6.039180052103992E-3</v>
      </c>
      <c r="N236" s="1">
        <v>0.13787874310006226</v>
      </c>
      <c r="O236" s="1">
        <v>8.2444451533539933</v>
      </c>
      <c r="P236" s="1">
        <v>0.1292118774613101</v>
      </c>
      <c r="Q236" s="1">
        <v>1.6273400353874642E-2</v>
      </c>
      <c r="R236" s="1">
        <v>1.6412461799603151E-2</v>
      </c>
      <c r="S236" s="1">
        <v>8.7568434695520475E-2</v>
      </c>
      <c r="T236" s="1">
        <v>0.24908381366680651</v>
      </c>
      <c r="U236" s="1">
        <v>2.8087255260699932E-2</v>
      </c>
      <c r="V236" s="1">
        <v>0.14834155210969821</v>
      </c>
      <c r="W236" s="1">
        <v>0.15268756493288443</v>
      </c>
      <c r="X236" s="1">
        <v>3.1492160667693121E-2</v>
      </c>
      <c r="Y236" s="1">
        <v>8.3736570308153038</v>
      </c>
      <c r="Z236" s="1">
        <v>8.9404533003595628</v>
      </c>
      <c r="AA236" s="1">
        <v>1.0915751757195493E-2</v>
      </c>
      <c r="AB236" s="1">
        <v>2.6148945858017686E-3</v>
      </c>
      <c r="AC236" s="1">
        <v>5.6095984371591981E-2</v>
      </c>
      <c r="AD236" s="1">
        <v>0.9658808501552385</v>
      </c>
      <c r="AE236" s="1">
        <v>5.2775437566253809E-2</v>
      </c>
      <c r="AF236" s="1">
        <v>7.0105586292446087E-3</v>
      </c>
      <c r="AG236" s="1">
        <v>7.0699811103510282E-3</v>
      </c>
      <c r="AH236" s="1">
        <v>3.6456594247853955E-2</v>
      </c>
      <c r="AI236" s="1">
        <v>9.6591580561292467E-2</v>
      </c>
      <c r="AJ236" s="1">
        <v>1.2029975427850071E-2</v>
      </c>
      <c r="AK236" s="10">
        <v>0.99740618936270953</v>
      </c>
      <c r="AL236" s="1">
        <v>917.82828280000001</v>
      </c>
      <c r="AM236" s="1">
        <v>29.242424239999998</v>
      </c>
      <c r="AN236" s="1">
        <v>157.4242424</v>
      </c>
      <c r="AO236" s="1">
        <v>43.131313130000002</v>
      </c>
      <c r="AP236" s="1">
        <v>126.01010100000001</v>
      </c>
      <c r="AQ236" s="1">
        <v>74.090909089999997</v>
      </c>
      <c r="AR236" s="1">
        <v>22.676767680000001</v>
      </c>
      <c r="AS236" s="1">
        <v>20.151515150000002</v>
      </c>
      <c r="AT236" s="1">
        <v>113.1313131</v>
      </c>
      <c r="AU236" s="1">
        <v>685.20202019999999</v>
      </c>
      <c r="AV236" s="1">
        <v>316.31313130000001</v>
      </c>
      <c r="AW236" s="1">
        <v>62.121212120000003</v>
      </c>
      <c r="AX236" s="1">
        <v>23.585858590000001</v>
      </c>
      <c r="AY236" s="1">
        <v>593.38383839999995</v>
      </c>
      <c r="AZ236" s="1">
        <v>362.57575757000001</v>
      </c>
      <c r="BA236" s="1">
        <v>2428.3838383099996</v>
      </c>
      <c r="BB236" s="1">
        <v>3184.2929291999999</v>
      </c>
      <c r="BC236">
        <f>IF(AL236="NA","NA",LN(AL236+1))</f>
        <v>6.8230992526659486</v>
      </c>
      <c r="BD236">
        <f>IF(AM236="NA","NA",LN(AM236+1))</f>
        <v>3.4092457147648232</v>
      </c>
      <c r="BE236">
        <f>IF(AN236="NA","NA",LN(AN236+1))</f>
        <v>5.0652765131246102</v>
      </c>
      <c r="BF236">
        <f>IF(AO236="NA","NA",LN(AO236+1))</f>
        <v>3.7871695787870907</v>
      </c>
      <c r="BG236">
        <f>IF(AP236="NA","NA",LN(AP236+1))</f>
        <v>4.844266618728887</v>
      </c>
      <c r="BH236">
        <f>IF(AQ236="NA","NA",LN(AQ236+1))</f>
        <v>4.3186995007105011</v>
      </c>
      <c r="BI236">
        <f>IF(AR236="NA","NA",LN(AR236+1))</f>
        <v>3.164494300698832</v>
      </c>
      <c r="BJ236">
        <f>IF(AS236="NA","NA",LN(AS236+1))</f>
        <v>3.0517115412242592</v>
      </c>
      <c r="BK236">
        <f>IF(AT236="NA","NA",LN(AT236+1))</f>
        <v>4.7373496548002958</v>
      </c>
      <c r="BL236">
        <f>IF(AU236="NA","NA",LN(AU236+1))</f>
        <v>6.5311720744596542</v>
      </c>
      <c r="BM236">
        <f>IF(AV236="NA","NA",LN(AV236+1))</f>
        <v>5.759889082227005</v>
      </c>
      <c r="BN236">
        <f>IF(AW236="NA","NA",LN(AW236+1))</f>
        <v>4.1450568797752885</v>
      </c>
      <c r="BO236">
        <f>IF(AX236="NA","NA",LN(AX236+1))</f>
        <v>3.2021714235813294</v>
      </c>
      <c r="BP236">
        <f>IF(AY236="NA","NA",LN(AY236+1))</f>
        <v>6.3875253032627031</v>
      </c>
      <c r="BQ236" s="1">
        <v>2.5605949177166711</v>
      </c>
      <c r="BR236" s="1">
        <v>3.3854961379793673</v>
      </c>
      <c r="BS236" s="1">
        <v>3.5031493775458791</v>
      </c>
      <c r="BT236" s="1">
        <v>28.2</v>
      </c>
      <c r="BU236" s="10">
        <v>59.4</v>
      </c>
      <c r="BV236" s="1" t="s">
        <v>88</v>
      </c>
      <c r="BW236" s="1">
        <v>19</v>
      </c>
      <c r="BX236" s="1">
        <v>78</v>
      </c>
      <c r="BY236" s="1">
        <v>6.5</v>
      </c>
      <c r="BZ236" s="1">
        <v>126.72364672364672</v>
      </c>
      <c r="CA236" s="1">
        <v>15.483333330000001</v>
      </c>
      <c r="CB236" s="1">
        <v>0.28399999999999997</v>
      </c>
      <c r="CC236" s="1">
        <v>1.086666667</v>
      </c>
      <c r="CD236" s="1">
        <v>0.44500000000000001</v>
      </c>
      <c r="CE236" s="1">
        <v>0.76866666699999997</v>
      </c>
      <c r="CF236" s="1">
        <v>0.7</v>
      </c>
      <c r="CG236" s="1">
        <v>0.54366666699999999</v>
      </c>
      <c r="CH236" s="1">
        <v>0.100666667</v>
      </c>
      <c r="CI236" s="1">
        <v>16.8</v>
      </c>
      <c r="CJ236" s="1">
        <v>5.4</v>
      </c>
      <c r="CK236" s="10">
        <v>45.360000000000007</v>
      </c>
      <c r="CL236" s="1">
        <v>39</v>
      </c>
      <c r="CM236" s="1">
        <v>6</v>
      </c>
      <c r="CN236" s="1">
        <v>118</v>
      </c>
      <c r="CO236" s="1" t="s">
        <v>96</v>
      </c>
      <c r="CP236" s="1">
        <v>0</v>
      </c>
      <c r="CQ236" s="1">
        <v>9</v>
      </c>
      <c r="CR236" s="1">
        <v>2</v>
      </c>
      <c r="CS236" s="5"/>
    </row>
    <row r="237" spans="1:97" x14ac:dyDescent="0.35">
      <c r="A237" s="1" t="s">
        <v>165</v>
      </c>
      <c r="B237" s="2" t="s">
        <v>76</v>
      </c>
      <c r="C237" s="1" t="s">
        <v>166</v>
      </c>
      <c r="D237" s="1" t="s">
        <v>173</v>
      </c>
      <c r="E237" s="1" t="s">
        <v>125</v>
      </c>
      <c r="F237" s="1" t="s">
        <v>174</v>
      </c>
      <c r="G237" s="1">
        <v>20</v>
      </c>
      <c r="H237" s="1">
        <v>6</v>
      </c>
      <c r="I237" s="1">
        <v>6</v>
      </c>
      <c r="J237" s="1">
        <v>100</v>
      </c>
      <c r="K237" s="4">
        <v>44871</v>
      </c>
      <c r="L237" s="1">
        <v>1.9207324264241953E-2</v>
      </c>
      <c r="M237" s="1">
        <v>4.771369513386442E-3</v>
      </c>
      <c r="N237" s="1">
        <v>0.14693045324090923</v>
      </c>
      <c r="O237" s="1">
        <v>2.1653649059640521</v>
      </c>
      <c r="P237" s="1">
        <v>6.6687932332297431E-2</v>
      </c>
      <c r="Q237" s="1">
        <v>2.0790116915174493E-2</v>
      </c>
      <c r="R237" s="1">
        <v>0.10435087329375675</v>
      </c>
      <c r="S237" s="1">
        <v>0.3797555507596963</v>
      </c>
      <c r="T237" s="1">
        <v>6.8053108414692934E-2</v>
      </c>
      <c r="U237" s="1">
        <v>6.9950872864276816E-3</v>
      </c>
      <c r="V237" s="1">
        <v>0.51189162825505519</v>
      </c>
      <c r="W237" s="1">
        <v>8.8129932566115218E-2</v>
      </c>
      <c r="X237" s="1">
        <v>2.3978693777628395E-2</v>
      </c>
      <c r="Y237" s="1">
        <v>2.2320528382963496</v>
      </c>
      <c r="Z237" s="1">
        <v>2.9829067219846355</v>
      </c>
      <c r="AA237" s="1">
        <v>8.2625359450771308E-3</v>
      </c>
      <c r="AB237" s="1">
        <v>2.0672515528540134E-3</v>
      </c>
      <c r="AC237" s="1">
        <v>5.9537084257478307E-2</v>
      </c>
      <c r="AD237" s="1">
        <v>0.50042378307741464</v>
      </c>
      <c r="AE237" s="1">
        <v>2.8037381852596074E-2</v>
      </c>
      <c r="AF237" s="1">
        <v>8.9364566455218796E-3</v>
      </c>
      <c r="AG237" s="1">
        <v>4.3107078941529202E-2</v>
      </c>
      <c r="AH237" s="1">
        <v>0.13980214990849699</v>
      </c>
      <c r="AI237" s="1">
        <v>2.8592848308636908E-2</v>
      </c>
      <c r="AJ237" s="1">
        <v>3.0273518151870322E-3</v>
      </c>
      <c r="AK237" s="10">
        <v>0.60020013553267293</v>
      </c>
      <c r="AL237" s="1">
        <v>364.14141410000002</v>
      </c>
      <c r="AM237" s="1">
        <v>18.838383839999999</v>
      </c>
      <c r="AN237" s="1">
        <v>22.626262629999999</v>
      </c>
      <c r="AO237" s="1">
        <v>2.8282828279999999</v>
      </c>
      <c r="AP237" s="1">
        <v>850.65656569999999</v>
      </c>
      <c r="AQ237" s="1">
        <v>84.5959596</v>
      </c>
      <c r="AR237" s="1">
        <v>1.464646465</v>
      </c>
      <c r="AS237" s="1">
        <v>12.474747470000001</v>
      </c>
      <c r="AT237" s="1">
        <v>8.7373737370000004</v>
      </c>
      <c r="AU237" s="1">
        <v>25.959595960000001</v>
      </c>
      <c r="AV237" s="1">
        <v>231.71717169999999</v>
      </c>
      <c r="AW237" s="1">
        <v>8.6363636360000005</v>
      </c>
      <c r="AX237" s="1">
        <v>412.77777780000002</v>
      </c>
      <c r="AY237" s="1">
        <v>248.58585859999999</v>
      </c>
      <c r="AZ237" s="1">
        <v>645.95959596500006</v>
      </c>
      <c r="BA237" s="1">
        <v>2005.4040404190005</v>
      </c>
      <c r="BB237" s="1">
        <v>2294.0404040660005</v>
      </c>
      <c r="BC237">
        <f>IF(AL237="NA","NA",LN(AL237+1))</f>
        <v>5.9002847144389978</v>
      </c>
      <c r="BD237">
        <f>IF(AM237="NA","NA",LN(AM237+1))</f>
        <v>2.9876186388612878</v>
      </c>
      <c r="BE237">
        <f>IF(AN237="NA","NA",LN(AN237+1))</f>
        <v>3.1623589166077761</v>
      </c>
      <c r="BF237">
        <f>IF(AO237="NA","NA",LN(AO237+1))</f>
        <v>1.3424163548739578</v>
      </c>
      <c r="BG237">
        <f>IF(AP237="NA","NA",LN(AP237+1))</f>
        <v>6.7471833536645285</v>
      </c>
      <c r="BH237">
        <f>IF(AQ237="NA","NA",LN(AQ237+1))</f>
        <v>4.4496380810991178</v>
      </c>
      <c r="BI237">
        <f>IF(AR237="NA","NA",LN(AR237+1))</f>
        <v>0.90204837530205451</v>
      </c>
      <c r="BJ237">
        <f>IF(AS237="NA","NA",LN(AS237+1))</f>
        <v>2.6008173759886555</v>
      </c>
      <c r="BK237">
        <f>IF(AT237="NA","NA",LN(AT237+1))</f>
        <v>2.275971444437574</v>
      </c>
      <c r="BL237">
        <f>IF(AU237="NA","NA",LN(AU237+1))</f>
        <v>3.2943392992849212</v>
      </c>
      <c r="BM237">
        <f>IF(AV237="NA","NA",LN(AV237+1))</f>
        <v>5.449823860881744</v>
      </c>
      <c r="BN237">
        <f>IF(AW237="NA","NA",LN(AW237+1))</f>
        <v>2.2655438212759607</v>
      </c>
      <c r="BO237">
        <f>IF(AX237="NA","NA",LN(AX237+1))</f>
        <v>6.0253290611144443</v>
      </c>
      <c r="BP237">
        <f>IF(AY237="NA","NA",LN(AY237+1))</f>
        <v>5.5198029786402465</v>
      </c>
      <c r="BQ237" s="1">
        <v>2.8108771588798787</v>
      </c>
      <c r="BR237" s="1">
        <v>3.3024183937169651</v>
      </c>
      <c r="BS237" s="1">
        <v>3.3607903356721689</v>
      </c>
      <c r="BT237" s="1">
        <v>36</v>
      </c>
      <c r="BU237" s="10">
        <v>45.8</v>
      </c>
      <c r="BV237" s="1" t="s">
        <v>97</v>
      </c>
      <c r="BW237" s="1">
        <v>17</v>
      </c>
      <c r="BX237" s="1">
        <v>103</v>
      </c>
      <c r="BY237" s="1">
        <v>7.3571428571428568</v>
      </c>
      <c r="BZ237" s="1">
        <v>55.840455840455846</v>
      </c>
      <c r="CA237" s="1">
        <v>14.19333333</v>
      </c>
      <c r="CB237" s="1">
        <v>0.30333333299999998</v>
      </c>
      <c r="CC237" s="1">
        <v>0.98433333300000003</v>
      </c>
      <c r="CD237" s="1">
        <v>0.550666667</v>
      </c>
      <c r="CE237" s="1">
        <v>0.60666666700000005</v>
      </c>
      <c r="CF237" s="1">
        <v>0.68899999999999995</v>
      </c>
      <c r="CG237" s="1">
        <v>0.51233333299999995</v>
      </c>
      <c r="CH237" s="1">
        <v>8.2333332999999995E-2</v>
      </c>
      <c r="CI237" s="1">
        <v>9.8000000000000007</v>
      </c>
      <c r="CJ237" s="1">
        <v>4.8</v>
      </c>
      <c r="CK237" s="10">
        <v>23.52</v>
      </c>
      <c r="CL237" s="1">
        <v>30</v>
      </c>
      <c r="CM237" s="1">
        <v>9</v>
      </c>
      <c r="CN237" s="1">
        <v>173</v>
      </c>
      <c r="CO237" s="1" t="s">
        <v>109</v>
      </c>
      <c r="CP237" s="1">
        <v>0</v>
      </c>
      <c r="CQ237" s="1">
        <v>7</v>
      </c>
      <c r="CR237" s="1">
        <v>0</v>
      </c>
      <c r="CS237" s="5"/>
    </row>
    <row r="238" spans="1:97" x14ac:dyDescent="0.35">
      <c r="A238" s="1" t="s">
        <v>165</v>
      </c>
      <c r="B238" s="2" t="s">
        <v>76</v>
      </c>
      <c r="C238" s="1" t="s">
        <v>166</v>
      </c>
      <c r="D238" s="1" t="s">
        <v>173</v>
      </c>
      <c r="E238" s="1" t="s">
        <v>125</v>
      </c>
      <c r="F238" s="1" t="s">
        <v>174</v>
      </c>
      <c r="G238" s="1">
        <v>21</v>
      </c>
      <c r="H238" s="1">
        <v>6</v>
      </c>
      <c r="I238" s="1">
        <v>4</v>
      </c>
      <c r="J238" s="1">
        <v>66.67</v>
      </c>
      <c r="K238" s="4">
        <v>44871</v>
      </c>
      <c r="L238" s="1">
        <v>4.6687534921730868E-2</v>
      </c>
      <c r="M238" s="1">
        <v>8.5750440736800642E-3</v>
      </c>
      <c r="N238" s="1">
        <v>0.15755471305908891</v>
      </c>
      <c r="O238" s="1">
        <v>12.015234180965036</v>
      </c>
      <c r="P238" s="1">
        <v>0.26464659553418884</v>
      </c>
      <c r="Q238" s="1">
        <v>8.180017581752963E-3</v>
      </c>
      <c r="R238" s="1">
        <v>0.22606335702127719</v>
      </c>
      <c r="S238" s="1">
        <v>8.9933370276237837E-2</v>
      </c>
      <c r="T238" s="1">
        <v>0.78659249548240795</v>
      </c>
      <c r="U238" s="1">
        <v>0.13134215754356185</v>
      </c>
      <c r="V238" s="1">
        <v>0.45551890242282989</v>
      </c>
      <c r="W238" s="1">
        <v>0.31556703298563327</v>
      </c>
      <c r="X238" s="1">
        <v>5.5262578995410934E-2</v>
      </c>
      <c r="Y238" s="1">
        <v>12.279880776499224</v>
      </c>
      <c r="Z238" s="1">
        <v>13.734809466458961</v>
      </c>
      <c r="AA238" s="1">
        <v>1.9817052153878537E-2</v>
      </c>
      <c r="AB238" s="1">
        <v>3.7082178830198952E-3</v>
      </c>
      <c r="AC238" s="1">
        <v>6.3541527567384501E-2</v>
      </c>
      <c r="AD238" s="1">
        <v>1.1144519867046405</v>
      </c>
      <c r="AE238" s="1">
        <v>0.10196917922524376</v>
      </c>
      <c r="AF238" s="1">
        <v>3.538085345752155E-3</v>
      </c>
      <c r="AG238" s="1">
        <v>8.8512912999510085E-2</v>
      </c>
      <c r="AH238" s="1">
        <v>3.7399949494910406E-2</v>
      </c>
      <c r="AI238" s="1">
        <v>0.25202550541824875</v>
      </c>
      <c r="AJ238" s="1">
        <v>5.3593970672893607E-2</v>
      </c>
      <c r="AK238" s="10">
        <v>1.1683445244275126</v>
      </c>
      <c r="AL238" s="1">
        <v>196.5185185</v>
      </c>
      <c r="AM238" s="1">
        <v>47.481481479999999</v>
      </c>
      <c r="AN238" s="1">
        <v>7.2592592590000002</v>
      </c>
      <c r="AO238" s="1">
        <v>1.6296296299999999</v>
      </c>
      <c r="AP238" s="1">
        <v>22.962962959999999</v>
      </c>
      <c r="AQ238" s="1">
        <v>32.407407409999998</v>
      </c>
      <c r="AR238" s="1">
        <v>1.2222222220000001</v>
      </c>
      <c r="AS238" s="1">
        <v>7.2222222220000001</v>
      </c>
      <c r="AT238" s="1">
        <v>18.962962959999999</v>
      </c>
      <c r="AU238" s="1">
        <v>25.703703699999998</v>
      </c>
      <c r="AV238" s="1">
        <v>70.666666669999998</v>
      </c>
      <c r="AW238" s="1">
        <v>9.6666666669999994</v>
      </c>
      <c r="AX238" s="1">
        <v>3.7777777779999999</v>
      </c>
      <c r="AY238" s="1">
        <v>191.07407409999999</v>
      </c>
      <c r="AZ238" s="1">
        <v>75.666666669999998</v>
      </c>
      <c r="BA238" s="1">
        <v>371.81481479599989</v>
      </c>
      <c r="BB238" s="1">
        <v>636.55555555799992</v>
      </c>
      <c r="BC238">
        <f>IF(AL238="NA","NA",LN(AL238+1))</f>
        <v>5.2858323445025173</v>
      </c>
      <c r="BD238">
        <f>IF(AM238="NA","NA",LN(AM238+1))</f>
        <v>3.8811818998750134</v>
      </c>
      <c r="BE238">
        <f>IF(AN238="NA","NA",LN(AN238+1))</f>
        <v>2.1113349054243997</v>
      </c>
      <c r="BF238">
        <f>IF(AO238="NA","NA",LN(AO238+1))</f>
        <v>0.96684301117783145</v>
      </c>
      <c r="BG238">
        <f>IF(AP238="NA","NA",LN(AP238+1))</f>
        <v>3.176509428372924</v>
      </c>
      <c r="BH238">
        <f>IF(AQ238="NA","NA",LN(AQ238+1))</f>
        <v>3.5087776541358999</v>
      </c>
      <c r="BI238">
        <f>IF(AR238="NA","NA",LN(AR238+1))</f>
        <v>0.79850769611777161</v>
      </c>
      <c r="BJ238">
        <f>IF(AS238="NA","NA",LN(AS238+1))</f>
        <v>2.1068405158409234</v>
      </c>
      <c r="BK238">
        <f>IF(AT238="NA","NA",LN(AT238+1))</f>
        <v>2.993878704756245</v>
      </c>
      <c r="BL238">
        <f>IF(AU238="NA","NA",LN(AU238+1))</f>
        <v>3.2848022711419236</v>
      </c>
      <c r="BM238">
        <f>IF(AV238="NA","NA",LN(AV238+1))</f>
        <v>4.2720257395060646</v>
      </c>
      <c r="BN238">
        <f>IF(AW238="NA","NA",LN(AW238+1))</f>
        <v>2.3671236141628667</v>
      </c>
      <c r="BO238">
        <f>IF(AX238="NA","NA",LN(AX238+1))</f>
        <v>1.5639755384038547</v>
      </c>
      <c r="BP238">
        <f>IF(AY238="NA","NA",LN(AY238+1))</f>
        <v>5.2578811002292589</v>
      </c>
      <c r="BQ238" s="1">
        <v>1.8846065813168127</v>
      </c>
      <c r="BR238" s="1">
        <v>2.5714931618802157</v>
      </c>
      <c r="BS238" s="1">
        <v>2.80451803447232</v>
      </c>
      <c r="BT238" s="1">
        <v>32.5</v>
      </c>
      <c r="BU238" s="10">
        <v>50.7</v>
      </c>
      <c r="BV238" s="1" t="s">
        <v>88</v>
      </c>
      <c r="BW238" s="1">
        <v>18</v>
      </c>
      <c r="BX238" s="1">
        <v>48</v>
      </c>
      <c r="BY238" s="1">
        <v>3.6923076923076925</v>
      </c>
      <c r="BZ238" s="1">
        <v>88.888888888888886</v>
      </c>
      <c r="CA238" s="1">
        <v>14.116666670000001</v>
      </c>
      <c r="CB238" s="1">
        <v>0.31133333299999999</v>
      </c>
      <c r="CC238" s="1">
        <v>1.016666667</v>
      </c>
      <c r="CD238" s="1">
        <v>0.50800000000000001</v>
      </c>
      <c r="CE238" s="1">
        <v>0.84466666700000004</v>
      </c>
      <c r="CF238" s="1">
        <v>0.573333333</v>
      </c>
      <c r="CG238" s="1">
        <v>0.56599999999999995</v>
      </c>
      <c r="CH238" s="1">
        <v>0.27133333300000001</v>
      </c>
      <c r="CI238" s="1">
        <v>12.7</v>
      </c>
      <c r="CJ238" s="1">
        <v>5.0999999999999996</v>
      </c>
      <c r="CK238" s="10">
        <v>32.384999999999998</v>
      </c>
      <c r="CL238" s="1">
        <v>14</v>
      </c>
      <c r="CM238" s="1">
        <v>3</v>
      </c>
      <c r="CN238" s="1">
        <v>5.0999999999999996</v>
      </c>
      <c r="CO238" s="1" t="s">
        <v>103</v>
      </c>
      <c r="CP238" s="1">
        <v>1</v>
      </c>
      <c r="CQ238" s="1">
        <v>3</v>
      </c>
      <c r="CR238" s="1">
        <v>1</v>
      </c>
      <c r="CS238" s="5"/>
    </row>
    <row r="239" spans="1:97" x14ac:dyDescent="0.35">
      <c r="A239" s="1" t="s">
        <v>165</v>
      </c>
      <c r="B239" s="2" t="s">
        <v>76</v>
      </c>
      <c r="C239" s="1" t="s">
        <v>166</v>
      </c>
      <c r="D239" s="1" t="s">
        <v>173</v>
      </c>
      <c r="E239" s="1" t="s">
        <v>125</v>
      </c>
      <c r="F239" s="1" t="s">
        <v>174</v>
      </c>
      <c r="G239" s="1">
        <v>25</v>
      </c>
      <c r="H239" s="1">
        <v>6</v>
      </c>
      <c r="I239" s="1">
        <v>4</v>
      </c>
      <c r="J239" s="1">
        <v>66.67</v>
      </c>
      <c r="K239" s="4">
        <v>44874</v>
      </c>
      <c r="L239" s="1">
        <v>3.4963797040562947E-2</v>
      </c>
      <c r="M239" s="1">
        <v>5.3501220659678047E-3</v>
      </c>
      <c r="N239" s="1">
        <v>0.11661928759685908</v>
      </c>
      <c r="O239" s="1">
        <v>6.8436471991791707</v>
      </c>
      <c r="P239" s="1">
        <v>0.12368593783657146</v>
      </c>
      <c r="Q239" s="1">
        <v>8.0952682709228788E-3</v>
      </c>
      <c r="R239" s="1">
        <v>2.5116925911490628E-2</v>
      </c>
      <c r="S239" s="1">
        <v>9.393366203414745E-2</v>
      </c>
      <c r="T239" s="1">
        <v>0.10958283705688304</v>
      </c>
      <c r="U239" s="1">
        <v>2.4085250073362607E-2</v>
      </c>
      <c r="V239" s="1">
        <v>0.15123110628992356</v>
      </c>
      <c r="W239" s="1">
        <v>9.3064855721076839E-2</v>
      </c>
      <c r="X239" s="1">
        <v>4.0313919106530753E-2</v>
      </c>
      <c r="Y239" s="1">
        <v>6.9673331370157419</v>
      </c>
      <c r="Z239" s="1">
        <v>7.3850802870659376</v>
      </c>
      <c r="AA239" s="1">
        <v>1.4925158468782817E-2</v>
      </c>
      <c r="AB239" s="1">
        <v>2.3173349910659072E-3</v>
      </c>
      <c r="AC239" s="1">
        <v>4.7905125237982328E-2</v>
      </c>
      <c r="AD239" s="1">
        <v>0.89451805122528649</v>
      </c>
      <c r="AE239" s="1">
        <v>5.0644945998564291E-2</v>
      </c>
      <c r="AF239" s="1">
        <v>3.5015762853886148E-3</v>
      </c>
      <c r="AG239" s="1">
        <v>1.0773404301056938E-2</v>
      </c>
      <c r="AH239" s="1">
        <v>3.8990986452583386E-2</v>
      </c>
      <c r="AI239" s="1">
        <v>4.5159730483094504E-2</v>
      </c>
      <c r="AJ239" s="1">
        <v>1.0336111029833832E-2</v>
      </c>
      <c r="AK239" s="10">
        <v>0.92350722532764695</v>
      </c>
      <c r="AL239" s="1">
        <v>443.80341879999997</v>
      </c>
      <c r="AM239" s="1">
        <v>86.239316239999994</v>
      </c>
      <c r="AN239" s="1">
        <v>108.5042735</v>
      </c>
      <c r="AO239" s="1">
        <v>79.401709400000001</v>
      </c>
      <c r="AP239" s="1">
        <v>230.1282051</v>
      </c>
      <c r="AQ239" s="1">
        <v>73.589743589999998</v>
      </c>
      <c r="AR239" s="1">
        <v>23.84615385</v>
      </c>
      <c r="AS239" s="1">
        <v>9.6581196580000004</v>
      </c>
      <c r="AT239" s="1">
        <v>54.61538462</v>
      </c>
      <c r="AU239" s="1">
        <v>1311.1538459999999</v>
      </c>
      <c r="AV239" s="1">
        <v>23.333333329999999</v>
      </c>
      <c r="AW239" s="1">
        <v>12.051282049999999</v>
      </c>
      <c r="AX239" s="1">
        <v>102.8205128</v>
      </c>
      <c r="AY239" s="1">
        <v>243.11965810000001</v>
      </c>
      <c r="AZ239" s="1">
        <v>149.99999997999998</v>
      </c>
      <c r="BA239" s="1">
        <v>2408.6324784199996</v>
      </c>
      <c r="BB239" s="1">
        <v>2802.2649570379995</v>
      </c>
      <c r="BC239">
        <f>IF(AL239="NA","NA",LN(AL239+1))</f>
        <v>6.0976324290579136</v>
      </c>
      <c r="BD239">
        <f>IF(AM239="NA","NA",LN(AM239+1))</f>
        <v>4.46865510361358</v>
      </c>
      <c r="BE239">
        <f>IF(AN239="NA","NA",LN(AN239+1))</f>
        <v>4.6959635758922671</v>
      </c>
      <c r="BF239">
        <f>IF(AO239="NA","NA",LN(AO239+1))</f>
        <v>4.3870354371529343</v>
      </c>
      <c r="BG239">
        <f>IF(AP239="NA","NA",LN(AP239+1))</f>
        <v>5.4429725569989147</v>
      </c>
      <c r="BH239">
        <f>IF(AQ239="NA","NA",LN(AQ239+1))</f>
        <v>4.3120030123689927</v>
      </c>
      <c r="BI239">
        <f>IF(AR239="NA","NA",LN(AR239+1))</f>
        <v>3.2127029659159185</v>
      </c>
      <c r="BJ239">
        <f>IF(AS239="NA","NA",LN(AS239+1))</f>
        <v>2.3663220108710532</v>
      </c>
      <c r="BK239">
        <f>IF(AT239="NA","NA",LN(AT239+1))</f>
        <v>4.0184598647802154</v>
      </c>
      <c r="BL239">
        <f>IF(AU239="NA","NA",LN(AU239+1))</f>
        <v>7.1794252233002709</v>
      </c>
      <c r="BM239">
        <f>IF(AV239="NA","NA",LN(AV239+1))</f>
        <v>3.191847152343295</v>
      </c>
      <c r="BN239">
        <f>IF(AW239="NA","NA",LN(AW239+1))</f>
        <v>2.5688863703226446</v>
      </c>
      <c r="BO239">
        <f>IF(AX239="NA","NA",LN(AX239+1))</f>
        <v>4.6426635697049354</v>
      </c>
      <c r="BP239">
        <f>IF(AY239="NA","NA",LN(AY239+1))</f>
        <v>5.497658507134596</v>
      </c>
      <c r="BQ239" s="1">
        <v>2.1789769472356468</v>
      </c>
      <c r="BR239" s="1">
        <v>3.3819508082322298</v>
      </c>
      <c r="BS239" s="1">
        <v>3.4476641480426085</v>
      </c>
      <c r="BT239" s="1">
        <v>31.2</v>
      </c>
      <c r="BU239" s="10">
        <v>52.7</v>
      </c>
      <c r="BV239" s="1" t="s">
        <v>108</v>
      </c>
      <c r="BW239" s="1">
        <v>17</v>
      </c>
      <c r="BX239" s="1">
        <v>111</v>
      </c>
      <c r="BY239" s="1">
        <v>7.9285714285714288</v>
      </c>
      <c r="BZ239" s="1">
        <v>32.136752136752136</v>
      </c>
      <c r="CA239" s="1">
        <v>14.07666667</v>
      </c>
      <c r="CB239" s="1">
        <v>0.26933333300000001</v>
      </c>
      <c r="CC239" s="1">
        <v>0.96666666700000003</v>
      </c>
      <c r="CD239" s="1">
        <v>0.46733333300000002</v>
      </c>
      <c r="CE239" s="1">
        <v>0.625</v>
      </c>
      <c r="CF239" s="1">
        <v>0.64566666699999997</v>
      </c>
      <c r="CG239" s="1">
        <v>0.45766666700000003</v>
      </c>
      <c r="CH239" s="1">
        <v>5.8666666999999999E-2</v>
      </c>
      <c r="CI239" s="1">
        <v>14.5</v>
      </c>
      <c r="CJ239" s="1">
        <v>7.5</v>
      </c>
      <c r="CK239" s="10">
        <v>54.375</v>
      </c>
      <c r="CL239" s="1">
        <v>41</v>
      </c>
      <c r="CM239" s="1">
        <v>7</v>
      </c>
      <c r="CN239" s="1">
        <v>140</v>
      </c>
      <c r="CO239" s="1" t="s">
        <v>112</v>
      </c>
      <c r="CP239" s="1">
        <v>3</v>
      </c>
      <c r="CQ239" s="1">
        <v>6</v>
      </c>
      <c r="CR239" s="1">
        <v>0</v>
      </c>
      <c r="CS239" s="5"/>
    </row>
    <row r="240" spans="1:97" x14ac:dyDescent="0.35">
      <c r="A240" s="1" t="s">
        <v>165</v>
      </c>
      <c r="B240" s="2" t="s">
        <v>76</v>
      </c>
      <c r="C240" s="1" t="s">
        <v>166</v>
      </c>
      <c r="D240" s="1" t="s">
        <v>173</v>
      </c>
      <c r="E240" s="1" t="s">
        <v>125</v>
      </c>
      <c r="F240" s="1" t="s">
        <v>174</v>
      </c>
      <c r="G240" s="1">
        <v>26</v>
      </c>
      <c r="H240" s="1">
        <v>6</v>
      </c>
      <c r="I240" s="1">
        <v>3</v>
      </c>
      <c r="J240" s="1">
        <v>50</v>
      </c>
      <c r="K240" s="4">
        <v>44874</v>
      </c>
      <c r="L240" s="1">
        <v>0.13235409902407005</v>
      </c>
      <c r="M240" s="1">
        <v>1.1943443956132718E-2</v>
      </c>
      <c r="N240" s="1">
        <v>0.10484334445990236</v>
      </c>
      <c r="O240" s="1">
        <v>4.3146001937808984</v>
      </c>
      <c r="P240" s="1">
        <v>9.9655914976919779E-2</v>
      </c>
      <c r="Q240" s="1">
        <v>1.2046689249612866E-2</v>
      </c>
      <c r="R240" s="1">
        <v>4.2579070952657595E-2</v>
      </c>
      <c r="S240" s="1">
        <v>0.15757421185317208</v>
      </c>
      <c r="T240" s="1">
        <v>0.24347531352389562</v>
      </c>
      <c r="U240" s="1">
        <v>3.8257023967026314E-2</v>
      </c>
      <c r="V240" s="1">
        <v>0.25045699602246885</v>
      </c>
      <c r="W240" s="1">
        <v>0.13793787157621573</v>
      </c>
      <c r="X240" s="1">
        <v>0.14429754298020278</v>
      </c>
      <c r="Y240" s="1">
        <v>4.4142561087578178</v>
      </c>
      <c r="Z240" s="1">
        <v>5.1573293057442875</v>
      </c>
      <c r="AA240" s="1">
        <v>5.3982256538537859E-2</v>
      </c>
      <c r="AB240" s="1">
        <v>5.1562410965435611E-3</v>
      </c>
      <c r="AC240" s="1">
        <v>4.3300703849450325E-2</v>
      </c>
      <c r="AD240" s="1">
        <v>0.72547059902569944</v>
      </c>
      <c r="AE240" s="1">
        <v>4.1256814609535439E-2</v>
      </c>
      <c r="AF240" s="1">
        <v>5.2005484877152633E-3</v>
      </c>
      <c r="AG240" s="1">
        <v>1.810900251982913E-2</v>
      </c>
      <c r="AH240" s="1">
        <v>6.3548843115631651E-2</v>
      </c>
      <c r="AI240" s="1">
        <v>9.4637167726765392E-2</v>
      </c>
      <c r="AJ240" s="1">
        <v>1.630487786022268E-2</v>
      </c>
      <c r="AK240" s="10">
        <v>0.78939238111189092</v>
      </c>
      <c r="AL240" s="1" t="s">
        <v>79</v>
      </c>
      <c r="AM240" s="1" t="s">
        <v>79</v>
      </c>
      <c r="AN240" s="1" t="s">
        <v>79</v>
      </c>
      <c r="AO240" s="1" t="s">
        <v>79</v>
      </c>
      <c r="AP240" s="1" t="s">
        <v>79</v>
      </c>
      <c r="AQ240" s="1" t="s">
        <v>79</v>
      </c>
      <c r="AR240" s="1" t="s">
        <v>79</v>
      </c>
      <c r="AS240" s="1" t="s">
        <v>79</v>
      </c>
      <c r="AT240" s="1" t="s">
        <v>79</v>
      </c>
      <c r="AU240" s="1" t="s">
        <v>79</v>
      </c>
      <c r="AV240" s="1" t="s">
        <v>79</v>
      </c>
      <c r="AW240" s="1" t="s">
        <v>79</v>
      </c>
      <c r="AX240" s="1" t="s">
        <v>79</v>
      </c>
      <c r="AY240" s="1" t="s">
        <v>79</v>
      </c>
      <c r="AZ240" s="1" t="s">
        <v>79</v>
      </c>
      <c r="BA240" s="1" t="s">
        <v>79</v>
      </c>
      <c r="BB240" s="1" t="s">
        <v>79</v>
      </c>
      <c r="BC240" t="str">
        <f>IF(AL240="NA","NA",LN(AL240+1))</f>
        <v>NA</v>
      </c>
      <c r="BD240" t="str">
        <f>IF(AM240="NA","NA",LN(AM240+1))</f>
        <v>NA</v>
      </c>
      <c r="BE240" t="str">
        <f>IF(AN240="NA","NA",LN(AN240+1))</f>
        <v>NA</v>
      </c>
      <c r="BF240" t="str">
        <f>IF(AO240="NA","NA",LN(AO240+1))</f>
        <v>NA</v>
      </c>
      <c r="BG240" t="str">
        <f>IF(AP240="NA","NA",LN(AP240+1))</f>
        <v>NA</v>
      </c>
      <c r="BH240" t="str">
        <f>IF(AQ240="NA","NA",LN(AQ240+1))</f>
        <v>NA</v>
      </c>
      <c r="BI240" t="str">
        <f>IF(AR240="NA","NA",LN(AR240+1))</f>
        <v>NA</v>
      </c>
      <c r="BJ240" t="str">
        <f>IF(AS240="NA","NA",LN(AS240+1))</f>
        <v>NA</v>
      </c>
      <c r="BK240" t="str">
        <f>IF(AT240="NA","NA",LN(AT240+1))</f>
        <v>NA</v>
      </c>
      <c r="BL240" t="str">
        <f>IF(AU240="NA","NA",LN(AU240+1))</f>
        <v>NA</v>
      </c>
      <c r="BM240" t="str">
        <f>IF(AV240="NA","NA",LN(AV240+1))</f>
        <v>NA</v>
      </c>
      <c r="BN240" t="str">
        <f>IF(AW240="NA","NA",LN(AW240+1))</f>
        <v>NA</v>
      </c>
      <c r="BO240" t="str">
        <f>IF(AX240="NA","NA",LN(AX240+1))</f>
        <v>NA</v>
      </c>
      <c r="BP240" t="str">
        <f>IF(AY240="NA","NA",LN(AY240+1))</f>
        <v>NA</v>
      </c>
      <c r="BQ240" s="1" t="s">
        <v>79</v>
      </c>
      <c r="BR240" s="1" t="s">
        <v>79</v>
      </c>
      <c r="BS240" s="1" t="s">
        <v>79</v>
      </c>
      <c r="BT240" s="1">
        <v>28.2</v>
      </c>
      <c r="BU240" s="10">
        <v>34.9</v>
      </c>
      <c r="BV240" s="1" t="s">
        <v>108</v>
      </c>
      <c r="BW240" s="1">
        <v>17</v>
      </c>
      <c r="BX240" s="1">
        <v>107</v>
      </c>
      <c r="BY240" s="1">
        <v>7.6428571428571432</v>
      </c>
      <c r="BZ240" s="1">
        <v>48.547008547008545</v>
      </c>
      <c r="CA240" s="1" t="s">
        <v>79</v>
      </c>
      <c r="CB240" s="1" t="s">
        <v>79</v>
      </c>
      <c r="CC240" s="1" t="s">
        <v>79</v>
      </c>
      <c r="CD240" s="1" t="s">
        <v>79</v>
      </c>
      <c r="CE240" s="1" t="s">
        <v>79</v>
      </c>
      <c r="CF240" s="1" t="s">
        <v>79</v>
      </c>
      <c r="CG240" s="1" t="s">
        <v>79</v>
      </c>
      <c r="CH240" s="1" t="s">
        <v>79</v>
      </c>
      <c r="CI240" s="1">
        <v>12.2</v>
      </c>
      <c r="CJ240" s="1">
        <v>5.5</v>
      </c>
      <c r="CK240" s="10">
        <v>33.549999999999997</v>
      </c>
      <c r="CL240" s="1">
        <v>21</v>
      </c>
      <c r="CM240" s="1">
        <v>7</v>
      </c>
      <c r="CN240" s="1">
        <v>158</v>
      </c>
      <c r="CO240" s="1" t="s">
        <v>134</v>
      </c>
      <c r="CP240" s="1">
        <v>0</v>
      </c>
      <c r="CQ240" s="1">
        <v>9</v>
      </c>
      <c r="CR240" s="1">
        <v>1</v>
      </c>
      <c r="CS240" s="5"/>
    </row>
    <row r="241" spans="1:97" x14ac:dyDescent="0.35">
      <c r="A241" s="1" t="s">
        <v>165</v>
      </c>
      <c r="B241" s="2" t="s">
        <v>76</v>
      </c>
      <c r="C241" s="1" t="s">
        <v>166</v>
      </c>
      <c r="D241" s="1" t="s">
        <v>173</v>
      </c>
      <c r="E241" s="1" t="s">
        <v>125</v>
      </c>
      <c r="F241" s="1" t="s">
        <v>174</v>
      </c>
      <c r="G241" s="1">
        <v>28</v>
      </c>
      <c r="H241" s="1">
        <v>6</v>
      </c>
      <c r="I241" s="1">
        <v>6</v>
      </c>
      <c r="J241" s="1">
        <v>100</v>
      </c>
      <c r="K241" s="4">
        <v>44874</v>
      </c>
      <c r="L241" s="1">
        <v>0.12758962057001161</v>
      </c>
      <c r="M241" s="1">
        <v>6.9869838643571488E-3</v>
      </c>
      <c r="N241" s="1">
        <v>0.1170149757716113</v>
      </c>
      <c r="O241" s="1">
        <v>5.6734238856295844</v>
      </c>
      <c r="P241" s="1">
        <v>4.1200124346667519E-2</v>
      </c>
      <c r="Q241" s="1">
        <v>7.0677670106806794E-3</v>
      </c>
      <c r="R241" s="1">
        <v>3.21264542406118E-2</v>
      </c>
      <c r="S241" s="1">
        <v>0.10630402789338385</v>
      </c>
      <c r="T241" s="1">
        <v>0.30408481707648821</v>
      </c>
      <c r="U241" s="1">
        <v>2.0353188923991832E-2</v>
      </c>
      <c r="V241" s="1">
        <v>0.16585143806866817</v>
      </c>
      <c r="W241" s="1">
        <v>0.16336483434981897</v>
      </c>
      <c r="X241" s="1">
        <v>0.13457660443436875</v>
      </c>
      <c r="Y241" s="1">
        <v>5.7146240099762515</v>
      </c>
      <c r="Z241" s="1">
        <v>6.4361518453273883</v>
      </c>
      <c r="AA241" s="1">
        <v>5.2151069549763389E-2</v>
      </c>
      <c r="AB241" s="1">
        <v>3.0238569762406791E-3</v>
      </c>
      <c r="AC241" s="1">
        <v>4.8058995722031699E-2</v>
      </c>
      <c r="AD241" s="1">
        <v>0.82434871144498201</v>
      </c>
      <c r="AE241" s="1">
        <v>1.7534211303379763E-2</v>
      </c>
      <c r="AF241" s="1">
        <v>3.0586958252666239E-3</v>
      </c>
      <c r="AG241" s="1">
        <v>1.3732909514568582E-2</v>
      </c>
      <c r="AH241" s="1">
        <v>4.3874493597865757E-2</v>
      </c>
      <c r="AI241" s="1">
        <v>0.11530583862778727</v>
      </c>
      <c r="AJ241" s="1">
        <v>8.7505261251951769E-3</v>
      </c>
      <c r="AK241" s="10">
        <v>0.87134824943155575</v>
      </c>
      <c r="AL241" s="1">
        <v>270.34722219999998</v>
      </c>
      <c r="AM241" s="1">
        <v>22.5</v>
      </c>
      <c r="AN241" s="1">
        <v>27.152777780000001</v>
      </c>
      <c r="AO241" s="1">
        <v>0</v>
      </c>
      <c r="AP241" s="1">
        <v>169.93055559999999</v>
      </c>
      <c r="AQ241" s="1">
        <v>13.95833333</v>
      </c>
      <c r="AR241" s="1">
        <v>27.847222219999999</v>
      </c>
      <c r="AS241" s="1">
        <v>7.9861111109999996</v>
      </c>
      <c r="AT241" s="1">
        <v>40</v>
      </c>
      <c r="AU241" s="1">
        <v>13.68055556</v>
      </c>
      <c r="AV241" s="1">
        <v>35.555555560000002</v>
      </c>
      <c r="AW241" s="1">
        <v>9.5138888890000004</v>
      </c>
      <c r="AX241" s="1">
        <v>146.73611109999999</v>
      </c>
      <c r="AY241" s="1">
        <v>129.79166670000001</v>
      </c>
      <c r="AZ241" s="1">
        <v>210.13888887999997</v>
      </c>
      <c r="BA241" s="1">
        <v>714.72222223899996</v>
      </c>
      <c r="BB241" s="1">
        <v>915.00000004999993</v>
      </c>
      <c r="BC241">
        <f>IF(AL241="NA","NA",LN(AL241+1))</f>
        <v>5.6033992634936842</v>
      </c>
      <c r="BD241">
        <f>IF(AM241="NA","NA",LN(AM241+1))</f>
        <v>3.1570004211501135</v>
      </c>
      <c r="BE241">
        <f>IF(AN241="NA","NA",LN(AN241+1))</f>
        <v>3.3376460275148792</v>
      </c>
      <c r="BF241">
        <f>IF(AO241="NA","NA",LN(AO241+1))</f>
        <v>0</v>
      </c>
      <c r="BG241">
        <f>IF(AP241="NA","NA",LN(AP241+1))</f>
        <v>5.1412573664162959</v>
      </c>
      <c r="BH241">
        <f>IF(AQ241="NA","NA",LN(AQ241+1))</f>
        <v>2.705268557917492</v>
      </c>
      <c r="BI241">
        <f>IF(AR241="NA","NA",LN(AR241+1))</f>
        <v>3.3620137047830227</v>
      </c>
      <c r="BJ241">
        <f>IF(AS241="NA","NA",LN(AS241+1))</f>
        <v>2.1956801754724804</v>
      </c>
      <c r="BK241">
        <f>IF(AT241="NA","NA",LN(AT241+1))</f>
        <v>3.713572066704308</v>
      </c>
      <c r="BL241">
        <f>IF(AU241="NA","NA",LN(AU241+1))</f>
        <v>2.686523867156926</v>
      </c>
      <c r="BM241">
        <f>IF(AV241="NA","NA",LN(AV241+1))</f>
        <v>3.5988331735507333</v>
      </c>
      <c r="BN241">
        <f>IF(AW241="NA","NA",LN(AW241+1))</f>
        <v>2.3526971344319616</v>
      </c>
      <c r="BO241">
        <f>IF(AX241="NA","NA",LN(AX241+1))</f>
        <v>4.9954276491604004</v>
      </c>
      <c r="BP241">
        <f>IF(AY241="NA","NA",LN(AY241+1))</f>
        <v>4.8736057267488659</v>
      </c>
      <c r="BQ241" s="1">
        <v>2.3245682317468526</v>
      </c>
      <c r="BR241" s="1">
        <v>2.8547445016989865</v>
      </c>
      <c r="BS241" s="1">
        <v>2.9618954736915564</v>
      </c>
      <c r="BT241" s="1">
        <v>27.4</v>
      </c>
      <c r="BU241" s="10">
        <v>36.9</v>
      </c>
      <c r="BV241" s="1" t="s">
        <v>119</v>
      </c>
      <c r="BW241" s="1">
        <v>21</v>
      </c>
      <c r="BX241" s="1">
        <v>74</v>
      </c>
      <c r="BY241" s="1">
        <v>7.4</v>
      </c>
      <c r="BZ241" s="1">
        <v>43.988603988603984</v>
      </c>
      <c r="CA241" s="1">
        <v>14.73833333</v>
      </c>
      <c r="CB241" s="1">
        <v>0.27433333300000001</v>
      </c>
      <c r="CC241" s="1">
        <v>1.0585</v>
      </c>
      <c r="CD241" s="1">
        <v>0.47299999999999998</v>
      </c>
      <c r="CE241" s="1">
        <v>0.75866666699999996</v>
      </c>
      <c r="CF241" s="1">
        <v>0.629833333</v>
      </c>
      <c r="CG241" s="1">
        <v>0.50133333300000005</v>
      </c>
      <c r="CH241" s="1">
        <v>0.134833333</v>
      </c>
      <c r="CI241" s="1">
        <v>11.8</v>
      </c>
      <c r="CJ241" s="1">
        <v>5.9</v>
      </c>
      <c r="CK241" s="10">
        <v>34.81</v>
      </c>
      <c r="CL241" s="1">
        <v>30</v>
      </c>
      <c r="CM241" s="1">
        <v>8</v>
      </c>
      <c r="CN241" s="1">
        <v>114</v>
      </c>
      <c r="CO241" s="1" t="s">
        <v>116</v>
      </c>
      <c r="CP241" s="1">
        <v>1</v>
      </c>
      <c r="CQ241" s="1">
        <v>6</v>
      </c>
      <c r="CR241" s="1">
        <v>0</v>
      </c>
      <c r="CS241" s="5"/>
    </row>
    <row r="242" spans="1:97" x14ac:dyDescent="0.35">
      <c r="A242" s="1" t="s">
        <v>165</v>
      </c>
      <c r="B242" s="2" t="s">
        <v>76</v>
      </c>
      <c r="C242" s="1" t="s">
        <v>166</v>
      </c>
      <c r="D242" s="1" t="s">
        <v>173</v>
      </c>
      <c r="E242" s="1" t="s">
        <v>125</v>
      </c>
      <c r="F242" s="1" t="s">
        <v>174</v>
      </c>
      <c r="G242" s="1">
        <v>29</v>
      </c>
      <c r="H242" s="1">
        <v>6</v>
      </c>
      <c r="I242" s="1">
        <v>4</v>
      </c>
      <c r="J242" s="1">
        <v>66.67</v>
      </c>
      <c r="K242" s="4">
        <v>44874</v>
      </c>
      <c r="L242" s="1">
        <v>2.5490543634527966E-2</v>
      </c>
      <c r="M242" s="1">
        <v>5.6010692109085798E-3</v>
      </c>
      <c r="N242" s="1">
        <v>9.8133838940067677E-2</v>
      </c>
      <c r="O242" s="1">
        <v>4.4229583099309817</v>
      </c>
      <c r="P242" s="1">
        <v>8.7692457366219639E-2</v>
      </c>
      <c r="Q242" s="1">
        <v>1.0136735772313252E-2</v>
      </c>
      <c r="R242" s="1">
        <v>6.0737467611065334E-2</v>
      </c>
      <c r="S242" s="1">
        <v>5.2379031101486929E-2</v>
      </c>
      <c r="T242" s="1">
        <v>0.3734863869185796</v>
      </c>
      <c r="U242" s="1">
        <v>1.857969769293524E-2</v>
      </c>
      <c r="V242" s="1">
        <v>0.14183293217780077</v>
      </c>
      <c r="W242" s="1">
        <v>0.17847963385430171</v>
      </c>
      <c r="X242" s="1">
        <v>3.1091612845436545E-2</v>
      </c>
      <c r="Y242" s="1">
        <v>4.5106507672972009</v>
      </c>
      <c r="Z242" s="1">
        <v>5.1551955381790853</v>
      </c>
      <c r="AA242" s="1">
        <v>1.0931659959111065E-2</v>
      </c>
      <c r="AB242" s="1">
        <v>2.4257264441609801E-3</v>
      </c>
      <c r="AC242" s="1">
        <v>4.0655274513768144E-2</v>
      </c>
      <c r="AD242" s="1">
        <v>0.7342362657232071</v>
      </c>
      <c r="AE242" s="1">
        <v>3.6506116915935242E-2</v>
      </c>
      <c r="AF242" s="1">
        <v>4.3801654381117735E-3</v>
      </c>
      <c r="AG242" s="1">
        <v>2.5607909371472944E-2</v>
      </c>
      <c r="AH242" s="1">
        <v>2.2172186080672604E-2</v>
      </c>
      <c r="AI242" s="1">
        <v>0.13782435934053355</v>
      </c>
      <c r="AJ242" s="1">
        <v>7.9950155788208448E-3</v>
      </c>
      <c r="AK242" s="10">
        <v>0.78924185414845238</v>
      </c>
      <c r="AL242" s="1">
        <v>121.4285714</v>
      </c>
      <c r="AM242" s="1">
        <v>316.11111110000002</v>
      </c>
      <c r="AN242" s="1">
        <v>9.4444444440000002</v>
      </c>
      <c r="AO242" s="1">
        <v>10</v>
      </c>
      <c r="AP242" s="1">
        <v>0</v>
      </c>
      <c r="AQ242" s="1">
        <v>10.23809524</v>
      </c>
      <c r="AR242" s="1">
        <v>1.19047619</v>
      </c>
      <c r="AS242" s="1">
        <v>10.396825400000001</v>
      </c>
      <c r="AT242" s="1">
        <v>100.55555560000001</v>
      </c>
      <c r="AU242" s="1">
        <v>47.142857139999997</v>
      </c>
      <c r="AV242" s="1">
        <v>16.74603175</v>
      </c>
      <c r="AW242" s="1">
        <v>14.920634919999999</v>
      </c>
      <c r="AX242" s="1">
        <v>23.412698410000001</v>
      </c>
      <c r="AY242" s="1">
        <v>222.5396825</v>
      </c>
      <c r="AZ242" s="1">
        <v>41.349206350000003</v>
      </c>
      <c r="BA242" s="1">
        <v>254.52380949400015</v>
      </c>
      <c r="BB242" s="1">
        <v>904.12698409400025</v>
      </c>
      <c r="BC242">
        <f>IF(AL242="NA","NA",LN(AL242+1))</f>
        <v>4.8075277693090941</v>
      </c>
      <c r="BD242">
        <f>IF(AM242="NA","NA",LN(AM242+1))</f>
        <v>5.7592522206655241</v>
      </c>
      <c r="BE242">
        <f>IF(AN242="NA","NA",LN(AN242+1))</f>
        <v>2.3460702048912312</v>
      </c>
      <c r="BF242">
        <f>IF(AO242="NA","NA",LN(AO242+1))</f>
        <v>2.3978952727983707</v>
      </c>
      <c r="BG242">
        <f>IF(AP242="NA","NA",LN(AP242+1))</f>
        <v>0</v>
      </c>
      <c r="BH242">
        <f>IF(AQ242="NA","NA",LN(AQ242+1))</f>
        <v>2.4193093674716786</v>
      </c>
      <c r="BI242">
        <f>IF(AR242="NA","NA",LN(AR242+1))</f>
        <v>0.78411895854828073</v>
      </c>
      <c r="BJ242">
        <f>IF(AS242="NA","NA",LN(AS242+1))</f>
        <v>2.4333348429352433</v>
      </c>
      <c r="BK242">
        <f>IF(AT242="NA","NA",LN(AT242+1))</f>
        <v>4.6206059945555671</v>
      </c>
      <c r="BL242">
        <f>IF(AU242="NA","NA",LN(AU242+1))</f>
        <v>3.8741727812377014</v>
      </c>
      <c r="BM242">
        <f>IF(AV242="NA","NA",LN(AV242+1))</f>
        <v>2.8761619275471255</v>
      </c>
      <c r="BN242">
        <f>IF(AW242="NA","NA",LN(AW242+1))</f>
        <v>2.7676160615305223</v>
      </c>
      <c r="BO242">
        <f>IF(AX242="NA","NA",LN(AX242+1))</f>
        <v>3.1951034235635234</v>
      </c>
      <c r="BP242">
        <f>IF(AY242="NA","NA",LN(AY242+1))</f>
        <v>5.4095889486289988</v>
      </c>
      <c r="BQ242" s="1">
        <v>1.6268452757990686</v>
      </c>
      <c r="BR242" s="1">
        <v>2.4074313735513364</v>
      </c>
      <c r="BS242" s="1">
        <v>2.9567095124898723</v>
      </c>
      <c r="BT242" s="1">
        <v>28</v>
      </c>
      <c r="BU242" s="10">
        <v>37.1</v>
      </c>
      <c r="BV242" s="1" t="s">
        <v>108</v>
      </c>
      <c r="BW242" s="1">
        <v>17</v>
      </c>
      <c r="BX242" s="1">
        <v>115</v>
      </c>
      <c r="BY242" s="1">
        <v>8.2142857142857135</v>
      </c>
      <c r="BZ242" s="1">
        <v>43.988603988603984</v>
      </c>
      <c r="CA242" s="1">
        <v>16.876666669999999</v>
      </c>
      <c r="CB242" s="1">
        <v>0.41833333299999997</v>
      </c>
      <c r="CC242" s="1">
        <v>1.1506666670000001</v>
      </c>
      <c r="CD242" s="1">
        <v>0.64666666699999997</v>
      </c>
      <c r="CE242" s="1">
        <v>0.77533333299999996</v>
      </c>
      <c r="CF242" s="1">
        <v>0.69866666700000002</v>
      </c>
      <c r="CG242" s="1">
        <v>0.58399999999999996</v>
      </c>
      <c r="CH242" s="1">
        <v>0.172666667</v>
      </c>
      <c r="CI242" s="1">
        <v>11.5</v>
      </c>
      <c r="CJ242" s="1">
        <v>5.6</v>
      </c>
      <c r="CK242" s="10">
        <v>32.199999999999996</v>
      </c>
      <c r="CL242" s="1">
        <v>16</v>
      </c>
      <c r="CM242" s="1">
        <v>6</v>
      </c>
      <c r="CN242" s="1">
        <v>103</v>
      </c>
      <c r="CO242" s="1" t="s">
        <v>113</v>
      </c>
      <c r="CP242" s="1">
        <v>1</v>
      </c>
      <c r="CQ242" s="1">
        <v>8</v>
      </c>
      <c r="CR242" s="1">
        <v>0</v>
      </c>
      <c r="CS242" s="5"/>
    </row>
    <row r="243" spans="1:97" x14ac:dyDescent="0.35">
      <c r="A243" s="1" t="s">
        <v>165</v>
      </c>
      <c r="B243" s="2" t="s">
        <v>76</v>
      </c>
      <c r="C243" s="1" t="s">
        <v>166</v>
      </c>
      <c r="D243" s="1" t="s">
        <v>173</v>
      </c>
      <c r="E243" s="1" t="s">
        <v>125</v>
      </c>
      <c r="F243" s="1" t="s">
        <v>174</v>
      </c>
      <c r="G243" s="1">
        <v>30</v>
      </c>
      <c r="H243" s="1">
        <v>6</v>
      </c>
      <c r="I243" s="1">
        <v>5</v>
      </c>
      <c r="J243" s="1">
        <v>83.33</v>
      </c>
      <c r="K243" s="4">
        <v>44874</v>
      </c>
      <c r="L243" s="1">
        <v>2.069240014042999E-2</v>
      </c>
      <c r="M243" s="1">
        <v>3.4289793345964386E-3</v>
      </c>
      <c r="N243" s="1">
        <v>0.1143954204768403</v>
      </c>
      <c r="O243" s="1">
        <v>1.1493815563508858</v>
      </c>
      <c r="P243" s="1">
        <v>4.1558210631486112E-2</v>
      </c>
      <c r="Q243" s="1">
        <v>1.2771671342332825E-2</v>
      </c>
      <c r="R243" s="1">
        <v>4.794510491912967E-2</v>
      </c>
      <c r="S243" s="1">
        <v>0.29724329822815382</v>
      </c>
      <c r="T243" s="1">
        <v>0.17840092152156503</v>
      </c>
      <c r="U243" s="1">
        <v>8.3320886423563348E-2</v>
      </c>
      <c r="V243" s="1">
        <v>0.44128096091317964</v>
      </c>
      <c r="W243" s="1">
        <v>0.11833239217688749</v>
      </c>
      <c r="X243" s="1">
        <v>2.412137947502643E-2</v>
      </c>
      <c r="Y243" s="1">
        <v>1.1909397669823718</v>
      </c>
      <c r="Z243" s="1">
        <v>1.9491384493689832</v>
      </c>
      <c r="AA243" s="1">
        <v>8.8948811181893996E-3</v>
      </c>
      <c r="AB243" s="1">
        <v>1.4866394297885753E-3</v>
      </c>
      <c r="AC243" s="1">
        <v>4.7039318719456463E-2</v>
      </c>
      <c r="AD243" s="1">
        <v>0.33231351791522196</v>
      </c>
      <c r="AE243" s="1">
        <v>1.7683546822976522E-2</v>
      </c>
      <c r="AF243" s="1">
        <v>5.5115450115808167E-3</v>
      </c>
      <c r="AG243" s="1">
        <v>2.0338533358468268E-2</v>
      </c>
      <c r="AH243" s="1">
        <v>0.113021435736169</v>
      </c>
      <c r="AI243" s="1">
        <v>7.1293073457431022E-2</v>
      </c>
      <c r="AJ243" s="1">
        <v>3.4757116423565208E-2</v>
      </c>
      <c r="AK243" s="10">
        <v>0.46969516128885458</v>
      </c>
      <c r="AL243" s="1">
        <v>556.11111110000002</v>
      </c>
      <c r="AM243" s="1">
        <v>717.33333330000005</v>
      </c>
      <c r="AN243" s="1">
        <v>128.33333329999999</v>
      </c>
      <c r="AO243" s="1">
        <v>31.444444440000002</v>
      </c>
      <c r="AP243" s="1">
        <v>86.111111109999996</v>
      </c>
      <c r="AQ243" s="1">
        <v>83</v>
      </c>
      <c r="AR243" s="1">
        <v>62.222222219999999</v>
      </c>
      <c r="AS243" s="1">
        <v>29.222222219999999</v>
      </c>
      <c r="AT243" s="1">
        <v>119.1111111</v>
      </c>
      <c r="AU243" s="1">
        <v>272.11111110000002</v>
      </c>
      <c r="AV243" s="1">
        <v>73.444444439999998</v>
      </c>
      <c r="AW243" s="1">
        <v>103.8888889</v>
      </c>
      <c r="AX243" s="1">
        <v>296.33333329999999</v>
      </c>
      <c r="AY243" s="1">
        <v>1110.333333</v>
      </c>
      <c r="AZ243" s="1">
        <v>431.99999995999997</v>
      </c>
      <c r="BA243" s="1">
        <v>1692.9999999100003</v>
      </c>
      <c r="BB243" s="1">
        <v>3668.9999995300004</v>
      </c>
      <c r="BC243">
        <f>IF(AL243="NA","NA",LN(AL243+1))</f>
        <v>6.3227647013620754</v>
      </c>
      <c r="BD243">
        <f>IF(AM243="NA","NA",LN(AM243+1))</f>
        <v>6.576933713823335</v>
      </c>
      <c r="BE243">
        <f>IF(AN243="NA","NA",LN(AN243+1))</f>
        <v>4.862393050697432</v>
      </c>
      <c r="BF243">
        <f>IF(AO243="NA","NA",LN(AO243+1))</f>
        <v>3.4795292247950762</v>
      </c>
      <c r="BG243">
        <f>IF(AP243="NA","NA",LN(AP243+1))</f>
        <v>4.4671844430014334</v>
      </c>
      <c r="BH243">
        <f>IF(AQ243="NA","NA",LN(AQ243+1))</f>
        <v>4.4308167988433134</v>
      </c>
      <c r="BI243">
        <f>IF(AR243="NA","NA",LN(AR243+1))</f>
        <v>4.1466558567549621</v>
      </c>
      <c r="BJ243">
        <f>IF(AS243="NA","NA",LN(AS243+1))</f>
        <v>3.4085774888862486</v>
      </c>
      <c r="BK243">
        <f>IF(AT243="NA","NA",LN(AT243+1))</f>
        <v>4.7884172402104817</v>
      </c>
      <c r="BL243">
        <f>IF(AU243="NA","NA",LN(AU243+1))</f>
        <v>5.6098787127490777</v>
      </c>
      <c r="BM243">
        <f>IF(AV243="NA","NA",LN(AV243+1))</f>
        <v>4.3100531349890909</v>
      </c>
      <c r="BN243">
        <f>IF(AW243="NA","NA",LN(AW243+1))</f>
        <v>4.6529015889152134</v>
      </c>
      <c r="BO243">
        <f>IF(AX243="NA","NA",LN(AX243+1))</f>
        <v>5.694853843799792</v>
      </c>
      <c r="BP243">
        <f>IF(AY243="NA","NA",LN(AY243+1))</f>
        <v>7.0133157743426899</v>
      </c>
      <c r="BQ243" s="1">
        <v>2.6364878963132456</v>
      </c>
      <c r="BR243" s="1">
        <v>3.2289134059716145</v>
      </c>
      <c r="BS243" s="1">
        <v>3.5646660641964711</v>
      </c>
      <c r="BT243" s="1">
        <v>24.8</v>
      </c>
      <c r="BU243" s="10">
        <v>33.1</v>
      </c>
      <c r="BV243" s="1" t="s">
        <v>88</v>
      </c>
      <c r="BW243" s="1">
        <v>15</v>
      </c>
      <c r="BX243" s="1">
        <v>86</v>
      </c>
      <c r="BY243" s="1">
        <v>5.375</v>
      </c>
      <c r="BZ243" s="1">
        <v>116.6951566951567</v>
      </c>
      <c r="CA243" s="1">
        <v>14.12</v>
      </c>
      <c r="CB243" s="1">
        <v>0.253</v>
      </c>
      <c r="CC243" s="1">
        <v>1.066333333</v>
      </c>
      <c r="CD243" s="1">
        <v>0.437</v>
      </c>
      <c r="CE243" s="1">
        <v>0.76666666699999997</v>
      </c>
      <c r="CF243" s="1">
        <v>0.60399999999999998</v>
      </c>
      <c r="CG243" s="1">
        <v>0.53833333299999997</v>
      </c>
      <c r="CH243" s="1">
        <v>0.16266666699999999</v>
      </c>
      <c r="CI243" s="1">
        <v>8.3000000000000007</v>
      </c>
      <c r="CJ243" s="1">
        <v>4.3</v>
      </c>
      <c r="CK243" s="10">
        <v>17.845000000000002</v>
      </c>
      <c r="CL243" s="1">
        <v>24</v>
      </c>
      <c r="CM243" s="1">
        <v>6</v>
      </c>
      <c r="CN243" s="1">
        <v>107</v>
      </c>
      <c r="CO243" s="1" t="s">
        <v>114</v>
      </c>
      <c r="CP243" s="1">
        <v>0</v>
      </c>
      <c r="CQ243" s="1">
        <v>3</v>
      </c>
      <c r="CR243" s="1">
        <v>0</v>
      </c>
      <c r="CS243" s="5"/>
    </row>
    <row r="244" spans="1:97" x14ac:dyDescent="0.35">
      <c r="A244" s="1" t="s">
        <v>165</v>
      </c>
      <c r="B244" s="2" t="s">
        <v>76</v>
      </c>
      <c r="C244" s="1" t="s">
        <v>166</v>
      </c>
      <c r="D244" s="1" t="s">
        <v>173</v>
      </c>
      <c r="E244" s="1" t="s">
        <v>125</v>
      </c>
      <c r="F244" s="1" t="s">
        <v>174</v>
      </c>
      <c r="G244" s="1">
        <v>31</v>
      </c>
      <c r="H244" s="1">
        <v>6</v>
      </c>
      <c r="I244" s="1">
        <v>5</v>
      </c>
      <c r="J244" s="1">
        <v>83.33</v>
      </c>
      <c r="K244" s="4">
        <v>44875</v>
      </c>
      <c r="L244" s="1">
        <v>1.4244937246602073E-2</v>
      </c>
      <c r="M244" s="1">
        <v>5.6767997909154318E-3</v>
      </c>
      <c r="N244" s="1">
        <v>9.7822107264760413E-2</v>
      </c>
      <c r="O244" s="1">
        <v>7.5030060934810203</v>
      </c>
      <c r="P244" s="1">
        <v>0.22972484512107266</v>
      </c>
      <c r="Q244" s="1">
        <v>8.7831678304578654E-3</v>
      </c>
      <c r="R244" s="1">
        <v>5.0489203490892413E-2</v>
      </c>
      <c r="S244" s="1">
        <v>7.4237346039894778E-2</v>
      </c>
      <c r="T244" s="1">
        <v>0.27216168145847247</v>
      </c>
      <c r="U244" s="1">
        <v>7.1355754412717395E-2</v>
      </c>
      <c r="V244" s="1">
        <v>0.20486547177396247</v>
      </c>
      <c r="W244" s="1">
        <v>0.14507428222370206</v>
      </c>
      <c r="X244" s="1">
        <v>1.9921737037517505E-2</v>
      </c>
      <c r="Y244" s="1">
        <v>7.732730938602093</v>
      </c>
      <c r="Z244" s="1">
        <v>8.327501936136807</v>
      </c>
      <c r="AA244" s="1">
        <v>6.1428485367270207E-3</v>
      </c>
      <c r="AB244" s="1">
        <v>2.4584313961030315E-3</v>
      </c>
      <c r="AC244" s="1">
        <v>4.0531972088176452E-2</v>
      </c>
      <c r="AD244" s="1">
        <v>0.92957249030367384</v>
      </c>
      <c r="AE244" s="1">
        <v>8.9807947525863172E-2</v>
      </c>
      <c r="AF244" s="1">
        <v>3.7978271541041658E-3</v>
      </c>
      <c r="AG244" s="1">
        <v>2.1391593259416104E-2</v>
      </c>
      <c r="AH244" s="1">
        <v>3.1100246621786645E-2</v>
      </c>
      <c r="AI244" s="1">
        <v>0.10454231013552562</v>
      </c>
      <c r="AJ244" s="1">
        <v>2.993370661478555E-2</v>
      </c>
      <c r="AK244" s="10">
        <v>0.9697653478606495</v>
      </c>
      <c r="AL244" s="1">
        <v>71.296296299999995</v>
      </c>
      <c r="AM244" s="1">
        <v>42.777777780000001</v>
      </c>
      <c r="AN244" s="1">
        <v>13.7037037</v>
      </c>
      <c r="AO244" s="1">
        <v>93.148148149999997</v>
      </c>
      <c r="AP244" s="1">
        <v>343.287037</v>
      </c>
      <c r="AQ244" s="1">
        <v>14.07407407</v>
      </c>
      <c r="AR244" s="1">
        <v>25.37037037</v>
      </c>
      <c r="AS244" s="1">
        <v>4.5370370370000002</v>
      </c>
      <c r="AT244" s="1">
        <v>36.157407409999998</v>
      </c>
      <c r="AU244" s="1">
        <v>853.98148149999997</v>
      </c>
      <c r="AV244" s="1">
        <v>36.712962959999999</v>
      </c>
      <c r="AW244" s="1">
        <v>6.8055555559999998</v>
      </c>
      <c r="AX244" s="1">
        <v>133.2407407</v>
      </c>
      <c r="AY244" s="1">
        <v>122.037037</v>
      </c>
      <c r="AZ244" s="1">
        <v>195.32407402999999</v>
      </c>
      <c r="BA244" s="1">
        <v>1591.6203703060003</v>
      </c>
      <c r="BB244" s="1">
        <v>1797.1296295330001</v>
      </c>
      <c r="BC244">
        <f>IF(AL244="NA","NA",LN(AL244+1))</f>
        <v>4.2807729010199385</v>
      </c>
      <c r="BD244">
        <f>IF(AM244="NA","NA",LN(AM244+1))</f>
        <v>3.7791263320124759</v>
      </c>
      <c r="BE244">
        <f>IF(AN244="NA","NA",LN(AN244+1))</f>
        <v>2.688099414430972</v>
      </c>
      <c r="BF244">
        <f>IF(AO244="NA","NA",LN(AO244+1))</f>
        <v>4.5448695857647401</v>
      </c>
      <c r="BG244">
        <f>IF(AP244="NA","NA",LN(AP244+1))</f>
        <v>5.8414757193307212</v>
      </c>
      <c r="BH244">
        <f>IF(AQ244="NA","NA",LN(AQ244+1))</f>
        <v>2.7129763191679959</v>
      </c>
      <c r="BI244">
        <f>IF(AR244="NA","NA",LN(AR244+1))</f>
        <v>3.2722410453936019</v>
      </c>
      <c r="BJ244">
        <f>IF(AS244="NA","NA",LN(AS244+1))</f>
        <v>1.711459526819723</v>
      </c>
      <c r="BK244">
        <f>IF(AT244="NA","NA",LN(AT244+1))</f>
        <v>3.6151631432124702</v>
      </c>
      <c r="BL244">
        <f>IF(AU244="NA","NA",LN(AU244+1))</f>
        <v>6.7510798096378721</v>
      </c>
      <c r="BM244">
        <f>IF(AV244="NA","NA",LN(AV244+1))</f>
        <v>3.6300038804456265</v>
      </c>
      <c r="BN244">
        <f>IF(AW244="NA","NA",LN(AW244+1))</f>
        <v>2.0548357309345753</v>
      </c>
      <c r="BO244">
        <f>IF(AX244="NA","NA",LN(AX244+1))</f>
        <v>4.8996347604331136</v>
      </c>
      <c r="BP244">
        <f>IF(AY244="NA","NA",LN(AY244+1))</f>
        <v>4.812485423867888</v>
      </c>
      <c r="BQ244" s="1">
        <v>2.2929735577626653</v>
      </c>
      <c r="BR244" s="1">
        <v>3.2021122662407406</v>
      </c>
      <c r="BS244" s="1">
        <v>3.2548209973869477</v>
      </c>
      <c r="BT244" s="1">
        <v>16.8</v>
      </c>
      <c r="BU244" s="10">
        <v>53</v>
      </c>
      <c r="BV244" s="1" t="s">
        <v>119</v>
      </c>
      <c r="BW244" s="1">
        <v>20</v>
      </c>
      <c r="BX244" s="1">
        <v>92</v>
      </c>
      <c r="BY244" s="1">
        <v>8.3636363636363633</v>
      </c>
      <c r="BZ244" s="1">
        <v>253.67521367521374</v>
      </c>
      <c r="CA244" s="1">
        <v>14.93</v>
      </c>
      <c r="CB244" s="1">
        <v>0.35066666699999999</v>
      </c>
      <c r="CC244" s="1">
        <v>1.096666667</v>
      </c>
      <c r="CD244" s="1">
        <v>0.56599999999999995</v>
      </c>
      <c r="CE244" s="1">
        <v>0.81200000000000006</v>
      </c>
      <c r="CF244" s="1">
        <v>0.69199999999999995</v>
      </c>
      <c r="CG244" s="1">
        <v>0.61899999999999999</v>
      </c>
      <c r="CH244" s="1">
        <v>0.14333333300000001</v>
      </c>
      <c r="CI244" s="1">
        <v>17.2</v>
      </c>
      <c r="CJ244" s="1">
        <v>6.7</v>
      </c>
      <c r="CK244" s="10">
        <v>57.62</v>
      </c>
      <c r="CL244" s="1">
        <v>53</v>
      </c>
      <c r="CM244" s="1">
        <v>7</v>
      </c>
      <c r="CN244" s="1">
        <v>158</v>
      </c>
      <c r="CO244" s="1" t="s">
        <v>122</v>
      </c>
      <c r="CP244" s="1">
        <v>0</v>
      </c>
      <c r="CQ244" s="1">
        <v>7</v>
      </c>
      <c r="CR244" s="1">
        <v>1</v>
      </c>
      <c r="CS244" s="5"/>
    </row>
    <row r="245" spans="1:97" x14ac:dyDescent="0.35">
      <c r="A245" s="1" t="s">
        <v>165</v>
      </c>
      <c r="B245" s="2" t="s">
        <v>76</v>
      </c>
      <c r="C245" s="1" t="s">
        <v>166</v>
      </c>
      <c r="D245" s="1" t="s">
        <v>173</v>
      </c>
      <c r="E245" s="1" t="s">
        <v>125</v>
      </c>
      <c r="F245" s="1" t="s">
        <v>174</v>
      </c>
      <c r="G245" s="1">
        <v>32</v>
      </c>
      <c r="H245" s="1">
        <v>6</v>
      </c>
      <c r="I245" s="1">
        <v>5</v>
      </c>
      <c r="J245" s="1">
        <v>83.33</v>
      </c>
      <c r="K245" s="4">
        <v>44875</v>
      </c>
      <c r="L245" s="1">
        <v>2.5153570253135669E-2</v>
      </c>
      <c r="M245" s="1">
        <v>3.9647678776915333E-3</v>
      </c>
      <c r="N245" s="1">
        <v>9.6620959264902148E-2</v>
      </c>
      <c r="O245" s="1">
        <v>3.6380627715199219</v>
      </c>
      <c r="P245" s="1">
        <v>5.2787736826170786E-2</v>
      </c>
      <c r="Q245" s="1">
        <v>5.2103515257453537E-3</v>
      </c>
      <c r="R245" s="1">
        <v>4.2818609985814035E-2</v>
      </c>
      <c r="S245" s="1">
        <v>0.12354095228346726</v>
      </c>
      <c r="T245" s="1">
        <v>0.1668090511941272</v>
      </c>
      <c r="U245" s="1">
        <v>9.4148061536361863E-2</v>
      </c>
      <c r="V245" s="1">
        <v>0.26571797533138852</v>
      </c>
      <c r="W245" s="1">
        <v>0.10705633149887428</v>
      </c>
      <c r="X245" s="1">
        <v>2.9118338130827204E-2</v>
      </c>
      <c r="Y245" s="1">
        <v>3.6908505083460925</v>
      </c>
      <c r="Z245" s="1">
        <v>4.2491168322673367</v>
      </c>
      <c r="AA245" s="1">
        <v>1.0788928531055666E-2</v>
      </c>
      <c r="AB245" s="1">
        <v>1.718472385910776E-3</v>
      </c>
      <c r="AC245" s="1">
        <v>4.0056542118413301E-2</v>
      </c>
      <c r="AD245" s="1">
        <v>0.66633662208123645</v>
      </c>
      <c r="AE245" s="1">
        <v>2.2340817512525715E-2</v>
      </c>
      <c r="AF245" s="1">
        <v>2.2569522517787129E-3</v>
      </c>
      <c r="AG245" s="1">
        <v>1.8208772920178848E-2</v>
      </c>
      <c r="AH245" s="1">
        <v>5.0588906774369238E-2</v>
      </c>
      <c r="AI245" s="1">
        <v>6.6999789380460972E-2</v>
      </c>
      <c r="AJ245" s="1">
        <v>3.9076095267331447E-2</v>
      </c>
      <c r="AK245" s="10">
        <v>0.72008623918923786</v>
      </c>
      <c r="AL245" s="1">
        <v>186.82539679999999</v>
      </c>
      <c r="AM245" s="1">
        <v>90.952380950000006</v>
      </c>
      <c r="AN245" s="1">
        <v>12.539682539999999</v>
      </c>
      <c r="AO245" s="1">
        <v>4.2063492059999996</v>
      </c>
      <c r="AP245" s="1">
        <v>7.1428571429999996</v>
      </c>
      <c r="AQ245" s="1">
        <v>0</v>
      </c>
      <c r="AR245" s="1">
        <v>0</v>
      </c>
      <c r="AS245" s="1">
        <v>10.71428571</v>
      </c>
      <c r="AT245" s="1">
        <v>40.317460320000002</v>
      </c>
      <c r="AU245" s="1">
        <v>47.301587300000001</v>
      </c>
      <c r="AV245" s="1">
        <v>12.6984127</v>
      </c>
      <c r="AW245" s="1">
        <v>9.0476190479999996</v>
      </c>
      <c r="AX245" s="1">
        <v>3.4126984130000002</v>
      </c>
      <c r="AY245" s="1">
        <v>49.285714290000001</v>
      </c>
      <c r="AZ245" s="1">
        <v>16.111111113</v>
      </c>
      <c r="BA245" s="1">
        <v>283.17460315</v>
      </c>
      <c r="BB245" s="1">
        <v>474.44444442000002</v>
      </c>
      <c r="BC245">
        <f>IF(AL245="NA","NA",LN(AL245+1))</f>
        <v>5.2355127908578112</v>
      </c>
      <c r="BD245">
        <f>IF(AM245="NA","NA",LN(AM245+1))</f>
        <v>4.521270844679198</v>
      </c>
      <c r="BE245">
        <f>IF(AN245="NA","NA",LN(AN245+1))</f>
        <v>2.6056248211235928</v>
      </c>
      <c r="BF245">
        <f>IF(AO245="NA","NA",LN(AO245+1))</f>
        <v>1.6498788819255379</v>
      </c>
      <c r="BG245">
        <f>IF(AP245="NA","NA",LN(AP245+1))</f>
        <v>2.0971411187967806</v>
      </c>
      <c r="BH245">
        <f>IF(AQ245="NA","NA",LN(AQ245+1))</f>
        <v>0</v>
      </c>
      <c r="BI245">
        <f>IF(AR245="NA","NA",LN(AR245+1))</f>
        <v>0</v>
      </c>
      <c r="BJ245">
        <f>IF(AS245="NA","NA",LN(AS245+1))</f>
        <v>2.4608090978430863</v>
      </c>
      <c r="BK245">
        <f>IF(AT245="NA","NA",LN(AT245+1))</f>
        <v>3.7212851786645005</v>
      </c>
      <c r="BL245">
        <f>IF(AU245="NA","NA",LN(AU245+1))</f>
        <v>3.8774644234725759</v>
      </c>
      <c r="BM245">
        <f>IF(AV245="NA","NA",LN(AV245+1))</f>
        <v>2.61727996480777</v>
      </c>
      <c r="BN245">
        <f>IF(AW245="NA","NA",LN(AW245+1))</f>
        <v>2.3073356957905582</v>
      </c>
      <c r="BO245">
        <f>IF(AX245="NA","NA",LN(AX245+1))</f>
        <v>1.4844863873674496</v>
      </c>
      <c r="BP245">
        <f>IF(AY245="NA","NA",LN(AY245+1))</f>
        <v>3.9177210266280111</v>
      </c>
      <c r="BQ245" s="1">
        <v>1.2332782114450798</v>
      </c>
      <c r="BR245" s="1">
        <v>2.4535852621746179</v>
      </c>
      <c r="BS245" s="1">
        <v>2.6770997770222791</v>
      </c>
      <c r="BT245" s="1">
        <v>24.4</v>
      </c>
      <c r="BU245" s="10">
        <v>46.1</v>
      </c>
      <c r="BV245" s="1" t="s">
        <v>106</v>
      </c>
      <c r="BW245" s="1">
        <v>19</v>
      </c>
      <c r="BX245" s="1">
        <v>41</v>
      </c>
      <c r="BY245" s="1">
        <v>3.4166666666666665</v>
      </c>
      <c r="BZ245" s="1">
        <v>8.2051282051282044</v>
      </c>
      <c r="CA245" s="1">
        <v>13.89666667</v>
      </c>
      <c r="CB245" s="1">
        <v>0.27033333300000001</v>
      </c>
      <c r="CC245" s="1">
        <v>0.96699999999999997</v>
      </c>
      <c r="CD245" s="1">
        <v>0.486666667</v>
      </c>
      <c r="CE245" s="1">
        <v>0.79233333299999997</v>
      </c>
      <c r="CF245" s="1">
        <v>0.66866666699999999</v>
      </c>
      <c r="CG245" s="1">
        <v>0.59299999999999997</v>
      </c>
      <c r="CH245" s="1">
        <v>0.12366666699999999</v>
      </c>
      <c r="CI245" s="1">
        <v>13</v>
      </c>
      <c r="CJ245" s="1">
        <v>5.0999999999999996</v>
      </c>
      <c r="CK245" s="10">
        <v>33.15</v>
      </c>
      <c r="CL245" s="1">
        <v>18</v>
      </c>
      <c r="CM245" s="1">
        <v>4</v>
      </c>
      <c r="CN245" s="1">
        <v>87</v>
      </c>
      <c r="CO245" s="1" t="s">
        <v>123</v>
      </c>
      <c r="CP245" s="1">
        <v>4</v>
      </c>
      <c r="CQ245" s="1">
        <v>8</v>
      </c>
      <c r="CR245" s="1">
        <v>0</v>
      </c>
      <c r="CS245" s="5"/>
    </row>
    <row r="246" spans="1:97" x14ac:dyDescent="0.35">
      <c r="A246" s="1" t="s">
        <v>165</v>
      </c>
      <c r="B246" s="2" t="s">
        <v>76</v>
      </c>
      <c r="C246" s="1" t="s">
        <v>166</v>
      </c>
      <c r="D246" s="1" t="s">
        <v>173</v>
      </c>
      <c r="E246" s="1" t="s">
        <v>125</v>
      </c>
      <c r="F246" s="1" t="s">
        <v>174</v>
      </c>
      <c r="G246" s="1">
        <v>34</v>
      </c>
      <c r="H246" s="1">
        <v>6</v>
      </c>
      <c r="I246" s="1">
        <v>6</v>
      </c>
      <c r="J246" s="1">
        <v>100</v>
      </c>
      <c r="K246" s="4">
        <v>44875</v>
      </c>
      <c r="L246" s="1">
        <v>4.6702341570993053E-2</v>
      </c>
      <c r="M246" s="1">
        <v>2.9166720719552008E-2</v>
      </c>
      <c r="N246" s="1">
        <v>0.11319373088143241</v>
      </c>
      <c r="O246" s="1">
        <v>6.3808220169323908</v>
      </c>
      <c r="P246" s="1">
        <v>0.17662223463434149</v>
      </c>
      <c r="Q246" s="1">
        <v>7.4115673977488807E-3</v>
      </c>
      <c r="R246" s="1">
        <v>0.17362671107489164</v>
      </c>
      <c r="S246" s="1">
        <v>6.3283492187223178E-2</v>
      </c>
      <c r="T246" s="1">
        <v>0.38194262362848269</v>
      </c>
      <c r="U246" s="1">
        <v>4.7818327841358706E-2</v>
      </c>
      <c r="V246" s="1">
        <v>0.29214009850122241</v>
      </c>
      <c r="W246" s="1">
        <v>0.18706076397231441</v>
      </c>
      <c r="X246" s="1">
        <v>7.5869062290545061E-2</v>
      </c>
      <c r="Y246" s="1">
        <v>6.5574442515667322</v>
      </c>
      <c r="Z246" s="1">
        <v>7.4205897668684155</v>
      </c>
      <c r="AA246" s="1">
        <v>1.982319572621772E-2</v>
      </c>
      <c r="AB246" s="1">
        <v>1.2485734357649256E-2</v>
      </c>
      <c r="AC246" s="1">
        <v>4.6570751873946784E-2</v>
      </c>
      <c r="AD246" s="1">
        <v>0.86810473276305122</v>
      </c>
      <c r="AE246" s="1">
        <v>7.0637050993262451E-2</v>
      </c>
      <c r="AF246" s="1">
        <v>3.2069332480877204E-3</v>
      </c>
      <c r="AG246" s="1">
        <v>6.9529985242537187E-2</v>
      </c>
      <c r="AH246" s="1">
        <v>2.6649071370084241E-2</v>
      </c>
      <c r="AI246" s="1">
        <v>0.14049001209836762</v>
      </c>
      <c r="AJ246" s="1">
        <v>2.0285990610069953E-2</v>
      </c>
      <c r="AK246" s="10">
        <v>0.92534250997076162</v>
      </c>
      <c r="AL246" s="1">
        <v>75.303030300000003</v>
      </c>
      <c r="AM246" s="1">
        <v>37.626262629999999</v>
      </c>
      <c r="AN246" s="1">
        <v>8.4343434340000005</v>
      </c>
      <c r="AO246" s="1">
        <v>14.5959596</v>
      </c>
      <c r="AP246" s="1">
        <v>305.3535354</v>
      </c>
      <c r="AQ246" s="1">
        <v>11.01010101</v>
      </c>
      <c r="AR246" s="1">
        <v>7.0202020200000002</v>
      </c>
      <c r="AS246" s="1">
        <v>4.898989899</v>
      </c>
      <c r="AT246" s="1">
        <v>24.242424239999998</v>
      </c>
      <c r="AU246" s="1">
        <v>127.92929289999999</v>
      </c>
      <c r="AV246" s="1">
        <v>68.636363639999999</v>
      </c>
      <c r="AW246" s="1">
        <v>20.50505051</v>
      </c>
      <c r="AX246" s="1">
        <v>145.85858590000001</v>
      </c>
      <c r="AY246" s="1">
        <v>107.92929289999999</v>
      </c>
      <c r="AZ246" s="1">
        <v>221.51515155999999</v>
      </c>
      <c r="BA246" s="1">
        <v>784.64646471399999</v>
      </c>
      <c r="BB246" s="1">
        <v>959.34343438299993</v>
      </c>
      <c r="BC246">
        <f>IF(AL246="NA","NA",LN(AL246+1))</f>
        <v>4.3347126530980979</v>
      </c>
      <c r="BD246">
        <f>IF(AM246="NA","NA",LN(AM246+1))</f>
        <v>3.6539324241334592</v>
      </c>
      <c r="BE246">
        <f>IF(AN246="NA","NA",LN(AN246+1))</f>
        <v>2.2443565880578502</v>
      </c>
      <c r="BF246">
        <f>IF(AO246="NA","NA",LN(AO246+1))</f>
        <v>2.747011880709199</v>
      </c>
      <c r="BG246">
        <f>IF(AP246="NA","NA",LN(AP246+1))</f>
        <v>5.7247397795000472</v>
      </c>
      <c r="BH246">
        <f>IF(AQ246="NA","NA",LN(AQ246+1))</f>
        <v>2.4857480465477813</v>
      </c>
      <c r="BI246">
        <f>IF(AR246="NA","NA",LN(AR246+1))</f>
        <v>2.0819636110873567</v>
      </c>
      <c r="BJ246">
        <f>IF(AS246="NA","NA",LN(AS246+1))</f>
        <v>1.7747811326953495</v>
      </c>
      <c r="BK246">
        <f>IF(AT246="NA","NA",LN(AT246+1))</f>
        <v>3.2285260806043241</v>
      </c>
      <c r="BL246">
        <f>IF(AU246="NA","NA",LN(AU246+1))</f>
        <v>4.8592641370363427</v>
      </c>
      <c r="BM246">
        <f>IF(AV246="NA","NA",LN(AV246+1))</f>
        <v>4.2432868969944399</v>
      </c>
      <c r="BN246">
        <f>IF(AW246="NA","NA",LN(AW246+1))</f>
        <v>3.0682878149890445</v>
      </c>
      <c r="BO246">
        <f>IF(AX246="NA","NA",LN(AX246+1))</f>
        <v>4.9894701230788359</v>
      </c>
      <c r="BP246">
        <f>IF(AY246="NA","NA",LN(AY246+1))</f>
        <v>4.6906989827485814</v>
      </c>
      <c r="BQ246" s="1">
        <v>2.3473595884174605</v>
      </c>
      <c r="BR246" s="1">
        <v>2.8952271605886657</v>
      </c>
      <c r="BS246" s="1">
        <v>2.9824265715653264</v>
      </c>
      <c r="BT246" s="1">
        <v>24</v>
      </c>
      <c r="BU246" s="10">
        <v>42.1</v>
      </c>
      <c r="BV246" s="1" t="s">
        <v>106</v>
      </c>
      <c r="BW246" s="1">
        <v>19</v>
      </c>
      <c r="BX246" s="1">
        <v>79</v>
      </c>
      <c r="BY246" s="1">
        <v>6.583333333333333</v>
      </c>
      <c r="BZ246" s="1">
        <v>27.350427350427346</v>
      </c>
      <c r="CA246" s="1">
        <v>15.41333333</v>
      </c>
      <c r="CB246" s="1">
        <v>0.33533333300000001</v>
      </c>
      <c r="CC246" s="1">
        <v>1.1313333329999999</v>
      </c>
      <c r="CD246" s="1">
        <v>0.52600000000000002</v>
      </c>
      <c r="CE246" s="1">
        <v>0.73399999999999999</v>
      </c>
      <c r="CF246" s="1">
        <v>0.69166666700000001</v>
      </c>
      <c r="CG246" s="1">
        <v>0.79600000000000004</v>
      </c>
      <c r="CH246" s="1">
        <v>0.12166666700000001</v>
      </c>
      <c r="CI246" s="1">
        <v>12.6</v>
      </c>
      <c r="CJ246" s="1">
        <v>7</v>
      </c>
      <c r="CK246" s="10">
        <v>44.1</v>
      </c>
      <c r="CL246" s="1">
        <v>47</v>
      </c>
      <c r="CM246" s="1">
        <v>6</v>
      </c>
      <c r="CN246" s="1">
        <v>103</v>
      </c>
      <c r="CO246" s="1" t="s">
        <v>120</v>
      </c>
      <c r="CP246" s="1">
        <v>2</v>
      </c>
      <c r="CQ246" s="1">
        <v>9</v>
      </c>
      <c r="CR246" s="1">
        <v>0</v>
      </c>
      <c r="CS246" s="5"/>
    </row>
    <row r="247" spans="1:97" x14ac:dyDescent="0.35">
      <c r="A247" s="1" t="s">
        <v>165</v>
      </c>
      <c r="B247" s="2" t="s">
        <v>76</v>
      </c>
      <c r="C247" s="1" t="s">
        <v>166</v>
      </c>
      <c r="D247" s="1" t="s">
        <v>173</v>
      </c>
      <c r="E247" s="1" t="s">
        <v>125</v>
      </c>
      <c r="F247" s="1" t="s">
        <v>174</v>
      </c>
      <c r="G247" s="1">
        <v>36</v>
      </c>
      <c r="H247" s="1">
        <v>5</v>
      </c>
      <c r="I247" s="1">
        <v>5</v>
      </c>
      <c r="J247" s="1">
        <v>100</v>
      </c>
      <c r="K247" s="4">
        <v>44875</v>
      </c>
      <c r="L247" s="1">
        <v>8.6333532268641506E-3</v>
      </c>
      <c r="M247" s="1">
        <v>3.2945801352904929E-3</v>
      </c>
      <c r="N247" s="1">
        <v>0.12829356716481252</v>
      </c>
      <c r="O247" s="1">
        <v>2.380515205487499</v>
      </c>
      <c r="P247" s="1">
        <v>6.922553347565058E-2</v>
      </c>
      <c r="Q247" s="1">
        <v>1.3355187080610727E-2</v>
      </c>
      <c r="R247" s="1">
        <v>5.3433915272990164E-2</v>
      </c>
      <c r="S247" s="1">
        <v>0.15999879293534899</v>
      </c>
      <c r="T247" s="1">
        <v>0.12761035500980714</v>
      </c>
      <c r="U247" s="1">
        <v>9.0629307337591183E-2</v>
      </c>
      <c r="V247" s="1">
        <v>0.31741720262654111</v>
      </c>
      <c r="W247" s="1">
        <v>0.10458116747663174</v>
      </c>
      <c r="X247" s="1">
        <v>1.1927933362154643E-2</v>
      </c>
      <c r="Y247" s="1">
        <v>2.4497407389631496</v>
      </c>
      <c r="Z247" s="1">
        <v>3.0349897971264652</v>
      </c>
      <c r="AA247" s="1">
        <v>3.7333251981720903E-3</v>
      </c>
      <c r="AB247" s="1">
        <v>1.4284661647739711E-3</v>
      </c>
      <c r="AC247" s="1">
        <v>5.2422112069395559E-2</v>
      </c>
      <c r="AD247" s="1">
        <v>0.5289828937241301</v>
      </c>
      <c r="AE247" s="1">
        <v>2.9069321310811518E-2</v>
      </c>
      <c r="AF247" s="1">
        <v>5.7616948688718932E-3</v>
      </c>
      <c r="AG247" s="1">
        <v>2.2607296344232128E-2</v>
      </c>
      <c r="AH247" s="1">
        <v>6.4457537311582297E-2</v>
      </c>
      <c r="AI247" s="1">
        <v>5.2159055407236185E-2</v>
      </c>
      <c r="AJ247" s="1">
        <v>3.7677163847758571E-2</v>
      </c>
      <c r="AK247" s="10">
        <v>0.60584244090263006</v>
      </c>
      <c r="AL247" s="1">
        <v>93.650793649999997</v>
      </c>
      <c r="AM247" s="1">
        <v>71.111111109999996</v>
      </c>
      <c r="AN247" s="1">
        <v>6.4285714289999998</v>
      </c>
      <c r="AO247" s="1">
        <v>1.904761905</v>
      </c>
      <c r="AP247" s="1">
        <v>22.14285714</v>
      </c>
      <c r="AQ247" s="1">
        <v>12.222222220000001</v>
      </c>
      <c r="AR247" s="1">
        <v>1.19047619</v>
      </c>
      <c r="AS247" s="1">
        <v>10.55555556</v>
      </c>
      <c r="AT247" s="1">
        <v>85.714285709999999</v>
      </c>
      <c r="AU247" s="1">
        <v>10.71428571</v>
      </c>
      <c r="AV247" s="1">
        <v>9.3650793649999997</v>
      </c>
      <c r="AW247" s="1">
        <v>6.2698412699999997</v>
      </c>
      <c r="AX247" s="1">
        <v>2.2222222220000001</v>
      </c>
      <c r="AY247" s="1">
        <v>181.11111109999999</v>
      </c>
      <c r="AZ247" s="1">
        <v>12.777777777000001</v>
      </c>
      <c r="BA247" s="1">
        <v>166.11111110100006</v>
      </c>
      <c r="BB247" s="1">
        <v>514.60317458100008</v>
      </c>
      <c r="BC247">
        <f>IF(AL247="NA","NA",LN(AL247+1))</f>
        <v>4.5501942627231884</v>
      </c>
      <c r="BD247">
        <f>IF(AM247="NA","NA",LN(AM247+1))</f>
        <v>4.2782081393524622</v>
      </c>
      <c r="BE247">
        <f>IF(AN247="NA","NA",LN(AN247+1))</f>
        <v>2.0053335695838062</v>
      </c>
      <c r="BF247">
        <f>IF(AO247="NA","NA",LN(AO247+1))</f>
        <v>1.0663514265318554</v>
      </c>
      <c r="BG247">
        <f>IF(AP247="NA","NA",LN(AP247+1))</f>
        <v>3.1416861860536138</v>
      </c>
      <c r="BH247">
        <f>IF(AQ247="NA","NA",LN(AQ247+1))</f>
        <v>2.5818989156072427</v>
      </c>
      <c r="BI247">
        <f>IF(AR247="NA","NA",LN(AR247+1))</f>
        <v>0.78411895854828073</v>
      </c>
      <c r="BJ247">
        <f>IF(AS247="NA","NA",LN(AS247+1))</f>
        <v>2.4471663221897688</v>
      </c>
      <c r="BK247">
        <f>IF(AT247="NA","NA",LN(AT247+1))</f>
        <v>4.4626186419547613</v>
      </c>
      <c r="BL247">
        <f>IF(AU247="NA","NA",LN(AU247+1))</f>
        <v>2.4608090978430863</v>
      </c>
      <c r="BM247">
        <f>IF(AV247="NA","NA",LN(AV247+1))</f>
        <v>2.3384424028772415</v>
      </c>
      <c r="BN247">
        <f>IF(AW247="NA","NA",LN(AW247+1))</f>
        <v>1.9837344577444862</v>
      </c>
      <c r="BO247">
        <f>IF(AX247="NA","NA",LN(AX247+1))</f>
        <v>1.1700712525812891</v>
      </c>
      <c r="BP247">
        <f>IF(AY247="NA","NA",LN(AY247+1))</f>
        <v>5.2046170013465973</v>
      </c>
      <c r="BQ247" s="1">
        <v>1.1391791756983936</v>
      </c>
      <c r="BR247" s="1">
        <v>2.2230053267900214</v>
      </c>
      <c r="BS247" s="1">
        <v>2.7123155826510441</v>
      </c>
      <c r="BT247" s="1">
        <v>20.6</v>
      </c>
      <c r="BU247" s="10">
        <v>51.2</v>
      </c>
      <c r="BV247" s="1" t="s">
        <v>121</v>
      </c>
      <c r="BW247" s="1">
        <v>21</v>
      </c>
      <c r="BX247" s="1">
        <v>50</v>
      </c>
      <c r="BY247" s="1">
        <v>5</v>
      </c>
      <c r="BZ247" s="1">
        <v>109.62962962962963</v>
      </c>
      <c r="CA247" s="1">
        <v>12.11333333</v>
      </c>
      <c r="CB247" s="1">
        <v>0.20399999999999999</v>
      </c>
      <c r="CC247" s="1">
        <v>0.89466666699999997</v>
      </c>
      <c r="CD247" s="1">
        <v>0.41299999999999998</v>
      </c>
      <c r="CE247" s="1">
        <v>0.75266666699999996</v>
      </c>
      <c r="CF247" s="1">
        <v>0.57366666700000002</v>
      </c>
      <c r="CG247" s="1">
        <v>0.45166666700000002</v>
      </c>
      <c r="CH247" s="1">
        <v>0.17899999999999999</v>
      </c>
      <c r="CI247" s="1">
        <v>13.8</v>
      </c>
      <c r="CJ247" s="1">
        <v>7</v>
      </c>
      <c r="CK247" s="10">
        <v>48.300000000000004</v>
      </c>
      <c r="CL247" s="1">
        <v>40</v>
      </c>
      <c r="CM247" s="1">
        <v>7</v>
      </c>
      <c r="CN247" s="1">
        <v>118</v>
      </c>
      <c r="CO247" s="1" t="s">
        <v>117</v>
      </c>
      <c r="CP247" s="1">
        <v>4</v>
      </c>
      <c r="CQ247" s="1">
        <v>5</v>
      </c>
      <c r="CR247" s="1">
        <v>1</v>
      </c>
      <c r="CS247" s="5"/>
    </row>
    <row r="248" spans="1:97" x14ac:dyDescent="0.35">
      <c r="A248" s="1" t="s">
        <v>165</v>
      </c>
      <c r="B248" s="2" t="s">
        <v>125</v>
      </c>
      <c r="C248" s="1" t="s">
        <v>166</v>
      </c>
      <c r="D248" s="1" t="s">
        <v>173</v>
      </c>
      <c r="E248" s="1" t="s">
        <v>125</v>
      </c>
      <c r="F248" s="1" t="s">
        <v>174</v>
      </c>
      <c r="G248" s="1">
        <v>1</v>
      </c>
      <c r="H248" s="1">
        <v>5</v>
      </c>
      <c r="I248" s="1">
        <v>4</v>
      </c>
      <c r="J248" s="1">
        <v>80</v>
      </c>
      <c r="K248" s="4">
        <v>44868</v>
      </c>
      <c r="L248" s="1">
        <v>4.0847263932103334E-2</v>
      </c>
      <c r="M248" s="1">
        <v>1.0946029263897776E-2</v>
      </c>
      <c r="N248" s="1">
        <v>0.11081296200985452</v>
      </c>
      <c r="O248" s="1">
        <v>9.0090868559001169</v>
      </c>
      <c r="P248" s="1">
        <v>0.29966643683149929</v>
      </c>
      <c r="Q248" s="1">
        <v>7.1075441991025586E-3</v>
      </c>
      <c r="R248" s="1">
        <v>1.3623762053152282E-2</v>
      </c>
      <c r="S248" s="1">
        <v>0.18855657805355558</v>
      </c>
      <c r="T248" s="1">
        <v>0.33077869150371253</v>
      </c>
      <c r="U248" s="1">
        <v>4.3843807535298464E-2</v>
      </c>
      <c r="V248" s="1">
        <v>0.2531316918411089</v>
      </c>
      <c r="W248" s="1">
        <v>0.16974677717112041</v>
      </c>
      <c r="X248" s="1">
        <v>5.1793293196001108E-2</v>
      </c>
      <c r="Y248" s="1">
        <v>9.3087532927316161</v>
      </c>
      <c r="Z248" s="1">
        <v>10.055269931282291</v>
      </c>
      <c r="AA248" s="1">
        <v>1.7387004920607463E-2</v>
      </c>
      <c r="AB248" s="1">
        <v>4.7279708051168323E-3</v>
      </c>
      <c r="AC248" s="1">
        <v>4.5640938864058955E-2</v>
      </c>
      <c r="AD248" s="1">
        <v>1.0003944579455315</v>
      </c>
      <c r="AE248" s="1">
        <v>0.11383190366697386</v>
      </c>
      <c r="AF248" s="1">
        <v>3.0758492610608043E-3</v>
      </c>
      <c r="AG248" s="1">
        <v>5.8767830194267233E-3</v>
      </c>
      <c r="AH248" s="1">
        <v>7.5019859982260212E-2</v>
      </c>
      <c r="AI248" s="1">
        <v>0.12410583830706144</v>
      </c>
      <c r="AJ248" s="1">
        <v>1.8635519164025359E-2</v>
      </c>
      <c r="AK248" s="10">
        <v>1.0435693510065653</v>
      </c>
      <c r="AL248" s="1">
        <v>253.09523809999999</v>
      </c>
      <c r="AM248" s="1">
        <v>49.920634919999998</v>
      </c>
      <c r="AN248" s="1">
        <v>22.38095238</v>
      </c>
      <c r="AO248" s="1">
        <v>23.730158729999999</v>
      </c>
      <c r="AP248" s="1">
        <v>737.30158730000005</v>
      </c>
      <c r="AQ248" s="1">
        <v>33.49206349</v>
      </c>
      <c r="AR248" s="1">
        <v>10.079365080000001</v>
      </c>
      <c r="AS248" s="1">
        <v>0</v>
      </c>
      <c r="AT248" s="1">
        <v>72.857142859999996</v>
      </c>
      <c r="AU248" s="1">
        <v>805.07936510000002</v>
      </c>
      <c r="AV248" s="1">
        <v>59.206349209999999</v>
      </c>
      <c r="AW248" s="1">
        <v>14.52380952</v>
      </c>
      <c r="AX248" s="1">
        <v>173.09523809999999</v>
      </c>
      <c r="AY248" s="1">
        <v>251.66666670000001</v>
      </c>
      <c r="AZ248" s="1">
        <v>242.38095239</v>
      </c>
      <c r="BA248" s="1">
        <v>2131.9841270100005</v>
      </c>
      <c r="BB248" s="1">
        <v>2506.4285714900002</v>
      </c>
      <c r="BC248">
        <f>IF(AL248="NA","NA",LN(AL248+1))</f>
        <v>5.5377091498907776</v>
      </c>
      <c r="BD248">
        <f>IF(AM248="NA","NA",LN(AM248+1))</f>
        <v>3.9302682425824034</v>
      </c>
      <c r="BE248">
        <f>IF(AN248="NA","NA",LN(AN248+1))</f>
        <v>3.1519216900303646</v>
      </c>
      <c r="BF248">
        <f>IF(AO248="NA","NA",LN(AO248+1))</f>
        <v>3.2080235000327422</v>
      </c>
      <c r="BG248">
        <f>IF(AP248="NA","NA",LN(AP248+1))</f>
        <v>6.6043523960018584</v>
      </c>
      <c r="BH248">
        <f>IF(AQ248="NA","NA",LN(AQ248+1))</f>
        <v>3.5407292538050719</v>
      </c>
      <c r="BI248">
        <f>IF(AR248="NA","NA",LN(AR248+1))</f>
        <v>2.4050843764281464</v>
      </c>
      <c r="BJ248">
        <f>IF(AS248="NA","NA",LN(AS248+1))</f>
        <v>0</v>
      </c>
      <c r="BK248">
        <f>IF(AT248="NA","NA",LN(AT248+1))</f>
        <v>4.3021327254918003</v>
      </c>
      <c r="BL248">
        <f>IF(AU248="NA","NA",LN(AU248+1))</f>
        <v>6.6921822055249915</v>
      </c>
      <c r="BM248">
        <f>IF(AV248="NA","NA",LN(AV248+1))</f>
        <v>4.097777815358004</v>
      </c>
      <c r="BN248">
        <f>IF(AW248="NA","NA",LN(AW248+1))</f>
        <v>2.7423749433978859</v>
      </c>
      <c r="BO248">
        <f>IF(AX248="NA","NA",LN(AX248+1))</f>
        <v>5.1596024948779702</v>
      </c>
      <c r="BP248">
        <f>IF(AY248="NA","NA",LN(AY248+1))</f>
        <v>5.5320710971061882</v>
      </c>
      <c r="BQ248" s="1">
        <v>2.3862865862374623</v>
      </c>
      <c r="BR248" s="1">
        <v>3.3289876235799407</v>
      </c>
      <c r="BS248" s="1">
        <v>3.3992285702270189</v>
      </c>
      <c r="BT248" s="1">
        <v>19.8</v>
      </c>
      <c r="BU248" s="10">
        <v>31.7</v>
      </c>
      <c r="BV248" s="1" t="s">
        <v>77</v>
      </c>
      <c r="BW248" s="1">
        <v>17</v>
      </c>
      <c r="BX248" s="1">
        <v>48</v>
      </c>
      <c r="BY248" s="1">
        <v>3.4285714285714284</v>
      </c>
      <c r="BZ248" s="1">
        <v>205.35612535612535</v>
      </c>
      <c r="CA248" s="1">
        <v>15.233333330000001</v>
      </c>
      <c r="CB248" s="1">
        <v>0.366666667</v>
      </c>
      <c r="CC248" s="1">
        <v>1.056</v>
      </c>
      <c r="CD248" s="1">
        <v>0.57199999999999995</v>
      </c>
      <c r="CE248" s="1">
        <v>0.75366666699999996</v>
      </c>
      <c r="CF248" s="1">
        <v>0.61366666700000005</v>
      </c>
      <c r="CG248" s="1">
        <v>0.52633333299999996</v>
      </c>
      <c r="CH248" s="1">
        <v>0.14000000000000001</v>
      </c>
      <c r="CI248" s="1">
        <v>9.1999999999999993</v>
      </c>
      <c r="CJ248" s="1">
        <v>5</v>
      </c>
      <c r="CK248" s="10">
        <v>23</v>
      </c>
      <c r="CL248" s="1">
        <v>22</v>
      </c>
      <c r="CM248" s="1">
        <v>6</v>
      </c>
      <c r="CN248" s="1">
        <v>69.599999999999994</v>
      </c>
      <c r="CO248" s="1" t="s">
        <v>161</v>
      </c>
      <c r="CP248" s="1">
        <v>0</v>
      </c>
      <c r="CQ248" s="1">
        <v>3</v>
      </c>
      <c r="CR248" s="1">
        <v>1</v>
      </c>
      <c r="CS248" s="5"/>
    </row>
    <row r="249" spans="1:97" x14ac:dyDescent="0.35">
      <c r="A249" s="1" t="s">
        <v>165</v>
      </c>
      <c r="B249" s="2" t="s">
        <v>125</v>
      </c>
      <c r="C249" s="1" t="s">
        <v>166</v>
      </c>
      <c r="D249" s="1" t="s">
        <v>173</v>
      </c>
      <c r="E249" s="1" t="s">
        <v>125</v>
      </c>
      <c r="F249" s="1" t="s">
        <v>174</v>
      </c>
      <c r="G249" s="1">
        <v>3</v>
      </c>
      <c r="H249" s="1">
        <v>6</v>
      </c>
      <c r="I249" s="1">
        <v>6</v>
      </c>
      <c r="J249" s="1">
        <v>100</v>
      </c>
      <c r="K249" s="4">
        <v>44868</v>
      </c>
      <c r="L249" s="1">
        <v>5.3466547286303276E-2</v>
      </c>
      <c r="M249" s="1">
        <v>1.1823513330922427E-2</v>
      </c>
      <c r="N249" s="1">
        <v>0.50066627977192524</v>
      </c>
      <c r="O249" s="1">
        <v>23.849991646035075</v>
      </c>
      <c r="P249" s="1">
        <v>0.89325900261498914</v>
      </c>
      <c r="Q249" s="1">
        <v>7.5747022611986053E-3</v>
      </c>
      <c r="R249" s="1">
        <v>2.8071009368687984E-2</v>
      </c>
      <c r="S249" s="1">
        <v>4.2778564348701212E-2</v>
      </c>
      <c r="T249" s="1">
        <v>0.67987555730720617</v>
      </c>
      <c r="U249" s="1">
        <v>8.5512150970275827E-2</v>
      </c>
      <c r="V249" s="1">
        <v>0.16393642694886362</v>
      </c>
      <c r="W249" s="1">
        <v>0.40156123500263874</v>
      </c>
      <c r="X249" s="1">
        <v>6.5290060617225698E-2</v>
      </c>
      <c r="Y249" s="1">
        <v>24.743250648650065</v>
      </c>
      <c r="Z249" s="1">
        <v>26.153018973295282</v>
      </c>
      <c r="AA249" s="1">
        <v>2.2620749189839431E-2</v>
      </c>
      <c r="AB249" s="1">
        <v>5.1047675722689168E-3</v>
      </c>
      <c r="AC249" s="1">
        <v>0.1762841239770869</v>
      </c>
      <c r="AD249" s="1">
        <v>1.3953262470700962</v>
      </c>
      <c r="AE249" s="1">
        <v>0.27721003061045829</v>
      </c>
      <c r="AF249" s="1">
        <v>3.2772548897026907E-3</v>
      </c>
      <c r="AG249" s="1">
        <v>1.2023112628058953E-2</v>
      </c>
      <c r="AH249" s="1">
        <v>1.8192095107762773E-2</v>
      </c>
      <c r="AI249" s="1">
        <v>0.22527711102555181</v>
      </c>
      <c r="AJ249" s="1">
        <v>3.5634689208960423E-2</v>
      </c>
      <c r="AK249" s="10">
        <v>1.4338181230796603</v>
      </c>
      <c r="AL249" s="1">
        <v>192.55555559999999</v>
      </c>
      <c r="AM249" s="1">
        <v>23.833333329999999</v>
      </c>
      <c r="AN249" s="1">
        <v>15.88888889</v>
      </c>
      <c r="AO249" s="1">
        <v>36.722222219999999</v>
      </c>
      <c r="AP249" s="1">
        <v>766.5</v>
      </c>
      <c r="AQ249" s="1">
        <v>27.333333329999999</v>
      </c>
      <c r="AR249" s="1">
        <v>4.2777777779999999</v>
      </c>
      <c r="AS249" s="1">
        <v>0</v>
      </c>
      <c r="AT249" s="1">
        <v>8.7222222219999992</v>
      </c>
      <c r="AU249" s="1">
        <v>1533.166667</v>
      </c>
      <c r="AV249" s="1">
        <v>64.777777779999994</v>
      </c>
      <c r="AW249" s="1">
        <v>2.7222222220000001</v>
      </c>
      <c r="AX249" s="1">
        <v>172.7222222</v>
      </c>
      <c r="AY249" s="1">
        <v>428.83333329999999</v>
      </c>
      <c r="AZ249" s="1">
        <v>241.77777775800001</v>
      </c>
      <c r="BA249" s="1">
        <v>2816.6666670199997</v>
      </c>
      <c r="BB249" s="1">
        <v>3278.0555558719998</v>
      </c>
      <c r="BC249">
        <f>IF(AL249="NA","NA",LN(AL249+1))</f>
        <v>5.26556458030585</v>
      </c>
      <c r="BD249">
        <f>IF(AM249="NA","NA",LN(AM249+1))</f>
        <v>3.2121868365831761</v>
      </c>
      <c r="BE249">
        <f>IF(AN249="NA","NA",LN(AN249+1))</f>
        <v>2.8266559435758465</v>
      </c>
      <c r="BF249">
        <f>IF(AO249="NA","NA",LN(AO249+1))</f>
        <v>3.6302493696036211</v>
      </c>
      <c r="BG249">
        <f>IF(AP249="NA","NA",LN(AP249+1))</f>
        <v>6.6431384794613519</v>
      </c>
      <c r="BH249">
        <f>IF(AQ249="NA","NA",LN(AQ249+1))</f>
        <v>3.3440389677045594</v>
      </c>
      <c r="BI249">
        <f>IF(AR249="NA","NA",LN(AR249+1))</f>
        <v>1.6635051337464815</v>
      </c>
      <c r="BJ249">
        <f>IF(AS249="NA","NA",LN(AS249+1))</f>
        <v>0</v>
      </c>
      <c r="BK249">
        <f>IF(AT249="NA","NA",LN(AT249+1))</f>
        <v>2.2744142160044922</v>
      </c>
      <c r="BL249">
        <f>IF(AU249="NA","NA",LN(AU249+1))</f>
        <v>7.3357426246563966</v>
      </c>
      <c r="BM249">
        <f>IF(AV249="NA","NA",LN(AV249+1))</f>
        <v>4.18628205758157</v>
      </c>
      <c r="BN249">
        <f>IF(AW249="NA","NA",LN(AW249+1))</f>
        <v>1.3143208614350999</v>
      </c>
      <c r="BO249">
        <f>IF(AX249="NA","NA",LN(AX249+1))</f>
        <v>5.1574575994337586</v>
      </c>
      <c r="BP249">
        <f>IF(AY249="NA","NA",LN(AY249+1))</f>
        <v>6.0633975365757404</v>
      </c>
      <c r="BQ249" s="1">
        <v>2.3852089318317362</v>
      </c>
      <c r="BR249" s="1">
        <v>3.4498896143104489</v>
      </c>
      <c r="BS249" s="1">
        <v>3.5157487748286371</v>
      </c>
      <c r="BT249" s="1">
        <v>28.8</v>
      </c>
      <c r="BU249" s="10">
        <v>50.2</v>
      </c>
      <c r="BV249" s="1" t="s">
        <v>82</v>
      </c>
      <c r="BW249" s="1">
        <v>18</v>
      </c>
      <c r="BX249" s="1">
        <v>70</v>
      </c>
      <c r="BY249" s="1">
        <v>5.384615384615385</v>
      </c>
      <c r="BZ249" s="1">
        <v>157.94871794871796</v>
      </c>
      <c r="CA249" s="1">
        <v>14.043333329999999</v>
      </c>
      <c r="CB249" s="1">
        <v>0.34200000000000003</v>
      </c>
      <c r="CC249" s="1">
        <v>0.952333333</v>
      </c>
      <c r="CD249" s="1">
        <v>0.60699999999999998</v>
      </c>
      <c r="CE249" s="1">
        <v>0.76233333299999995</v>
      </c>
      <c r="CF249" s="1">
        <v>0.64433333299999995</v>
      </c>
      <c r="CG249" s="1">
        <v>0.48266666699999999</v>
      </c>
      <c r="CH249" s="1">
        <v>0.11799999999999999</v>
      </c>
      <c r="CI249" s="1">
        <v>17.100000000000001</v>
      </c>
      <c r="CJ249" s="1">
        <v>6</v>
      </c>
      <c r="CK249" s="10">
        <v>51.300000000000004</v>
      </c>
      <c r="CL249" s="1">
        <v>33</v>
      </c>
      <c r="CM249" s="1">
        <v>6</v>
      </c>
      <c r="CN249" s="1">
        <v>115</v>
      </c>
      <c r="CO249" s="1" t="s">
        <v>160</v>
      </c>
      <c r="CP249" s="1">
        <v>6</v>
      </c>
      <c r="CQ249" s="1">
        <v>8</v>
      </c>
      <c r="CR249" s="1">
        <v>2</v>
      </c>
      <c r="CS249" s="5"/>
    </row>
    <row r="250" spans="1:97" x14ac:dyDescent="0.35">
      <c r="A250" s="1" t="s">
        <v>165</v>
      </c>
      <c r="B250" s="2" t="s">
        <v>125</v>
      </c>
      <c r="C250" s="1" t="s">
        <v>166</v>
      </c>
      <c r="D250" s="1" t="s">
        <v>173</v>
      </c>
      <c r="E250" s="1" t="s">
        <v>125</v>
      </c>
      <c r="F250" s="1" t="s">
        <v>174</v>
      </c>
      <c r="G250" s="1">
        <v>4</v>
      </c>
      <c r="H250" s="1">
        <v>6</v>
      </c>
      <c r="I250" s="1">
        <v>6</v>
      </c>
      <c r="J250" s="1">
        <v>100</v>
      </c>
      <c r="K250" s="4">
        <v>44868</v>
      </c>
      <c r="L250" s="1">
        <v>4.9310529292827844E-2</v>
      </c>
      <c r="M250" s="1">
        <v>8.6294501740502901E-3</v>
      </c>
      <c r="N250" s="1">
        <v>0.13226203951453205</v>
      </c>
      <c r="O250" s="1">
        <v>6.6914793654152938</v>
      </c>
      <c r="P250" s="1">
        <v>0.19359700213232522</v>
      </c>
      <c r="Q250" s="1">
        <v>2.225766638130496E-3</v>
      </c>
      <c r="R250" s="1">
        <v>9.1130965783645535E-3</v>
      </c>
      <c r="S250" s="1">
        <v>0.23578979344866924</v>
      </c>
      <c r="T250" s="1">
        <v>6.2295400291863944E-2</v>
      </c>
      <c r="U250" s="1">
        <v>5.2825950821522957E-2</v>
      </c>
      <c r="V250" s="1">
        <v>0.29995460748668723</v>
      </c>
      <c r="W250" s="1">
        <v>8.0192248298237567E-2</v>
      </c>
      <c r="X250" s="1">
        <v>5.7939979466878136E-2</v>
      </c>
      <c r="Y250" s="1">
        <v>6.8850763675476188</v>
      </c>
      <c r="Z250" s="1">
        <v>7.4375283943075807</v>
      </c>
      <c r="AA250" s="1">
        <v>2.0904030806718554E-2</v>
      </c>
      <c r="AB250" s="1">
        <v>3.7316446295354499E-3</v>
      </c>
      <c r="AC250" s="1">
        <v>5.394694729884749E-2</v>
      </c>
      <c r="AD250" s="1">
        <v>0.88600987926123176</v>
      </c>
      <c r="AE250" s="1">
        <v>7.6857719345229267E-2</v>
      </c>
      <c r="AF250" s="1">
        <v>9.6556400704448091E-4</v>
      </c>
      <c r="AG250" s="1">
        <v>3.9398426168820548E-3</v>
      </c>
      <c r="AH250" s="1">
        <v>9.1944603997812527E-2</v>
      </c>
      <c r="AI250" s="1">
        <v>2.624530099939007E-2</v>
      </c>
      <c r="AJ250" s="1">
        <v>2.2356581208793525E-2</v>
      </c>
      <c r="AK250" s="10">
        <v>0.92621524734667848</v>
      </c>
      <c r="AL250" s="1">
        <v>157.8632479</v>
      </c>
      <c r="AM250" s="1">
        <v>21.53846154</v>
      </c>
      <c r="AN250" s="1">
        <v>38.37606838</v>
      </c>
      <c r="AO250" s="1">
        <v>48.803418800000003</v>
      </c>
      <c r="AP250" s="1">
        <v>238.97435899999999</v>
      </c>
      <c r="AQ250" s="1">
        <v>19.14529915</v>
      </c>
      <c r="AR250" s="1">
        <v>9.3162393160000008</v>
      </c>
      <c r="AS250" s="1">
        <v>0</v>
      </c>
      <c r="AT250" s="1">
        <v>8.1623931620000008</v>
      </c>
      <c r="AU250" s="1">
        <v>1559.6581200000001</v>
      </c>
      <c r="AV250" s="1">
        <v>78.888888890000004</v>
      </c>
      <c r="AW250" s="1">
        <v>18.717948719999999</v>
      </c>
      <c r="AX250" s="1">
        <v>174.4871795</v>
      </c>
      <c r="AY250" s="1">
        <v>387.60683760000001</v>
      </c>
      <c r="AZ250" s="1">
        <v>262.69230770600001</v>
      </c>
      <c r="BA250" s="1">
        <v>2344.2307696560006</v>
      </c>
      <c r="BB250" s="1">
        <v>2761.5384619580004</v>
      </c>
      <c r="BC250">
        <f>IF(AL250="NA","NA",LN(AL250+1))</f>
        <v>5.0680437560419414</v>
      </c>
      <c r="BD250">
        <f>IF(AM250="NA","NA",LN(AM250+1))</f>
        <v>3.1152232516237901</v>
      </c>
      <c r="BE250">
        <f>IF(AN250="NA","NA",LN(AN250+1))</f>
        <v>3.673158230238009</v>
      </c>
      <c r="BF250">
        <f>IF(AO250="NA","NA",LN(AO250+1))</f>
        <v>3.9080836322766723</v>
      </c>
      <c r="BG250">
        <f>IF(AP250="NA","NA",LN(AP250+1))</f>
        <v>5.4805320801344592</v>
      </c>
      <c r="BH250">
        <f>IF(AQ250="NA","NA",LN(AQ250+1))</f>
        <v>3.0029709683717223</v>
      </c>
      <c r="BI250">
        <f>IF(AR250="NA","NA",LN(AR250+1))</f>
        <v>2.3337192862765774</v>
      </c>
      <c r="BJ250">
        <f>IF(AS250="NA","NA",LN(AS250+1))</f>
        <v>0</v>
      </c>
      <c r="BK250">
        <f>IF(AT250="NA","NA",LN(AT250+1))</f>
        <v>2.2151074067900809</v>
      </c>
      <c r="BL250">
        <f>IF(AU250="NA","NA",LN(AU250+1))</f>
        <v>7.3528628830755682</v>
      </c>
      <c r="BM250">
        <f>IF(AV250="NA","NA",LN(AV250+1))</f>
        <v>4.3806367803987358</v>
      </c>
      <c r="BN250">
        <f>IF(AW250="NA","NA",LN(AW250+1))</f>
        <v>2.9815293234800286</v>
      </c>
      <c r="BO250">
        <f>IF(AX250="NA","NA",LN(AX250+1))</f>
        <v>5.1675659889554941</v>
      </c>
      <c r="BP250">
        <f>IF(AY250="NA","NA",LN(AY250+1))</f>
        <v>5.9625681322594621</v>
      </c>
      <c r="BQ250" s="1">
        <v>2.4210974609668745</v>
      </c>
      <c r="BR250" s="1">
        <v>3.3701855835360193</v>
      </c>
      <c r="BS250" s="1">
        <v>3.441308333281345</v>
      </c>
      <c r="BT250" s="1">
        <v>17</v>
      </c>
      <c r="BU250" s="10">
        <v>33.4</v>
      </c>
      <c r="BV250" s="1" t="s">
        <v>100</v>
      </c>
      <c r="BW250" s="1">
        <v>19</v>
      </c>
      <c r="BX250" s="1">
        <v>44</v>
      </c>
      <c r="BY250" s="1">
        <v>3.6666666666666665</v>
      </c>
      <c r="BZ250" s="1">
        <v>40.7977207977208</v>
      </c>
      <c r="CA250" s="1">
        <v>16.736666670000002</v>
      </c>
      <c r="CB250" s="1">
        <v>0.37633333299999999</v>
      </c>
      <c r="CC250" s="1">
        <v>1.1303333330000001</v>
      </c>
      <c r="CD250" s="1">
        <v>0.52933333299999996</v>
      </c>
      <c r="CE250" s="1">
        <v>0.72533333300000002</v>
      </c>
      <c r="CF250" s="1">
        <v>0.556666667</v>
      </c>
      <c r="CG250" s="1">
        <v>0.58933333300000001</v>
      </c>
      <c r="CH250" s="1">
        <v>0.16866666699999999</v>
      </c>
      <c r="CI250" s="1">
        <v>9.4</v>
      </c>
      <c r="CJ250" s="1">
        <v>4.5</v>
      </c>
      <c r="CK250" s="10">
        <v>21.150000000000002</v>
      </c>
      <c r="CL250" s="1">
        <v>28</v>
      </c>
      <c r="CM250" s="1">
        <v>4</v>
      </c>
      <c r="CN250" s="1">
        <v>54.8</v>
      </c>
      <c r="CO250" s="1" t="s">
        <v>126</v>
      </c>
      <c r="CP250" s="1">
        <v>3</v>
      </c>
      <c r="CQ250" s="1">
        <v>9</v>
      </c>
      <c r="CR250" s="1">
        <v>1</v>
      </c>
      <c r="CS250" s="5"/>
    </row>
    <row r="251" spans="1:97" x14ac:dyDescent="0.35">
      <c r="A251" s="1" t="s">
        <v>165</v>
      </c>
      <c r="B251" s="2" t="s">
        <v>125</v>
      </c>
      <c r="C251" s="1" t="s">
        <v>166</v>
      </c>
      <c r="D251" s="1" t="s">
        <v>173</v>
      </c>
      <c r="E251" s="1" t="s">
        <v>125</v>
      </c>
      <c r="F251" s="1" t="s">
        <v>174</v>
      </c>
      <c r="G251" s="1">
        <v>5</v>
      </c>
      <c r="H251" s="1">
        <v>6</v>
      </c>
      <c r="I251" s="1">
        <v>6</v>
      </c>
      <c r="J251" s="1">
        <v>100</v>
      </c>
      <c r="K251" s="4">
        <v>44868</v>
      </c>
      <c r="L251" s="1">
        <v>3.0449418125788611E-2</v>
      </c>
      <c r="M251" s="1">
        <v>1.1397203854439864E-2</v>
      </c>
      <c r="N251" s="1">
        <v>0.11603676648043648</v>
      </c>
      <c r="O251" s="1">
        <v>9.3765060912645222</v>
      </c>
      <c r="P251" s="1">
        <v>0.34847954466447473</v>
      </c>
      <c r="Q251" s="1">
        <v>1.0099539672469286E-2</v>
      </c>
      <c r="R251" s="1">
        <v>1.0786788597640044E-2</v>
      </c>
      <c r="S251" s="1">
        <v>0.11357100469152129</v>
      </c>
      <c r="T251" s="1">
        <v>0.25035225964282221</v>
      </c>
      <c r="U251" s="1">
        <v>5.9650710859179265E-2</v>
      </c>
      <c r="V251" s="1">
        <v>0.19410804382080987</v>
      </c>
      <c r="W251" s="1">
        <v>0.14471088544495564</v>
      </c>
      <c r="X251" s="1">
        <v>4.1846621980228475E-2</v>
      </c>
      <c r="Y251" s="1">
        <v>9.7249856359289968</v>
      </c>
      <c r="Z251" s="1">
        <v>10.327329327853294</v>
      </c>
      <c r="AA251" s="1">
        <v>1.3026678339389586E-2</v>
      </c>
      <c r="AB251" s="1">
        <v>4.9217486318371721E-3</v>
      </c>
      <c r="AC251" s="1">
        <v>4.7678502143275923E-2</v>
      </c>
      <c r="AD251" s="1">
        <v>1.016051145350839</v>
      </c>
      <c r="AE251" s="1">
        <v>0.12984436294558588</v>
      </c>
      <c r="AF251" s="1">
        <v>4.3641731889786034E-3</v>
      </c>
      <c r="AG251" s="1">
        <v>4.6595568760532105E-3</v>
      </c>
      <c r="AH251" s="1">
        <v>4.6717914196789875E-2</v>
      </c>
      <c r="AI251" s="1">
        <v>9.7032383301679709E-2</v>
      </c>
      <c r="AJ251" s="1">
        <v>2.5162733807268228E-2</v>
      </c>
      <c r="AK251" s="10">
        <v>1.0541275272599691</v>
      </c>
      <c r="AL251" s="1">
        <v>190.63492059999999</v>
      </c>
      <c r="AM251" s="1">
        <v>9.2857142859999993</v>
      </c>
      <c r="AN251" s="1">
        <v>26.984126979999999</v>
      </c>
      <c r="AO251" s="1">
        <v>57.063492060000002</v>
      </c>
      <c r="AP251" s="1">
        <v>255.2380952</v>
      </c>
      <c r="AQ251" s="1">
        <v>0</v>
      </c>
      <c r="AR251" s="1">
        <v>67.619047620000003</v>
      </c>
      <c r="AS251" s="1">
        <v>5.5555555559999998</v>
      </c>
      <c r="AT251" s="1">
        <v>7.936507937</v>
      </c>
      <c r="AU251" s="1">
        <v>2535.873016</v>
      </c>
      <c r="AV251" s="1">
        <v>93.650793649999997</v>
      </c>
      <c r="AW251" s="1">
        <v>20.555555559999998</v>
      </c>
      <c r="AX251" s="1">
        <v>216.984127</v>
      </c>
      <c r="AY251" s="1">
        <v>725.15873020000004</v>
      </c>
      <c r="AZ251" s="1">
        <v>378.25396826999997</v>
      </c>
      <c r="BA251" s="1">
        <v>3464.60317467</v>
      </c>
      <c r="BB251" s="1">
        <v>4212.5396826489996</v>
      </c>
      <c r="BC251">
        <f>IF(AL251="NA","NA",LN(AL251+1))</f>
        <v>5.2555921067586295</v>
      </c>
      <c r="BD251">
        <f>IF(AM251="NA","NA",LN(AM251+1))</f>
        <v>2.3307559699885196</v>
      </c>
      <c r="BE251">
        <f>IF(AN251="NA","NA",LN(AN251+1))</f>
        <v>3.3316374558588615</v>
      </c>
      <c r="BF251">
        <f>IF(AO251="NA","NA",LN(AO251+1))</f>
        <v>4.0615371024991358</v>
      </c>
      <c r="BG251">
        <f>IF(AP251="NA","NA",LN(AP251+1))</f>
        <v>5.5461070716173255</v>
      </c>
      <c r="BH251">
        <f>IF(AQ251="NA","NA",LN(AQ251+1))</f>
        <v>0</v>
      </c>
      <c r="BI251">
        <f>IF(AR251="NA","NA",LN(AR251+1))</f>
        <v>4.228570158289978</v>
      </c>
      <c r="BJ251">
        <f>IF(AS251="NA","NA",LN(AS251+1))</f>
        <v>1.8803128666372966</v>
      </c>
      <c r="BK251">
        <f>IF(AT251="NA","NA",LN(AT251+1))</f>
        <v>2.1901449018032197</v>
      </c>
      <c r="BL251">
        <f>IF(AU251="NA","NA",LN(AU251+1))</f>
        <v>7.8386875055283083</v>
      </c>
      <c r="BM251">
        <f>IF(AV251="NA","NA",LN(AV251+1))</f>
        <v>4.5501942627231884</v>
      </c>
      <c r="BN251">
        <f>IF(AW251="NA","NA",LN(AW251+1))</f>
        <v>3.0706335819332944</v>
      </c>
      <c r="BO251">
        <f>IF(AX251="NA","NA",LN(AX251+1))</f>
        <v>5.3844222482115667</v>
      </c>
      <c r="BP251">
        <f>IF(AY251="NA","NA",LN(AY251+1))</f>
        <v>6.5877686275664082</v>
      </c>
      <c r="BQ251" s="1">
        <v>2.5789301336611343</v>
      </c>
      <c r="BR251" s="1">
        <v>3.5397788327813964</v>
      </c>
      <c r="BS251" s="1">
        <v>3.6246470884137407</v>
      </c>
      <c r="BT251" s="1">
        <v>17.2</v>
      </c>
      <c r="BU251" s="10">
        <v>38.1</v>
      </c>
      <c r="BV251" s="1" t="s">
        <v>97</v>
      </c>
      <c r="BW251" s="1">
        <v>20</v>
      </c>
      <c r="BX251" s="1">
        <v>38</v>
      </c>
      <c r="BY251" s="1">
        <v>3.4545454545454546</v>
      </c>
      <c r="BZ251" s="1">
        <v>328.43304843304844</v>
      </c>
      <c r="CA251" s="1">
        <v>15.733333330000001</v>
      </c>
      <c r="CB251" s="1">
        <v>0.36133333299999998</v>
      </c>
      <c r="CC251" s="1">
        <v>1.0720000000000001</v>
      </c>
      <c r="CD251" s="1">
        <v>0.58266666700000003</v>
      </c>
      <c r="CE251" s="1">
        <v>0.82466666700000002</v>
      </c>
      <c r="CF251" s="1">
        <v>0.60433333300000003</v>
      </c>
      <c r="CG251" s="1">
        <v>0.58833333300000001</v>
      </c>
      <c r="CH251" s="1">
        <v>0.22033333299999999</v>
      </c>
      <c r="CI251" s="1">
        <v>10.1</v>
      </c>
      <c r="CJ251" s="1">
        <v>5.4</v>
      </c>
      <c r="CK251" s="10">
        <v>27.27</v>
      </c>
      <c r="CL251" s="1">
        <v>21</v>
      </c>
      <c r="CM251" s="1">
        <v>4</v>
      </c>
      <c r="CN251" s="1">
        <v>68</v>
      </c>
      <c r="CO251" s="1" t="s">
        <v>159</v>
      </c>
      <c r="CP251" s="1">
        <v>0</v>
      </c>
      <c r="CQ251" s="1">
        <v>5</v>
      </c>
      <c r="CR251" s="1">
        <v>1</v>
      </c>
      <c r="CS251" s="5"/>
    </row>
    <row r="252" spans="1:97" x14ac:dyDescent="0.35">
      <c r="A252" s="1" t="s">
        <v>165</v>
      </c>
      <c r="B252" s="2" t="s">
        <v>125</v>
      </c>
      <c r="C252" s="1" t="s">
        <v>166</v>
      </c>
      <c r="D252" s="1" t="s">
        <v>173</v>
      </c>
      <c r="E252" s="1" t="s">
        <v>125</v>
      </c>
      <c r="F252" s="1" t="s">
        <v>174</v>
      </c>
      <c r="G252" s="1">
        <v>6</v>
      </c>
      <c r="H252" s="1">
        <v>6</v>
      </c>
      <c r="I252" s="1">
        <v>6</v>
      </c>
      <c r="J252" s="1">
        <v>100</v>
      </c>
      <c r="K252" s="4">
        <v>44868</v>
      </c>
      <c r="L252" s="1">
        <v>0</v>
      </c>
      <c r="M252" s="1">
        <v>0</v>
      </c>
      <c r="N252" s="1">
        <v>5.0614821490211495E-3</v>
      </c>
      <c r="O252" s="1">
        <v>19.995373924773148</v>
      </c>
      <c r="P252" s="1">
        <v>0.64406105490449683</v>
      </c>
      <c r="Q252" s="1">
        <v>1.6901220446234919E-2</v>
      </c>
      <c r="R252" s="1">
        <v>0</v>
      </c>
      <c r="S252" s="1">
        <v>0.11311361869317077</v>
      </c>
      <c r="T252" s="1">
        <v>0.26102757084914685</v>
      </c>
      <c r="U252" s="1">
        <v>9.9959732204676272E-2</v>
      </c>
      <c r="V252" s="1">
        <v>0.22997457134408197</v>
      </c>
      <c r="W252" s="1">
        <v>0.10291721146203683</v>
      </c>
      <c r="X252" s="1">
        <v>0</v>
      </c>
      <c r="Y252" s="1">
        <v>20.639434979677645</v>
      </c>
      <c r="Z252" s="1">
        <v>21.135498604019897</v>
      </c>
      <c r="AA252" s="1">
        <v>0</v>
      </c>
      <c r="AB252" s="1">
        <v>0</v>
      </c>
      <c r="AC252" s="1">
        <v>2.1926294593375539E-3</v>
      </c>
      <c r="AD252" s="1">
        <v>1.3221236137688865</v>
      </c>
      <c r="AE252" s="1">
        <v>0.21591794174159604</v>
      </c>
      <c r="AF252" s="1">
        <v>7.2787685583049367E-3</v>
      </c>
      <c r="AG252" s="1">
        <v>0</v>
      </c>
      <c r="AH252" s="1">
        <v>4.6539496278157733E-2</v>
      </c>
      <c r="AI252" s="1">
        <v>0.10072458200269928</v>
      </c>
      <c r="AJ252" s="1">
        <v>4.1376786611489462E-2</v>
      </c>
      <c r="AK252" s="10">
        <v>1.3450893089457985</v>
      </c>
      <c r="AL252" s="1">
        <v>140.33333329999999</v>
      </c>
      <c r="AM252" s="1">
        <v>7.1111111109999996</v>
      </c>
      <c r="AN252" s="1">
        <v>17.444444440000002</v>
      </c>
      <c r="AO252" s="1">
        <v>31.055555559999998</v>
      </c>
      <c r="AP252" s="1">
        <v>400.33333329999999</v>
      </c>
      <c r="AQ252" s="1">
        <v>20.11111111</v>
      </c>
      <c r="AR252" s="1">
        <v>13.777777779999999</v>
      </c>
      <c r="AS252" s="1">
        <v>2.8333333330000001</v>
      </c>
      <c r="AT252" s="1">
        <v>55.333333330000002</v>
      </c>
      <c r="AU252" s="1">
        <v>756.77777779999997</v>
      </c>
      <c r="AV252" s="1">
        <v>85.555555560000002</v>
      </c>
      <c r="AW252" s="1">
        <v>6.7222222220000001</v>
      </c>
      <c r="AX252" s="1">
        <v>91.388888890000004</v>
      </c>
      <c r="AY252" s="1">
        <v>409</v>
      </c>
      <c r="AZ252" s="1">
        <v>190.72222223</v>
      </c>
      <c r="BA252" s="1">
        <v>1563.4999999619999</v>
      </c>
      <c r="BB252" s="1">
        <v>2037.7777777359997</v>
      </c>
      <c r="BC252">
        <f>IF(AL252="NA","NA",LN(AL252+1))</f>
        <v>4.951121166327999</v>
      </c>
      <c r="BD252">
        <f>IF(AM252="NA","NA",LN(AM252+1))</f>
        <v>2.093234863798473</v>
      </c>
      <c r="BE252">
        <f>IF(AN252="NA","NA",LN(AN252+1))</f>
        <v>2.91476321077936</v>
      </c>
      <c r="BF252">
        <f>IF(AO252="NA","NA",LN(AO252+1))</f>
        <v>3.467470508750583</v>
      </c>
      <c r="BG252">
        <f>IF(AP252="NA","NA",LN(AP252+1))</f>
        <v>5.9947923371176</v>
      </c>
      <c r="BH252">
        <f>IF(AQ252="NA","NA",LN(AQ252+1))</f>
        <v>3.0497994947716354</v>
      </c>
      <c r="BI252">
        <f>IF(AR252="NA","NA",LN(AR252+1))</f>
        <v>2.6931245510359103</v>
      </c>
      <c r="BJ252">
        <f>IF(AS252="NA","NA",LN(AS252+1))</f>
        <v>1.3437347466141383</v>
      </c>
      <c r="BK252">
        <f>IF(AT252="NA","NA",LN(AT252+1))</f>
        <v>4.0312864261957921</v>
      </c>
      <c r="BL252">
        <f>IF(AU252="NA","NA",LN(AU252+1))</f>
        <v>6.6303901735306141</v>
      </c>
      <c r="BM252">
        <f>IF(AV252="NA","NA",LN(AV252+1))</f>
        <v>4.4607864685858765</v>
      </c>
      <c r="BN252">
        <f>IF(AW252="NA","NA",LN(AW252+1))</f>
        <v>2.04410217520575</v>
      </c>
      <c r="BO252">
        <f>IF(AX252="NA","NA",LN(AX252+1))</f>
        <v>4.5260067213087893</v>
      </c>
      <c r="BP252">
        <f>IF(AY252="NA","NA",LN(AY252+1))</f>
        <v>6.0161571596983539</v>
      </c>
      <c r="BQ252" s="1">
        <v>2.282672454205799</v>
      </c>
      <c r="BR252" s="1">
        <v>3.1943755674716634</v>
      </c>
      <c r="BS252" s="1">
        <v>3.3093698912207574</v>
      </c>
      <c r="BT252" s="1">
        <v>26.2</v>
      </c>
      <c r="BU252" s="10">
        <v>48.9</v>
      </c>
      <c r="BV252" s="1" t="s">
        <v>100</v>
      </c>
      <c r="BW252" s="1">
        <v>19</v>
      </c>
      <c r="BX252" s="1">
        <v>61</v>
      </c>
      <c r="BY252" s="1">
        <v>5.083333333333333</v>
      </c>
      <c r="BZ252" s="1">
        <v>196.92307692307696</v>
      </c>
      <c r="CA252" s="1">
        <v>14.793333329999999</v>
      </c>
      <c r="CB252" s="1">
        <v>0.40433333300000002</v>
      </c>
      <c r="CC252" s="1">
        <v>1.0056666670000001</v>
      </c>
      <c r="CD252" s="1">
        <v>0.69033333299999999</v>
      </c>
      <c r="CE252" s="1">
        <v>0.70166666700000002</v>
      </c>
      <c r="CF252" s="1">
        <v>0.65433333299999996</v>
      </c>
      <c r="CG252" s="1">
        <v>0.55633333299999999</v>
      </c>
      <c r="CH252" s="1">
        <v>4.7333332999999998E-2</v>
      </c>
      <c r="CI252" s="1">
        <v>14.3</v>
      </c>
      <c r="CJ252" s="1">
        <v>6.2</v>
      </c>
      <c r="CK252" s="10">
        <v>44.330000000000005</v>
      </c>
      <c r="CL252" s="1">
        <v>34</v>
      </c>
      <c r="CM252" s="1">
        <v>5</v>
      </c>
      <c r="CN252" s="1">
        <v>92</v>
      </c>
      <c r="CO252" s="1" t="s">
        <v>140</v>
      </c>
      <c r="CP252" s="1">
        <v>0</v>
      </c>
      <c r="CQ252" s="1">
        <v>3</v>
      </c>
      <c r="CR252" s="1">
        <v>0</v>
      </c>
      <c r="CS252" s="5"/>
    </row>
    <row r="253" spans="1:97" x14ac:dyDescent="0.35">
      <c r="A253" s="1" t="s">
        <v>165</v>
      </c>
      <c r="B253" s="2" t="s">
        <v>125</v>
      </c>
      <c r="C253" s="1" t="s">
        <v>166</v>
      </c>
      <c r="D253" s="1" t="s">
        <v>173</v>
      </c>
      <c r="E253" s="1" t="s">
        <v>125</v>
      </c>
      <c r="F253" s="1" t="s">
        <v>174</v>
      </c>
      <c r="G253" s="1">
        <v>7</v>
      </c>
      <c r="H253" s="1">
        <v>6</v>
      </c>
      <c r="I253" s="1">
        <v>5</v>
      </c>
      <c r="J253" s="1">
        <v>83.33</v>
      </c>
      <c r="K253" s="4">
        <v>44869</v>
      </c>
      <c r="L253" s="1">
        <v>4.0511513692719728E-2</v>
      </c>
      <c r="M253" s="1">
        <v>1.850160692270823E-2</v>
      </c>
      <c r="N253" s="1">
        <v>0.43825232539198361</v>
      </c>
      <c r="O253" s="1">
        <v>14.675419518603492</v>
      </c>
      <c r="P253" s="1">
        <v>0.53214636339810506</v>
      </c>
      <c r="Q253" s="1">
        <v>9.405466996758139E-3</v>
      </c>
      <c r="R253" s="1">
        <v>0.27341590765390539</v>
      </c>
      <c r="S253" s="1">
        <v>0.10844442698176206</v>
      </c>
      <c r="T253" s="1">
        <v>0.79513478754600475</v>
      </c>
      <c r="U253" s="1">
        <v>0.35303170681310064</v>
      </c>
      <c r="V253" s="1">
        <v>0.74429750844552622</v>
      </c>
      <c r="W253" s="1">
        <v>0.41193214797678124</v>
      </c>
      <c r="X253" s="1">
        <v>5.9013120615427961E-2</v>
      </c>
      <c r="Y253" s="1">
        <v>15.207565882001598</v>
      </c>
      <c r="Z253" s="1">
        <v>17.244263624000542</v>
      </c>
      <c r="AA253" s="1">
        <v>1.7246890223329536E-2</v>
      </c>
      <c r="AB253" s="1">
        <v>7.9617185370807943E-3</v>
      </c>
      <c r="AC253" s="1">
        <v>0.15783508487316028</v>
      </c>
      <c r="AD253" s="1">
        <v>1.1952191726081134</v>
      </c>
      <c r="AE253" s="1">
        <v>0.18530025470907355</v>
      </c>
      <c r="AF253" s="1">
        <v>4.065652567366837E-3</v>
      </c>
      <c r="AG253" s="1">
        <v>0.10497027081693824</v>
      </c>
      <c r="AH253" s="1">
        <v>4.4713924189188632E-2</v>
      </c>
      <c r="AI253" s="1">
        <v>0.25409706310362096</v>
      </c>
      <c r="AJ253" s="1">
        <v>0.13130797393141716</v>
      </c>
      <c r="AK253" s="10">
        <v>1.2611263390359886</v>
      </c>
      <c r="AL253" s="1">
        <v>158.2323232</v>
      </c>
      <c r="AM253" s="1">
        <v>54.494949490000003</v>
      </c>
      <c r="AN253" s="1">
        <v>25.2020202</v>
      </c>
      <c r="AO253" s="1">
        <v>7.525252525</v>
      </c>
      <c r="AP253" s="1">
        <v>50.858585859999998</v>
      </c>
      <c r="AQ253" s="1">
        <v>13.585858590000001</v>
      </c>
      <c r="AR253" s="1">
        <v>4.3434343430000002</v>
      </c>
      <c r="AS253" s="1">
        <v>14.24242424</v>
      </c>
      <c r="AT253" s="1">
        <v>36.565656570000002</v>
      </c>
      <c r="AU253" s="1">
        <v>178.8383838</v>
      </c>
      <c r="AV253" s="1">
        <v>78.232323230000006</v>
      </c>
      <c r="AW253" s="1">
        <v>15.75757576</v>
      </c>
      <c r="AX253" s="1">
        <v>49.848484849999998</v>
      </c>
      <c r="AY253" s="1">
        <v>891.61616160000005</v>
      </c>
      <c r="AZ253" s="1">
        <v>132.42424242300001</v>
      </c>
      <c r="BA253" s="1">
        <v>582.42424235800013</v>
      </c>
      <c r="BB253" s="1">
        <v>1579.3434342580001</v>
      </c>
      <c r="BC253">
        <f>IF(AL253="NA","NA",LN(AL253+1))</f>
        <v>5.0703642879773101</v>
      </c>
      <c r="BD253">
        <f>IF(AM253="NA","NA",LN(AM253+1))</f>
        <v>4.0162920164314411</v>
      </c>
      <c r="BE253">
        <f>IF(AN253="NA","NA",LN(AN253+1))</f>
        <v>3.2658365146646982</v>
      </c>
      <c r="BF253">
        <f>IF(AO253="NA","NA",LN(AO253+1))</f>
        <v>2.143032644431746</v>
      </c>
      <c r="BG253">
        <f>IF(AP253="NA","NA",LN(AP253+1))</f>
        <v>3.9485205113237649</v>
      </c>
      <c r="BH253">
        <f>IF(AQ253="NA","NA",LN(AQ253+1))</f>
        <v>2.6800524696021153</v>
      </c>
      <c r="BI253">
        <f>IF(AR253="NA","NA",LN(AR253+1))</f>
        <v>1.6758685816424241</v>
      </c>
      <c r="BJ253">
        <f>IF(AS253="NA","NA",LN(AS253+1))</f>
        <v>2.7240826084742134</v>
      </c>
      <c r="BK253">
        <f>IF(AT253="NA","NA",LN(AT253+1))</f>
        <v>3.6260902439061025</v>
      </c>
      <c r="BL253">
        <f>IF(AU253="NA","NA",LN(AU253+1))</f>
        <v>5.1920585797877195</v>
      </c>
      <c r="BM253">
        <f>IF(AV253="NA","NA",LN(AV253+1))</f>
        <v>4.372384337152325</v>
      </c>
      <c r="BN253">
        <f>IF(AW253="NA","NA",LN(AW253+1))</f>
        <v>2.8188504402005203</v>
      </c>
      <c r="BO253">
        <f>IF(AX253="NA","NA",LN(AX253+1))</f>
        <v>3.9288503255904685</v>
      </c>
      <c r="BP253">
        <f>IF(AY253="NA","NA",LN(AY253+1))</f>
        <v>6.7941566582378421</v>
      </c>
      <c r="BQ253" s="1">
        <v>2.1252347455775942</v>
      </c>
      <c r="BR253" s="1">
        <v>2.7659844709008476</v>
      </c>
      <c r="BS253" s="1">
        <v>3.1987514764452079</v>
      </c>
      <c r="BT253" s="1">
        <v>13.9</v>
      </c>
      <c r="BU253" s="10">
        <v>41.9</v>
      </c>
      <c r="BV253" s="1" t="s">
        <v>84</v>
      </c>
      <c r="BW253" s="1">
        <v>21</v>
      </c>
      <c r="BX253" s="1">
        <v>40</v>
      </c>
      <c r="BY253" s="1">
        <v>4</v>
      </c>
      <c r="BZ253" s="1">
        <v>221.08262108262105</v>
      </c>
      <c r="CA253" s="1">
        <v>11.84</v>
      </c>
      <c r="CB253" s="1">
        <v>0.28899999999999998</v>
      </c>
      <c r="CC253" s="1">
        <v>0.92933333299999998</v>
      </c>
      <c r="CD253" s="1">
        <v>0.53666666699999999</v>
      </c>
      <c r="CE253" s="1">
        <v>0.68400000000000005</v>
      </c>
      <c r="CF253" s="1">
        <v>0.64300000000000002</v>
      </c>
      <c r="CG253" s="1">
        <v>0.48533333299999998</v>
      </c>
      <c r="CH253" s="1">
        <v>6.8333332999999996E-2</v>
      </c>
      <c r="CI253" s="1">
        <v>13.3</v>
      </c>
      <c r="CJ253" s="1">
        <v>6.6</v>
      </c>
      <c r="CK253" s="10">
        <v>43.89</v>
      </c>
      <c r="CL253" s="1">
        <v>24</v>
      </c>
      <c r="CM253" s="1">
        <v>3</v>
      </c>
      <c r="CN253" s="1">
        <v>32</v>
      </c>
      <c r="CO253" s="1" t="s">
        <v>128</v>
      </c>
      <c r="CP253" s="1">
        <v>0</v>
      </c>
      <c r="CQ253" s="1">
        <v>1</v>
      </c>
      <c r="CR253" s="1">
        <v>0</v>
      </c>
      <c r="CS253" s="5"/>
    </row>
    <row r="254" spans="1:97" x14ac:dyDescent="0.35">
      <c r="A254" s="1" t="s">
        <v>165</v>
      </c>
      <c r="B254" s="2" t="s">
        <v>125</v>
      </c>
      <c r="C254" s="1" t="s">
        <v>166</v>
      </c>
      <c r="D254" s="1" t="s">
        <v>173</v>
      </c>
      <c r="E254" s="1" t="s">
        <v>125</v>
      </c>
      <c r="F254" s="1" t="s">
        <v>174</v>
      </c>
      <c r="G254" s="1">
        <v>9</v>
      </c>
      <c r="H254" s="1">
        <v>6</v>
      </c>
      <c r="I254" s="1">
        <v>6</v>
      </c>
      <c r="J254" s="1">
        <v>100</v>
      </c>
      <c r="K254" s="4">
        <v>44869</v>
      </c>
      <c r="L254" s="1">
        <v>5.7205027342677309E-2</v>
      </c>
      <c r="M254" s="1">
        <v>9.0843123775853699E-3</v>
      </c>
      <c r="N254" s="1">
        <v>0.40211343060712618</v>
      </c>
      <c r="O254" s="1">
        <v>10.831949050892076</v>
      </c>
      <c r="P254" s="1">
        <v>0.30892186283274209</v>
      </c>
      <c r="Q254" s="1">
        <v>8.1525275501090951E-3</v>
      </c>
      <c r="R254" s="1">
        <v>8.3204712623086527E-2</v>
      </c>
      <c r="S254" s="1">
        <v>9.9485263284193118E-2</v>
      </c>
      <c r="T254" s="1">
        <v>0.71625261339291235</v>
      </c>
      <c r="U254" s="1">
        <v>0.25042488158671322</v>
      </c>
      <c r="V254" s="1">
        <v>0.44126738504410196</v>
      </c>
      <c r="W254" s="1">
        <v>0.38136436092051351</v>
      </c>
      <c r="X254" s="1">
        <v>6.6289339720262686E-2</v>
      </c>
      <c r="Y254" s="1">
        <v>11.140870913724818</v>
      </c>
      <c r="Z254" s="1">
        <v>12.766793682489221</v>
      </c>
      <c r="AA254" s="1">
        <v>2.4159219671545776E-2</v>
      </c>
      <c r="AB254" s="1">
        <v>3.9274545130129875E-3</v>
      </c>
      <c r="AC254" s="1">
        <v>0.14678314936105857</v>
      </c>
      <c r="AD254" s="1">
        <v>1.0730562908938335</v>
      </c>
      <c r="AE254" s="1">
        <v>0.11691372175822208</v>
      </c>
      <c r="AF254" s="1">
        <v>3.5262432822196609E-3</v>
      </c>
      <c r="AG254" s="1">
        <v>3.4710540799848318E-2</v>
      </c>
      <c r="AH254" s="1">
        <v>4.1189412762523497E-2</v>
      </c>
      <c r="AI254" s="1">
        <v>0.23458121155945494</v>
      </c>
      <c r="AJ254" s="1">
        <v>9.7057606908362445E-2</v>
      </c>
      <c r="AK254" s="10">
        <v>1.1388328038628677</v>
      </c>
      <c r="AL254" s="1">
        <v>77.575757580000001</v>
      </c>
      <c r="AM254" s="1">
        <v>101.969697</v>
      </c>
      <c r="AN254" s="1">
        <v>143.33333329999999</v>
      </c>
      <c r="AO254" s="1">
        <v>5.6060606059999998</v>
      </c>
      <c r="AP254" s="1">
        <v>41.81818182</v>
      </c>
      <c r="AQ254" s="1">
        <v>7.1717171720000001</v>
      </c>
      <c r="AR254" s="1">
        <v>199.44444440000001</v>
      </c>
      <c r="AS254" s="1">
        <v>2.2727272730000001</v>
      </c>
      <c r="AT254" s="1">
        <v>51.060606059999998</v>
      </c>
      <c r="AU254" s="1">
        <v>97.424242419999999</v>
      </c>
      <c r="AV254" s="1">
        <v>49.39393939</v>
      </c>
      <c r="AW254" s="1">
        <v>26.262626260000001</v>
      </c>
      <c r="AX254" s="1">
        <v>183.58585859999999</v>
      </c>
      <c r="AY254" s="1">
        <v>37.676767679999998</v>
      </c>
      <c r="AZ254" s="1">
        <v>432.42424239000002</v>
      </c>
      <c r="BA254" s="1">
        <v>831.61616154799992</v>
      </c>
      <c r="BB254" s="1">
        <v>1024.595959561</v>
      </c>
      <c r="BC254">
        <f>IF(AL254="NA","NA",LN(AL254+1))</f>
        <v>4.3640632241261761</v>
      </c>
      <c r="BD254">
        <f>IF(AM254="NA","NA",LN(AM254+1))</f>
        <v>4.634434741059688</v>
      </c>
      <c r="BE254">
        <f>IF(AN254="NA","NA",LN(AN254+1))</f>
        <v>4.9721254391034329</v>
      </c>
      <c r="BF254">
        <f>IF(AO254="NA","NA",LN(AO254+1))</f>
        <v>1.8879875013134344</v>
      </c>
      <c r="BG254">
        <f>IF(AP254="NA","NA",LN(AP254+1))</f>
        <v>3.75696282126051</v>
      </c>
      <c r="BH254">
        <f>IF(AQ254="NA","NA",LN(AQ254+1))</f>
        <v>2.1006790669585125</v>
      </c>
      <c r="BI254">
        <f>IF(AR254="NA","NA",LN(AR254+1))</f>
        <v>5.3005371230646201</v>
      </c>
      <c r="BJ254">
        <f>IF(AS254="NA","NA",LN(AS254+1))</f>
        <v>1.1856236657410728</v>
      </c>
      <c r="BK254">
        <f>IF(AT254="NA","NA",LN(AT254+1))</f>
        <v>3.9524085410660788</v>
      </c>
      <c r="BL254">
        <f>IF(AU254="NA","NA",LN(AU254+1))</f>
        <v>4.5892871397719848</v>
      </c>
      <c r="BM254">
        <f>IF(AV254="NA","NA",LN(AV254+1))</f>
        <v>3.9198709176482756</v>
      </c>
      <c r="BN254">
        <f>IF(AW254="NA","NA",LN(AW254+1))</f>
        <v>3.3055167627870827</v>
      </c>
      <c r="BO254">
        <f>IF(AX254="NA","NA",LN(AX254+1))</f>
        <v>5.2181147135005874</v>
      </c>
      <c r="BP254">
        <f>IF(AY254="NA","NA",LN(AY254+1))</f>
        <v>3.6552391014262771</v>
      </c>
      <c r="BQ254" s="1">
        <v>2.6369131987275991</v>
      </c>
      <c r="BR254" s="1">
        <v>2.9204448365327367</v>
      </c>
      <c r="BS254" s="1">
        <v>3.0109763012310813</v>
      </c>
      <c r="BT254" s="1">
        <v>16.7</v>
      </c>
      <c r="BU254" s="10">
        <v>45.4</v>
      </c>
      <c r="BV254" s="1" t="s">
        <v>84</v>
      </c>
      <c r="BW254" s="1">
        <v>21</v>
      </c>
      <c r="BX254" s="1">
        <v>50</v>
      </c>
      <c r="BY254" s="1">
        <v>5</v>
      </c>
      <c r="BZ254" s="1">
        <v>226.78062678062676</v>
      </c>
      <c r="CA254" s="1">
        <v>12.70333333</v>
      </c>
      <c r="CB254" s="1">
        <v>0.21766666700000001</v>
      </c>
      <c r="CC254" s="1">
        <v>0.90833333299999997</v>
      </c>
      <c r="CD254" s="1">
        <v>0.430666667</v>
      </c>
      <c r="CE254" s="1">
        <v>0.70633333300000001</v>
      </c>
      <c r="CF254" s="1">
        <v>0.56233333299999999</v>
      </c>
      <c r="CG254" s="1">
        <v>0.40066666699999998</v>
      </c>
      <c r="CH254" s="1">
        <v>0.14399999999999999</v>
      </c>
      <c r="CI254" s="1">
        <v>10.3</v>
      </c>
      <c r="CJ254" s="1">
        <v>5.0999999999999996</v>
      </c>
      <c r="CK254" s="10">
        <v>26.265000000000001</v>
      </c>
      <c r="CL254" s="1">
        <v>23</v>
      </c>
      <c r="CM254" s="1">
        <v>2</v>
      </c>
      <c r="CN254" s="1">
        <v>56</v>
      </c>
      <c r="CO254" s="1" t="s">
        <v>163</v>
      </c>
      <c r="CP254" s="1">
        <v>1</v>
      </c>
      <c r="CQ254" s="1">
        <v>8</v>
      </c>
      <c r="CR254" s="1">
        <v>0</v>
      </c>
      <c r="CS254" s="5"/>
    </row>
    <row r="255" spans="1:97" x14ac:dyDescent="0.35">
      <c r="A255" s="1" t="s">
        <v>165</v>
      </c>
      <c r="B255" s="2" t="s">
        <v>125</v>
      </c>
      <c r="C255" s="1" t="s">
        <v>166</v>
      </c>
      <c r="D255" s="1" t="s">
        <v>173</v>
      </c>
      <c r="E255" s="1" t="s">
        <v>125</v>
      </c>
      <c r="F255" s="1" t="s">
        <v>174</v>
      </c>
      <c r="G255" s="1">
        <v>11</v>
      </c>
      <c r="H255" s="1">
        <v>6</v>
      </c>
      <c r="I255" s="1">
        <v>6</v>
      </c>
      <c r="J255" s="1">
        <v>100</v>
      </c>
      <c r="K255" s="4">
        <v>44869</v>
      </c>
      <c r="L255" s="1">
        <v>1.9916668377888667E-2</v>
      </c>
      <c r="M255" s="1">
        <v>2.7331198380173556E-3</v>
      </c>
      <c r="N255" s="1">
        <v>0.16077208967038123</v>
      </c>
      <c r="O255" s="1">
        <v>15.486996234458674</v>
      </c>
      <c r="P255" s="1">
        <v>0.95531891191903429</v>
      </c>
      <c r="Q255" s="1">
        <v>1.0153342626394205E-2</v>
      </c>
      <c r="R255" s="1">
        <v>3.4665111215527969E-2</v>
      </c>
      <c r="S255" s="1">
        <v>0.12910992264230128</v>
      </c>
      <c r="T255" s="1">
        <v>0.3242463958527001</v>
      </c>
      <c r="U255" s="1">
        <v>4.529895340002995E-2</v>
      </c>
      <c r="V255" s="1">
        <v>0.21922732988425342</v>
      </c>
      <c r="W255" s="1">
        <v>0.18671575671495827</v>
      </c>
      <c r="X255" s="1">
        <v>2.2649788215906023E-2</v>
      </c>
      <c r="Y255" s="1">
        <v>16.442315146377709</v>
      </c>
      <c r="Z255" s="1">
        <v>17.16921075000095</v>
      </c>
      <c r="AA255" s="1">
        <v>8.5646894657707071E-3</v>
      </c>
      <c r="AB255" s="1">
        <v>1.1853597358009991E-3</v>
      </c>
      <c r="AC255" s="1">
        <v>6.4746957107258335E-2</v>
      </c>
      <c r="AD255" s="1">
        <v>1.2171415387477666</v>
      </c>
      <c r="AE255" s="1">
        <v>0.29121760080669079</v>
      </c>
      <c r="AF255" s="1">
        <v>4.3873052693334672E-3</v>
      </c>
      <c r="AG255" s="1">
        <v>1.4799804975682203E-2</v>
      </c>
      <c r="AH255" s="1">
        <v>5.2736224009242619E-2</v>
      </c>
      <c r="AI255" s="1">
        <v>0.12196879960769995</v>
      </c>
      <c r="AJ255" s="1">
        <v>1.9240515561048239E-2</v>
      </c>
      <c r="AK255" s="10">
        <v>1.2593360624558589</v>
      </c>
      <c r="AL255" s="1">
        <v>334.59595960000001</v>
      </c>
      <c r="AM255" s="1">
        <v>194.34343430000001</v>
      </c>
      <c r="AN255" s="1">
        <v>11.71717172</v>
      </c>
      <c r="AO255" s="1">
        <v>7.7777777779999999</v>
      </c>
      <c r="AP255" s="1">
        <v>72.626262629999999</v>
      </c>
      <c r="AQ255" s="1">
        <v>6.5151515150000003</v>
      </c>
      <c r="AR255" s="1">
        <v>1.1616161620000001</v>
      </c>
      <c r="AS255" s="1">
        <v>8.2323232320000006</v>
      </c>
      <c r="AT255" s="1">
        <v>155.1010101</v>
      </c>
      <c r="AU255" s="1">
        <v>175.20202019999999</v>
      </c>
      <c r="AV255" s="1">
        <v>85.202020200000007</v>
      </c>
      <c r="AW255" s="1">
        <v>0.80808080800000004</v>
      </c>
      <c r="AX255" s="1">
        <v>101.31313129999999</v>
      </c>
      <c r="AY255" s="1">
        <v>621.11111110000002</v>
      </c>
      <c r="AZ255" s="1">
        <v>187.676767662</v>
      </c>
      <c r="BA255" s="1">
        <v>796.91919191300019</v>
      </c>
      <c r="BB255" s="1">
        <v>1775.7070706450002</v>
      </c>
      <c r="BC255">
        <f>IF(AL255="NA","NA",LN(AL255+1))</f>
        <v>5.8159079351880392</v>
      </c>
      <c r="BD255">
        <f>IF(AM255="NA","NA",LN(AM255+1))</f>
        <v>5.2747592110053603</v>
      </c>
      <c r="BE255">
        <f>IF(AN255="NA","NA",LN(AN255+1))</f>
        <v>2.542953184132156</v>
      </c>
      <c r="BF255">
        <f>IF(AO255="NA","NA",LN(AO255+1))</f>
        <v>2.1722232751561186</v>
      </c>
      <c r="BG255">
        <f>IF(AP255="NA","NA",LN(AP255+1))</f>
        <v>4.2990017912983847</v>
      </c>
      <c r="BH255">
        <f>IF(AQ255="NA","NA",LN(AQ255+1))</f>
        <v>2.0169211846783406</v>
      </c>
      <c r="BI255">
        <f>IF(AR255="NA","NA",LN(AR255+1))</f>
        <v>0.77085616506483168</v>
      </c>
      <c r="BJ255">
        <f>IF(AS255="NA","NA",LN(AS255+1))</f>
        <v>2.2227107212845492</v>
      </c>
      <c r="BK255">
        <f>IF(AT255="NA","NA",LN(AT255+1))</f>
        <v>5.050503298352468</v>
      </c>
      <c r="BL255">
        <f>IF(AU255="NA","NA",LN(AU255+1))</f>
        <v>5.1716311788166021</v>
      </c>
      <c r="BM255">
        <f>IF(AV255="NA","NA",LN(AV255+1))</f>
        <v>4.4566936135899198</v>
      </c>
      <c r="BN255">
        <f>IF(AW255="NA","NA",LN(AW255+1))</f>
        <v>0.59226595566147244</v>
      </c>
      <c r="BO255">
        <f>IF(AX255="NA","NA",LN(AX255+1))</f>
        <v>4.6280380254238631</v>
      </c>
      <c r="BP255">
        <f>IF(AY255="NA","NA",LN(AY255+1))</f>
        <v>6.4331187119948137</v>
      </c>
      <c r="BQ255" s="1">
        <v>2.2757184274709426</v>
      </c>
      <c r="BR255" s="1">
        <v>2.9019589110458557</v>
      </c>
      <c r="BS255" s="1">
        <v>3.249615830681384</v>
      </c>
      <c r="BT255" s="1">
        <v>22.1</v>
      </c>
      <c r="BU255" s="10">
        <v>39.1</v>
      </c>
      <c r="BV255" s="1" t="s">
        <v>97</v>
      </c>
      <c r="BW255" s="1">
        <v>19</v>
      </c>
      <c r="BX255" s="1">
        <v>70</v>
      </c>
      <c r="BY255" s="1">
        <v>5.833333333333333</v>
      </c>
      <c r="BZ255" s="1">
        <v>283.98860398860398</v>
      </c>
      <c r="CA255" s="1">
        <v>15.80666667</v>
      </c>
      <c r="CB255" s="1">
        <v>0.318333333</v>
      </c>
      <c r="CC255" s="1">
        <v>1.088666667</v>
      </c>
      <c r="CD255" s="1">
        <v>0.5</v>
      </c>
      <c r="CE255" s="1">
        <v>0.85799999999999998</v>
      </c>
      <c r="CF255" s="1">
        <v>0.66200000000000003</v>
      </c>
      <c r="CG255" s="1">
        <v>0.56666666700000001</v>
      </c>
      <c r="CH255" s="1">
        <v>0.19600000000000001</v>
      </c>
      <c r="CI255" s="1">
        <v>13</v>
      </c>
      <c r="CJ255" s="1">
        <v>7</v>
      </c>
      <c r="CK255" s="10">
        <v>45.5</v>
      </c>
      <c r="CL255" s="1">
        <v>36</v>
      </c>
      <c r="CM255" s="1">
        <v>7</v>
      </c>
      <c r="CN255" s="1">
        <v>86</v>
      </c>
      <c r="CO255" s="1" t="s">
        <v>164</v>
      </c>
      <c r="CP255" s="1">
        <v>1</v>
      </c>
      <c r="CQ255" s="1">
        <v>5</v>
      </c>
      <c r="CR255" s="1">
        <v>0</v>
      </c>
      <c r="CS255" s="5"/>
    </row>
    <row r="256" spans="1:97" x14ac:dyDescent="0.35">
      <c r="A256" s="1" t="s">
        <v>165</v>
      </c>
      <c r="B256" s="2" t="s">
        <v>125</v>
      </c>
      <c r="C256" s="1" t="s">
        <v>166</v>
      </c>
      <c r="D256" s="1" t="s">
        <v>173</v>
      </c>
      <c r="E256" s="1" t="s">
        <v>125</v>
      </c>
      <c r="F256" s="1" t="s">
        <v>174</v>
      </c>
      <c r="G256" s="1">
        <v>13</v>
      </c>
      <c r="H256" s="1">
        <v>6</v>
      </c>
      <c r="I256" s="1">
        <v>4</v>
      </c>
      <c r="J256" s="1">
        <v>66.67</v>
      </c>
      <c r="K256" s="4">
        <v>44872</v>
      </c>
      <c r="L256" s="1">
        <v>8.1866217907600805E-2</v>
      </c>
      <c r="M256" s="1">
        <v>1.1449204641821557E-2</v>
      </c>
      <c r="N256" s="1">
        <v>0.12918672844974088</v>
      </c>
      <c r="O256" s="1">
        <v>7.8954174271234505</v>
      </c>
      <c r="P256" s="1">
        <v>0.14494923191625511</v>
      </c>
      <c r="Q256" s="1">
        <v>3.500219154065308E-3</v>
      </c>
      <c r="R256" s="1">
        <v>3.150149405331349E-2</v>
      </c>
      <c r="S256" s="1">
        <v>5.6254027119987511E-2</v>
      </c>
      <c r="T256" s="1">
        <v>2.4402608327067098E-2</v>
      </c>
      <c r="U256" s="1">
        <v>0.14202495731744927</v>
      </c>
      <c r="V256" s="1">
        <v>0.23328069764481557</v>
      </c>
      <c r="W256" s="1">
        <v>6.3236440753245138E-2</v>
      </c>
      <c r="X256" s="1">
        <v>9.3315422549422364E-2</v>
      </c>
      <c r="Y256" s="1">
        <v>8.0403666590397052</v>
      </c>
      <c r="Z256" s="1">
        <v>8.5205521160107516</v>
      </c>
      <c r="AA256" s="1">
        <v>3.4173559830908778E-2</v>
      </c>
      <c r="AB256" s="1">
        <v>4.9440772228014664E-3</v>
      </c>
      <c r="AC256" s="1">
        <v>5.2765765157741236E-2</v>
      </c>
      <c r="AD256" s="1">
        <v>0.94916633263834937</v>
      </c>
      <c r="AE256" s="1">
        <v>5.8786230092989125E-2</v>
      </c>
      <c r="AF256" s="1">
        <v>1.5174716689362374E-3</v>
      </c>
      <c r="AG256" s="1">
        <v>1.3469861352931737E-2</v>
      </c>
      <c r="AH256" s="1">
        <v>2.3768377770912789E-2</v>
      </c>
      <c r="AI256" s="1">
        <v>1.04706755955039E-2</v>
      </c>
      <c r="AJ256" s="1">
        <v>5.7675594896534114E-2</v>
      </c>
      <c r="AK256" s="10">
        <v>0.9786621347273331</v>
      </c>
      <c r="AL256" s="1">
        <v>213.26388890000001</v>
      </c>
      <c r="AM256" s="1">
        <v>100.83333330000001</v>
      </c>
      <c r="AN256" s="1">
        <v>34.722222219999999</v>
      </c>
      <c r="AO256" s="1">
        <v>69.583333330000002</v>
      </c>
      <c r="AP256" s="1">
        <v>182.36111109999999</v>
      </c>
      <c r="AQ256" s="1">
        <v>3.6805555559999998</v>
      </c>
      <c r="AR256" s="1">
        <v>18.055555559999998</v>
      </c>
      <c r="AS256" s="1">
        <v>9.375</v>
      </c>
      <c r="AT256" s="1">
        <v>10.625</v>
      </c>
      <c r="AU256" s="1">
        <v>1435.4861109999999</v>
      </c>
      <c r="AV256" s="1">
        <v>73.472222220000006</v>
      </c>
      <c r="AW256" s="1">
        <v>21.041666670000001</v>
      </c>
      <c r="AX256" s="1">
        <v>156.38888890000001</v>
      </c>
      <c r="AY256" s="1">
        <v>712.77777779999997</v>
      </c>
      <c r="AZ256" s="1">
        <v>247.91666667999999</v>
      </c>
      <c r="BA256" s="1">
        <v>2208.0555554559996</v>
      </c>
      <c r="BB256" s="1">
        <v>3041.6666665559997</v>
      </c>
      <c r="BC256">
        <f>IF(AL256="NA","NA",LN(AL256+1))</f>
        <v>5.3672083810477416</v>
      </c>
      <c r="BD256">
        <f>IF(AM256="NA","NA",LN(AM256+1))</f>
        <v>4.6233374896162083</v>
      </c>
      <c r="BE256">
        <f>IF(AN256="NA","NA",LN(AN256+1))</f>
        <v>3.5757729662792461</v>
      </c>
      <c r="BF256">
        <f>IF(AO256="NA","NA",LN(AO256+1))</f>
        <v>4.2567940448168287</v>
      </c>
      <c r="BG256">
        <f>IF(AP256="NA","NA",LN(AP256+1))</f>
        <v>5.2114574931720634</v>
      </c>
      <c r="BH256">
        <f>IF(AQ256="NA","NA",LN(AQ256+1))</f>
        <v>1.5434168114312619</v>
      </c>
      <c r="BI256">
        <f>IF(AR256="NA","NA",LN(AR256+1))</f>
        <v>2.9473586895030115</v>
      </c>
      <c r="BJ256">
        <f>IF(AS256="NA","NA",LN(AS256+1))</f>
        <v>2.3393990661167621</v>
      </c>
      <c r="BK256">
        <f>IF(AT256="NA","NA",LN(AT256+1))</f>
        <v>2.4531579514734201</v>
      </c>
      <c r="BL256">
        <f>IF(AU256="NA","NA",LN(AU256+1))</f>
        <v>7.2699552097335491</v>
      </c>
      <c r="BM256">
        <f>IF(AV256="NA","NA",LN(AV256+1))</f>
        <v>4.31042619975001</v>
      </c>
      <c r="BN256">
        <f>IF(AW256="NA","NA",LN(AW256+1))</f>
        <v>3.0929346016615824</v>
      </c>
      <c r="BO256">
        <f>IF(AX256="NA","NA",LN(AX256+1))</f>
        <v>5.0587197420049481</v>
      </c>
      <c r="BP256">
        <f>IF(AY256="NA","NA",LN(AY256+1))</f>
        <v>6.5705716783215111</v>
      </c>
      <c r="BQ256" s="1">
        <v>2.3960539765797666</v>
      </c>
      <c r="BR256" s="1">
        <v>3.3442066380645485</v>
      </c>
      <c r="BS256" s="1">
        <v>3.4832543766746999</v>
      </c>
      <c r="BT256" s="1">
        <v>20.7</v>
      </c>
      <c r="BU256" s="10">
        <v>48.1</v>
      </c>
      <c r="BV256" s="1" t="s">
        <v>111</v>
      </c>
      <c r="BW256" s="1">
        <v>20</v>
      </c>
      <c r="BX256" s="1">
        <v>46</v>
      </c>
      <c r="BY256" s="1">
        <v>4.1818181818181817</v>
      </c>
      <c r="BZ256" s="1">
        <v>231.11111111111111</v>
      </c>
      <c r="CA256" s="1">
        <v>15.293333329999999</v>
      </c>
      <c r="CB256" s="1">
        <v>0.37533333299999999</v>
      </c>
      <c r="CC256" s="1">
        <v>1.04</v>
      </c>
      <c r="CD256" s="1">
        <v>0.60266666700000004</v>
      </c>
      <c r="CE256" s="1">
        <v>0.693333333</v>
      </c>
      <c r="CF256" s="1">
        <v>0.53033333299999996</v>
      </c>
      <c r="CG256" s="1">
        <v>0.61266666700000005</v>
      </c>
      <c r="CH256" s="1">
        <v>0.16300000000000001</v>
      </c>
      <c r="CI256" s="1">
        <v>12.6</v>
      </c>
      <c r="CJ256" s="1">
        <v>6.9</v>
      </c>
      <c r="CK256" s="10">
        <v>43.47</v>
      </c>
      <c r="CL256" s="1">
        <v>23</v>
      </c>
      <c r="CM256" s="1">
        <v>4</v>
      </c>
      <c r="CN256" s="1">
        <v>83</v>
      </c>
      <c r="CO256" s="1" t="s">
        <v>136</v>
      </c>
      <c r="CP256" s="1">
        <v>0</v>
      </c>
      <c r="CQ256" s="1">
        <v>5</v>
      </c>
      <c r="CR256" s="1">
        <v>1</v>
      </c>
      <c r="CS256" s="5"/>
    </row>
    <row r="257" spans="1:97" x14ac:dyDescent="0.35">
      <c r="A257" s="1" t="s">
        <v>165</v>
      </c>
      <c r="B257" s="2" t="s">
        <v>125</v>
      </c>
      <c r="C257" s="1" t="s">
        <v>166</v>
      </c>
      <c r="D257" s="1" t="s">
        <v>173</v>
      </c>
      <c r="E257" s="1" t="s">
        <v>125</v>
      </c>
      <c r="F257" s="1" t="s">
        <v>174</v>
      </c>
      <c r="G257" s="1">
        <v>14</v>
      </c>
      <c r="H257" s="1">
        <v>6</v>
      </c>
      <c r="I257" s="1">
        <v>6</v>
      </c>
      <c r="J257" s="1">
        <v>100</v>
      </c>
      <c r="K257" s="4">
        <v>44872</v>
      </c>
      <c r="L257" s="1">
        <v>1.2440232767759114E-2</v>
      </c>
      <c r="M257" s="1">
        <v>4.8011154032722844E-3</v>
      </c>
      <c r="N257" s="1">
        <v>0.12007298220297324</v>
      </c>
      <c r="O257" s="1">
        <v>4.6176536200923008</v>
      </c>
      <c r="P257" s="1">
        <v>0.18155685799343391</v>
      </c>
      <c r="Q257" s="1">
        <v>5.4122936709181226E-3</v>
      </c>
      <c r="R257" s="1">
        <v>1.2323502255136964E-3</v>
      </c>
      <c r="S257" s="1">
        <v>4.2688609926603581E-2</v>
      </c>
      <c r="T257" s="1">
        <v>0</v>
      </c>
      <c r="U257" s="1">
        <v>6.4768964378651896E-3</v>
      </c>
      <c r="V257" s="1">
        <v>5.5810150260900596E-2</v>
      </c>
      <c r="W257" s="1">
        <v>4.924632154105895E-2</v>
      </c>
      <c r="X257" s="1">
        <v>1.7241348171031397E-2</v>
      </c>
      <c r="Y257" s="1">
        <v>4.799210478085735</v>
      </c>
      <c r="Z257" s="1">
        <v>4.9923349587206403</v>
      </c>
      <c r="AA257" s="1">
        <v>5.3693950024679329E-3</v>
      </c>
      <c r="AB257" s="1">
        <v>2.0801084922624298E-3</v>
      </c>
      <c r="AC257" s="1">
        <v>4.924632154105895E-2</v>
      </c>
      <c r="AD257" s="1">
        <v>0.74955495745007639</v>
      </c>
      <c r="AE257" s="1">
        <v>7.2454625264756142E-2</v>
      </c>
      <c r="AF257" s="1">
        <v>2.3441912568866216E-3</v>
      </c>
      <c r="AG257" s="1">
        <v>5.3487339468893361E-4</v>
      </c>
      <c r="AH257" s="1">
        <v>1.8154629440936654E-2</v>
      </c>
      <c r="AI257" s="1">
        <v>0</v>
      </c>
      <c r="AJ257" s="1">
        <v>2.8038101588925327E-3</v>
      </c>
      <c r="AK257" s="10">
        <v>0.77759608150352832</v>
      </c>
      <c r="AL257" s="1">
        <v>188.962963</v>
      </c>
      <c r="AM257" s="1">
        <v>22.814814810000001</v>
      </c>
      <c r="AN257" s="1">
        <v>5.0740740740000003</v>
      </c>
      <c r="AO257" s="1">
        <v>47.111111110000003</v>
      </c>
      <c r="AP257" s="1">
        <v>1090.3703700000001</v>
      </c>
      <c r="AQ257" s="1">
        <v>1.703703704</v>
      </c>
      <c r="AR257" s="1">
        <v>3.6296296300000002</v>
      </c>
      <c r="AS257" s="1">
        <v>4.407407407</v>
      </c>
      <c r="AT257" s="1">
        <v>31</v>
      </c>
      <c r="AU257" s="1">
        <v>1166.7777779999999</v>
      </c>
      <c r="AV257" s="1">
        <v>25.407407410000001</v>
      </c>
      <c r="AW257" s="1">
        <v>18.037037040000001</v>
      </c>
      <c r="AX257" s="1">
        <v>306.07407410000002</v>
      </c>
      <c r="AY257" s="1">
        <v>392.7407407</v>
      </c>
      <c r="AZ257" s="1">
        <v>335.11111114000005</v>
      </c>
      <c r="BA257" s="1">
        <v>2853.148148068</v>
      </c>
      <c r="BB257" s="1">
        <v>3304.1111109849999</v>
      </c>
      <c r="BC257">
        <f>IF(AL257="NA","NA",LN(AL257+1))</f>
        <v>5.2468291215799088</v>
      </c>
      <c r="BD257">
        <f>IF(AM257="NA","NA",LN(AM257+1))</f>
        <v>3.170307858031113</v>
      </c>
      <c r="BE257">
        <f>IF(AN257="NA","NA",LN(AN257+1))</f>
        <v>1.8040295618076743</v>
      </c>
      <c r="BF257">
        <f>IF(AO257="NA","NA",LN(AO257+1))</f>
        <v>3.8735131506431757</v>
      </c>
      <c r="BG257">
        <f>IF(AP257="NA","NA",LN(AP257+1))</f>
        <v>6.9951894057671451</v>
      </c>
      <c r="BH257">
        <f>IF(AQ257="NA","NA",LN(AQ257+1))</f>
        <v>0.99462257525365116</v>
      </c>
      <c r="BI257">
        <f>IF(AR257="NA","NA",LN(AR257+1))</f>
        <v>1.5324768713779722</v>
      </c>
      <c r="BJ257">
        <f>IF(AS257="NA","NA",LN(AS257+1))</f>
        <v>1.6877697556286648</v>
      </c>
      <c r="BK257">
        <f>IF(AT257="NA","NA",LN(AT257+1))</f>
        <v>3.4657359027997265</v>
      </c>
      <c r="BL257">
        <f>IF(AU257="NA","NA",LN(AU257+1))</f>
        <v>7.0628578867250722</v>
      </c>
      <c r="BM257">
        <f>IF(AV257="NA","NA",LN(AV257+1))</f>
        <v>3.2736445545081438</v>
      </c>
      <c r="BN257">
        <f>IF(AW257="NA","NA",LN(AW257+1))</f>
        <v>2.9463863996064781</v>
      </c>
      <c r="BO257">
        <f>IF(AX257="NA","NA",LN(AX257+1))</f>
        <v>5.727089002196319</v>
      </c>
      <c r="BP257">
        <f>IF(AY257="NA","NA",LN(AY257+1))</f>
        <v>5.975692674180805</v>
      </c>
      <c r="BQ257" s="1">
        <v>2.5264828695864905</v>
      </c>
      <c r="BR257" s="1">
        <v>3.4554765119526252</v>
      </c>
      <c r="BS257" s="1">
        <v>3.51918606414739</v>
      </c>
      <c r="BT257" s="1">
        <v>22.8</v>
      </c>
      <c r="BU257" s="10">
        <v>49</v>
      </c>
      <c r="BV257" s="1" t="s">
        <v>108</v>
      </c>
      <c r="BW257" s="1">
        <v>19</v>
      </c>
      <c r="BX257" s="1">
        <v>85</v>
      </c>
      <c r="BY257" s="1">
        <v>7.083333333333333</v>
      </c>
      <c r="BZ257" s="1">
        <v>142.90598290598288</v>
      </c>
      <c r="CA257" s="1">
        <v>14.473333330000001</v>
      </c>
      <c r="CB257" s="1">
        <v>0.35499999999999998</v>
      </c>
      <c r="CC257" s="1">
        <v>1.0116666670000001</v>
      </c>
      <c r="CD257" s="1">
        <v>0.58033333300000001</v>
      </c>
      <c r="CE257" s="1">
        <v>0.67100000000000004</v>
      </c>
      <c r="CF257" s="1">
        <v>0.67500000000000004</v>
      </c>
      <c r="CG257" s="1">
        <v>0.61399999999999999</v>
      </c>
      <c r="CH257" s="1">
        <v>0.06</v>
      </c>
      <c r="CI257" s="1">
        <v>13.4</v>
      </c>
      <c r="CJ257" s="1">
        <v>6.1</v>
      </c>
      <c r="CK257" s="10">
        <v>40.869999999999997</v>
      </c>
      <c r="CL257" s="1">
        <v>61</v>
      </c>
      <c r="CM257" s="1">
        <v>7</v>
      </c>
      <c r="CN257" s="1">
        <v>94</v>
      </c>
      <c r="CO257" s="1" t="s">
        <v>130</v>
      </c>
      <c r="CP257" s="1">
        <v>0</v>
      </c>
      <c r="CQ257" s="1">
        <v>4</v>
      </c>
      <c r="CR257" s="1">
        <v>1</v>
      </c>
      <c r="CS257" s="5"/>
    </row>
    <row r="258" spans="1:97" x14ac:dyDescent="0.35">
      <c r="A258" s="1" t="s">
        <v>165</v>
      </c>
      <c r="B258" s="2" t="s">
        <v>76</v>
      </c>
      <c r="C258" s="1" t="s">
        <v>166</v>
      </c>
      <c r="D258" s="1" t="s">
        <v>173</v>
      </c>
      <c r="E258" s="1" t="s">
        <v>125</v>
      </c>
      <c r="F258" s="1" t="s">
        <v>174</v>
      </c>
      <c r="G258" s="1">
        <v>10</v>
      </c>
      <c r="H258" s="1">
        <v>6</v>
      </c>
      <c r="I258" s="1">
        <v>6</v>
      </c>
      <c r="J258" s="1">
        <v>100</v>
      </c>
      <c r="K258" s="4">
        <v>44867</v>
      </c>
      <c r="L258" s="1">
        <v>8.3848447687414548E-3</v>
      </c>
      <c r="M258" s="1">
        <v>8.1426630339067399E-3</v>
      </c>
      <c r="N258" s="1">
        <v>0.16010648924669205</v>
      </c>
      <c r="O258" s="1">
        <v>3.0131640886912767</v>
      </c>
      <c r="P258" s="1">
        <v>6.507574434355877E-2</v>
      </c>
      <c r="Q258" s="1">
        <v>2.0602515279466899E-2</v>
      </c>
      <c r="R258" s="1">
        <v>4.6847882699473126E-2</v>
      </c>
      <c r="S258" s="1" t="s">
        <v>79</v>
      </c>
      <c r="T258" s="1">
        <v>8.3369666478638138E-2</v>
      </c>
      <c r="U258" s="1">
        <v>0.286992756160596</v>
      </c>
      <c r="V258" s="1">
        <v>0.35444315413953598</v>
      </c>
      <c r="W258" s="1">
        <v>9.9274527605591689E-2</v>
      </c>
      <c r="X258" s="1">
        <v>1.6527507802648195E-2</v>
      </c>
      <c r="Y258" s="1">
        <v>3.0782398330348353</v>
      </c>
      <c r="Z258" s="1" t="s">
        <v>79</v>
      </c>
      <c r="AA258" s="1">
        <v>3.6263099489072729E-3</v>
      </c>
      <c r="AB258" s="1">
        <v>3.5219938003249883E-3</v>
      </c>
      <c r="AC258" s="1">
        <v>6.449785609722572E-2</v>
      </c>
      <c r="AD258" s="1">
        <v>0.60348691736061699</v>
      </c>
      <c r="AE258" s="1">
        <v>2.7380494329419369E-2</v>
      </c>
      <c r="AF258" s="1">
        <v>8.8566343182260067E-3</v>
      </c>
      <c r="AG258" s="1">
        <v>1.9883579000865667E-2</v>
      </c>
      <c r="AH258" s="1" t="s">
        <v>79</v>
      </c>
      <c r="AI258" s="1">
        <v>3.4776671508365969E-2</v>
      </c>
      <c r="AJ258" s="1">
        <v>0.10957610248454641</v>
      </c>
      <c r="AK258" s="10" t="s">
        <v>79</v>
      </c>
      <c r="AL258" s="1">
        <v>309.77777780000002</v>
      </c>
      <c r="AM258" s="1">
        <v>0</v>
      </c>
      <c r="AN258" s="1">
        <v>75.722222220000006</v>
      </c>
      <c r="AO258" s="1">
        <v>48.333333330000002</v>
      </c>
      <c r="AP258" s="1">
        <v>1808.3888890000001</v>
      </c>
      <c r="AQ258" s="1">
        <v>37.166666669999998</v>
      </c>
      <c r="AR258" s="1">
        <v>530.33333330000005</v>
      </c>
      <c r="AS258" s="1">
        <v>0</v>
      </c>
      <c r="AT258" s="1">
        <v>49.222222219999999</v>
      </c>
      <c r="AU258" s="1">
        <v>2550.7777780000001</v>
      </c>
      <c r="AV258" s="1">
        <v>544.33333330000005</v>
      </c>
      <c r="AW258" s="1">
        <v>31.38888889</v>
      </c>
      <c r="AX258" s="1">
        <v>816.83333330000005</v>
      </c>
      <c r="AY258" s="1">
        <v>408.11111110000002</v>
      </c>
      <c r="AZ258" s="1">
        <v>1891.4999999000001</v>
      </c>
      <c r="BA258" s="1">
        <v>6753.0555558100004</v>
      </c>
      <c r="BB258" s="1">
        <v>7210.3888891300003</v>
      </c>
      <c r="BC258">
        <f>IF(AL258="NA","NA",LN(AL258+1))</f>
        <v>5.7390781159372457</v>
      </c>
      <c r="BD258">
        <f>IF(AM258="NA","NA",LN(AM258+1))</f>
        <v>0</v>
      </c>
      <c r="BE258">
        <f>IF(AN258="NA","NA",LN(AN258+1))</f>
        <v>4.3401913954841627</v>
      </c>
      <c r="BF258">
        <f>IF(AO258="NA","NA",LN(AO258+1))</f>
        <v>3.8985999850284379</v>
      </c>
      <c r="BG258">
        <f>IF(AP258="NA","NA",LN(AP258+1))</f>
        <v>7.5007444368631599</v>
      </c>
      <c r="BH258">
        <f>IF(AQ258="NA","NA",LN(AQ258+1))</f>
        <v>3.6419625344135209</v>
      </c>
      <c r="BI258">
        <f>IF(AR258="NA","NA",LN(AR258+1))</f>
        <v>6.2753895706193159</v>
      </c>
      <c r="BJ258">
        <f>IF(AS258="NA","NA",LN(AS258+1))</f>
        <v>0</v>
      </c>
      <c r="BK258">
        <f>IF(AT258="NA","NA",LN(AT258+1))</f>
        <v>3.9164576024517639</v>
      </c>
      <c r="BL258">
        <f>IF(AU258="NA","NA",LN(AU258+1))</f>
        <v>7.8445455630870002</v>
      </c>
      <c r="BM258">
        <f>IF(AV258="NA","NA",LN(AV258+1))</f>
        <v>6.3013972284334585</v>
      </c>
      <c r="BN258">
        <f>IF(AW258="NA","NA",LN(AW258+1))</f>
        <v>3.4778154284886331</v>
      </c>
      <c r="BO258">
        <f>IF(AX258="NA","NA",LN(AX258+1))</f>
        <v>6.7066585668210905</v>
      </c>
      <c r="BP258">
        <f>IF(AY258="NA","NA",LN(AY258+1))</f>
        <v>6.0139867844296448</v>
      </c>
      <c r="BQ258" s="1">
        <v>3.2770358881491624</v>
      </c>
      <c r="BR258" s="1">
        <v>3.8295646286243099</v>
      </c>
      <c r="BS258" s="1">
        <v>3.8580189164247725</v>
      </c>
      <c r="BT258" s="1">
        <v>32.6</v>
      </c>
      <c r="BU258" s="10">
        <v>49.1</v>
      </c>
      <c r="BV258" s="1" t="s">
        <v>92</v>
      </c>
      <c r="BW258" s="1">
        <v>16</v>
      </c>
      <c r="BX258" s="1">
        <v>63</v>
      </c>
      <c r="BY258" s="1">
        <v>4.2</v>
      </c>
      <c r="BZ258" s="1">
        <v>152.93447293447292</v>
      </c>
      <c r="CA258" s="1">
        <v>13.44</v>
      </c>
      <c r="CB258" s="1">
        <v>0.33566666699999997</v>
      </c>
      <c r="CC258" s="1">
        <v>1.080666667</v>
      </c>
      <c r="CD258" s="1">
        <v>0.554666667</v>
      </c>
      <c r="CE258" s="1">
        <v>0.751</v>
      </c>
      <c r="CF258" s="1">
        <v>0.68366666700000001</v>
      </c>
      <c r="CG258" s="1">
        <v>0.58233333300000001</v>
      </c>
      <c r="CH258" s="1">
        <v>0.112666667</v>
      </c>
      <c r="CI258" s="1">
        <v>9.8000000000000007</v>
      </c>
      <c r="CJ258" s="1">
        <v>5.2</v>
      </c>
      <c r="CK258" s="10">
        <v>25.480000000000004</v>
      </c>
      <c r="CL258" s="1">
        <v>21</v>
      </c>
      <c r="CM258" s="1">
        <v>5</v>
      </c>
      <c r="CN258" s="1">
        <v>94.4</v>
      </c>
      <c r="CO258" s="1" t="s">
        <v>90</v>
      </c>
      <c r="CP258" s="1">
        <v>0</v>
      </c>
      <c r="CQ258" s="1">
        <v>3</v>
      </c>
      <c r="CR258" s="1">
        <v>0</v>
      </c>
      <c r="CS258" s="5"/>
    </row>
    <row r="259" spans="1:97" x14ac:dyDescent="0.35">
      <c r="A259" s="1" t="s">
        <v>165</v>
      </c>
      <c r="B259" s="2" t="s">
        <v>125</v>
      </c>
      <c r="C259" s="1" t="s">
        <v>166</v>
      </c>
      <c r="D259" s="1" t="s">
        <v>173</v>
      </c>
      <c r="E259" s="1" t="s">
        <v>125</v>
      </c>
      <c r="F259" s="1" t="s">
        <v>174</v>
      </c>
      <c r="G259" s="1">
        <v>15</v>
      </c>
      <c r="H259" s="1">
        <v>6</v>
      </c>
      <c r="I259" s="1">
        <v>6</v>
      </c>
      <c r="J259" s="1">
        <v>100</v>
      </c>
      <c r="K259" s="4">
        <v>44872</v>
      </c>
      <c r="L259" s="1">
        <v>3.6170919038952414E-2</v>
      </c>
      <c r="M259" s="1">
        <v>1.1681195397413933E-2</v>
      </c>
      <c r="N259" s="1">
        <v>0.14173906597899544</v>
      </c>
      <c r="O259" s="1">
        <v>16.05516827997436</v>
      </c>
      <c r="P259" s="1">
        <v>0.7962157441418225</v>
      </c>
      <c r="Q259" s="1">
        <v>5.6339702185497541E-3</v>
      </c>
      <c r="R259" s="1">
        <v>3.9802747446283905E-2</v>
      </c>
      <c r="S259" s="1">
        <v>3.4239748300662322E-2</v>
      </c>
      <c r="T259" s="1">
        <v>0.65946983646565338</v>
      </c>
      <c r="U259" s="1">
        <v>2.1022775461687404E-2</v>
      </c>
      <c r="V259" s="1">
        <v>0.10069924142718339</v>
      </c>
      <c r="W259" s="1">
        <v>0.27753622403356992</v>
      </c>
      <c r="X259" s="1">
        <v>4.7852114436366347E-2</v>
      </c>
      <c r="Y259" s="1">
        <v>16.851384024116182</v>
      </c>
      <c r="Z259" s="1">
        <v>17.801144282424385</v>
      </c>
      <c r="AA259" s="1">
        <v>1.5431399302056763E-2</v>
      </c>
      <c r="AB259" s="1">
        <v>5.0436776296224574E-3</v>
      </c>
      <c r="AC259" s="1">
        <v>5.7566861218188672E-2</v>
      </c>
      <c r="AD259" s="1">
        <v>1.2318560088623682</v>
      </c>
      <c r="AE259" s="1">
        <v>0.25435849873613581</v>
      </c>
      <c r="AF259" s="1">
        <v>2.4399353514132677E-3</v>
      </c>
      <c r="AG259" s="1">
        <v>1.6950960625146734E-2</v>
      </c>
      <c r="AH259" s="1">
        <v>1.4621224729726733E-2</v>
      </c>
      <c r="AI259" s="1">
        <v>0.21996936281538126</v>
      </c>
      <c r="AJ259" s="1">
        <v>9.0354297921140369E-3</v>
      </c>
      <c r="AK259" s="10">
        <v>1.2741842822647114</v>
      </c>
      <c r="AL259" s="1">
        <v>151.31313130000001</v>
      </c>
      <c r="AM259" s="1">
        <v>117.12121209999999</v>
      </c>
      <c r="AN259" s="1">
        <v>14.24242424</v>
      </c>
      <c r="AO259" s="1">
        <v>111.1111111</v>
      </c>
      <c r="AP259" s="1">
        <v>482.52525250000002</v>
      </c>
      <c r="AQ259" s="1">
        <v>22.373737370000001</v>
      </c>
      <c r="AR259" s="1">
        <v>13.636363640000001</v>
      </c>
      <c r="AS259" s="1">
        <v>6.7676767680000003</v>
      </c>
      <c r="AT259" s="1">
        <v>32.424242419999999</v>
      </c>
      <c r="AU259" s="1">
        <v>1378.5353540000001</v>
      </c>
      <c r="AV259" s="1">
        <v>110.8080808</v>
      </c>
      <c r="AW259" s="1">
        <v>4.6969696970000001</v>
      </c>
      <c r="AX259" s="1">
        <v>211.26262629999999</v>
      </c>
      <c r="AY259" s="1">
        <v>437.87878790000002</v>
      </c>
      <c r="AZ259" s="1">
        <v>335.70707074000001</v>
      </c>
      <c r="BA259" s="1">
        <v>2500.5050509469997</v>
      </c>
      <c r="BB259" s="1">
        <v>3094.6969701349999</v>
      </c>
      <c r="BC259">
        <f>IF(AL259="NA","NA",LN(AL259+1))</f>
        <v>5.0259384761449928</v>
      </c>
      <c r="BD259">
        <f>IF(AM259="NA","NA",LN(AM259+1))</f>
        <v>4.7717113184214464</v>
      </c>
      <c r="BE259">
        <f>IF(AN259="NA","NA",LN(AN259+1))</f>
        <v>2.7240826084742134</v>
      </c>
      <c r="BF259">
        <f>IF(AO259="NA","NA",LN(AO259+1))</f>
        <v>4.7194904429182811</v>
      </c>
      <c r="BG259">
        <f>IF(AP259="NA","NA",LN(AP259+1))</f>
        <v>6.1811035420713685</v>
      </c>
      <c r="BH259">
        <f>IF(AQ259="NA","NA",LN(AQ259+1))</f>
        <v>3.1516130574591359</v>
      </c>
      <c r="BI259">
        <f>IF(AR259="NA","NA",LN(AR259+1))</f>
        <v>2.6835090924345395</v>
      </c>
      <c r="BJ259">
        <f>IF(AS259="NA","NA",LN(AS259+1))</f>
        <v>2.0499711194126666</v>
      </c>
      <c r="BK259">
        <f>IF(AT259="NA","NA",LN(AT259+1))</f>
        <v>3.5092814576600957</v>
      </c>
      <c r="BL259">
        <f>IF(AU259="NA","NA",LN(AU259+1))</f>
        <v>7.2295020214550787</v>
      </c>
      <c r="BM259">
        <f>IF(AV259="NA","NA",LN(AV259+1))</f>
        <v>4.7167838371787605</v>
      </c>
      <c r="BN259">
        <f>IF(AW259="NA","NA",LN(AW259+1))</f>
        <v>1.7399344013687881</v>
      </c>
      <c r="BO259">
        <f>IF(AX259="NA","NA",LN(AX259+1))</f>
        <v>5.3578243112902033</v>
      </c>
      <c r="BP259">
        <f>IF(AY259="NA","NA",LN(AY259+1))</f>
        <v>6.0842232653827084</v>
      </c>
      <c r="BQ259" s="1">
        <v>2.527252236528041</v>
      </c>
      <c r="BR259" s="1">
        <v>3.3982013841317587</v>
      </c>
      <c r="BS259" s="1">
        <v>3.4907584421144691</v>
      </c>
      <c r="BT259" s="1">
        <v>19.399999999999999</v>
      </c>
      <c r="BU259" s="10">
        <v>48.2</v>
      </c>
      <c r="BV259" s="1" t="s">
        <v>108</v>
      </c>
      <c r="BW259" s="1">
        <v>19</v>
      </c>
      <c r="BX259" s="1">
        <v>70</v>
      </c>
      <c r="BY259" s="1">
        <v>5.833333333333333</v>
      </c>
      <c r="BZ259" s="1">
        <v>263.93162393162396</v>
      </c>
      <c r="CA259" s="1">
        <v>14.25333333</v>
      </c>
      <c r="CB259" s="1">
        <v>0.40200000000000002</v>
      </c>
      <c r="CC259" s="1">
        <v>1.0900000000000001</v>
      </c>
      <c r="CD259" s="1">
        <v>0.63200000000000001</v>
      </c>
      <c r="CE259" s="1">
        <v>0.700333333</v>
      </c>
      <c r="CF259" s="1">
        <v>0.73033333300000003</v>
      </c>
      <c r="CG259" s="1">
        <v>0.64733333299999996</v>
      </c>
      <c r="CH259" s="1">
        <v>0.03</v>
      </c>
      <c r="CI259" s="1">
        <v>18.2</v>
      </c>
      <c r="CJ259" s="1">
        <v>8.3000000000000007</v>
      </c>
      <c r="CK259" s="10">
        <v>75.53</v>
      </c>
      <c r="CL259" s="1">
        <v>41</v>
      </c>
      <c r="CM259" s="1">
        <v>5</v>
      </c>
      <c r="CN259" s="1">
        <v>91</v>
      </c>
      <c r="CO259" s="1" t="s">
        <v>135</v>
      </c>
      <c r="CP259" s="1">
        <v>0</v>
      </c>
      <c r="CQ259" s="1">
        <v>6</v>
      </c>
      <c r="CR259" s="1">
        <v>0</v>
      </c>
      <c r="CS259" s="5"/>
    </row>
    <row r="260" spans="1:97" x14ac:dyDescent="0.35">
      <c r="A260" s="1" t="s">
        <v>165</v>
      </c>
      <c r="B260" s="2" t="s">
        <v>125</v>
      </c>
      <c r="C260" s="1" t="s">
        <v>166</v>
      </c>
      <c r="D260" s="1" t="s">
        <v>173</v>
      </c>
      <c r="E260" s="1" t="s">
        <v>125</v>
      </c>
      <c r="F260" s="1" t="s">
        <v>174</v>
      </c>
      <c r="G260" s="1">
        <v>16</v>
      </c>
      <c r="H260" s="1">
        <v>6</v>
      </c>
      <c r="I260" s="1">
        <v>6</v>
      </c>
      <c r="J260" s="1">
        <v>100</v>
      </c>
      <c r="K260" s="4">
        <v>44872</v>
      </c>
      <c r="L260" s="1">
        <v>3.3218078946819947E-2</v>
      </c>
      <c r="M260" s="1">
        <v>8.8502906681735254E-3</v>
      </c>
      <c r="N260" s="1">
        <v>0.14387930785904071</v>
      </c>
      <c r="O260" s="1">
        <v>5.5321669144964449</v>
      </c>
      <c r="P260" s="1">
        <v>0.15331403924246997</v>
      </c>
      <c r="Q260" s="1">
        <v>3.9493378507657641E-2</v>
      </c>
      <c r="R260" s="1">
        <v>4.0641835897478461E-2</v>
      </c>
      <c r="S260" s="1">
        <v>0.19657949413822284</v>
      </c>
      <c r="T260" s="1">
        <v>0.25152318104874533</v>
      </c>
      <c r="U260" s="1">
        <v>0.23203393309335271</v>
      </c>
      <c r="V260" s="1">
        <v>0.50874864163671163</v>
      </c>
      <c r="W260" s="1">
        <v>0.15581910205643845</v>
      </c>
      <c r="X260" s="1">
        <v>4.2068369614993474E-2</v>
      </c>
      <c r="Y260" s="1">
        <v>5.6854809537389146</v>
      </c>
      <c r="Z260" s="1">
        <v>6.6317004538984046</v>
      </c>
      <c r="AA260" s="1">
        <v>1.4191996725195328E-2</v>
      </c>
      <c r="AB260" s="1">
        <v>3.8267234612282723E-3</v>
      </c>
      <c r="AC260" s="1">
        <v>5.8380203918573806E-2</v>
      </c>
      <c r="AD260" s="1">
        <v>0.81505727360268776</v>
      </c>
      <c r="AE260" s="1">
        <v>6.1947578708416343E-2</v>
      </c>
      <c r="AF260" s="1">
        <v>1.6821727254072747E-2</v>
      </c>
      <c r="AG260" s="1">
        <v>1.7301281423748625E-2</v>
      </c>
      <c r="AH260" s="1">
        <v>7.7941556036594375E-2</v>
      </c>
      <c r="AI260" s="1">
        <v>9.7438898137864632E-2</v>
      </c>
      <c r="AJ260" s="1">
        <v>9.0622669477960258E-2</v>
      </c>
      <c r="AK260" s="10">
        <v>0.88262131586637138</v>
      </c>
      <c r="AL260" s="1">
        <v>15.231481479999999</v>
      </c>
      <c r="AM260" s="1">
        <v>0</v>
      </c>
      <c r="AN260" s="1">
        <v>0</v>
      </c>
      <c r="AO260" s="1">
        <v>0</v>
      </c>
      <c r="AP260" s="1">
        <v>2.7314814809999999</v>
      </c>
      <c r="AQ260" s="1">
        <v>0</v>
      </c>
      <c r="AR260" s="1">
        <v>0</v>
      </c>
      <c r="AS260" s="1">
        <v>5.7870370370000002</v>
      </c>
      <c r="AT260" s="1">
        <v>0</v>
      </c>
      <c r="AU260" s="1">
        <v>8.2870370369999993</v>
      </c>
      <c r="AV260" s="1">
        <v>0</v>
      </c>
      <c r="AW260" s="1">
        <v>0</v>
      </c>
      <c r="AX260" s="1">
        <v>0.64814814799999998</v>
      </c>
      <c r="AY260" s="1">
        <v>0</v>
      </c>
      <c r="AZ260" s="1">
        <v>0.64814814799999998</v>
      </c>
      <c r="BA260" s="1">
        <v>26.898148145999993</v>
      </c>
      <c r="BB260" s="1">
        <v>32.685185182999994</v>
      </c>
      <c r="BC260">
        <f>IF(AL260="NA","NA",LN(AL260+1))</f>
        <v>2.7869526577057426</v>
      </c>
      <c r="BD260">
        <f>IF(AM260="NA","NA",LN(AM260+1))</f>
        <v>0</v>
      </c>
      <c r="BE260">
        <f>IF(AN260="NA","NA",LN(AN260+1))</f>
        <v>0</v>
      </c>
      <c r="BF260">
        <f>IF(AO260="NA","NA",LN(AO260+1))</f>
        <v>0</v>
      </c>
      <c r="BG260">
        <f>IF(AP260="NA","NA",LN(AP260+1))</f>
        <v>1.316805334693431</v>
      </c>
      <c r="BH260">
        <f>IF(AQ260="NA","NA",LN(AQ260+1))</f>
        <v>0</v>
      </c>
      <c r="BI260">
        <f>IF(AR260="NA","NA",LN(AR260+1))</f>
        <v>0</v>
      </c>
      <c r="BJ260">
        <f>IF(AS260="NA","NA",LN(AS260+1))</f>
        <v>1.9150144747569748</v>
      </c>
      <c r="BK260">
        <f>IF(AT260="NA","NA",LN(AT260+1))</f>
        <v>0</v>
      </c>
      <c r="BL260">
        <f>IF(AU260="NA","NA",LN(AU260+1))</f>
        <v>2.2286195608337276</v>
      </c>
      <c r="BM260">
        <f>IF(AV260="NA","NA",LN(AV260+1))</f>
        <v>0</v>
      </c>
      <c r="BN260">
        <f>IF(AW260="NA","NA",LN(AW260+1))</f>
        <v>0</v>
      </c>
      <c r="BO260">
        <f>IF(AX260="NA","NA",LN(AX260+1))</f>
        <v>0.4996523230779778</v>
      </c>
      <c r="BP260">
        <f>IF(AY260="NA","NA",LN(AY260+1))</f>
        <v>0</v>
      </c>
      <c r="BQ260" s="1">
        <v>0.21699624678290658</v>
      </c>
      <c r="BR260" s="1">
        <v>1.4455753761529668</v>
      </c>
      <c r="BS260" s="1">
        <v>1.527438939212342</v>
      </c>
      <c r="BT260" s="1">
        <v>23.6</v>
      </c>
      <c r="BU260" s="10">
        <v>58.4</v>
      </c>
      <c r="BV260" s="1" t="s">
        <v>111</v>
      </c>
      <c r="BW260" s="1">
        <v>20</v>
      </c>
      <c r="BX260" s="1">
        <v>43</v>
      </c>
      <c r="BY260" s="1">
        <v>3.9090909090909092</v>
      </c>
      <c r="BZ260" s="1">
        <v>255.27065527065523</v>
      </c>
      <c r="CA260" s="1">
        <v>15.58333333</v>
      </c>
      <c r="CB260" s="1">
        <v>0.44600000000000001</v>
      </c>
      <c r="CC260" s="1">
        <v>1.074333333</v>
      </c>
      <c r="CD260" s="1">
        <v>0.70366666700000002</v>
      </c>
      <c r="CE260" s="1">
        <v>0.85866666700000005</v>
      </c>
      <c r="CF260" s="1">
        <v>0.745</v>
      </c>
      <c r="CG260" s="1">
        <v>0.571333333</v>
      </c>
      <c r="CH260" s="1">
        <v>0.113666667</v>
      </c>
      <c r="CI260" s="1">
        <v>16.600000000000001</v>
      </c>
      <c r="CJ260" s="1">
        <v>7</v>
      </c>
      <c r="CK260" s="10">
        <v>58.100000000000009</v>
      </c>
      <c r="CL260" s="1">
        <v>12</v>
      </c>
      <c r="CM260" s="1">
        <v>3</v>
      </c>
      <c r="CN260" s="1">
        <v>62.4</v>
      </c>
      <c r="CO260" s="1" t="s">
        <v>137</v>
      </c>
      <c r="CP260" s="1">
        <v>0</v>
      </c>
      <c r="CQ260" s="1">
        <v>1</v>
      </c>
      <c r="CR260" s="1">
        <v>0</v>
      </c>
      <c r="CS260" s="5"/>
    </row>
    <row r="261" spans="1:97" x14ac:dyDescent="0.35">
      <c r="A261" s="1" t="s">
        <v>165</v>
      </c>
      <c r="B261" s="2" t="s">
        <v>125</v>
      </c>
      <c r="C261" s="1" t="s">
        <v>166</v>
      </c>
      <c r="D261" s="1" t="s">
        <v>173</v>
      </c>
      <c r="E261" s="1" t="s">
        <v>125</v>
      </c>
      <c r="F261" s="1" t="s">
        <v>174</v>
      </c>
      <c r="G261" s="1">
        <v>17</v>
      </c>
      <c r="H261" s="1">
        <v>6</v>
      </c>
      <c r="I261" s="1">
        <v>6</v>
      </c>
      <c r="J261" s="1">
        <v>100</v>
      </c>
      <c r="K261" s="4">
        <v>44872</v>
      </c>
      <c r="L261" s="1">
        <v>4.0412915997011474E-2</v>
      </c>
      <c r="M261" s="1">
        <v>3.9669173279136298E-3</v>
      </c>
      <c r="N261" s="1">
        <v>0.1495019166138466</v>
      </c>
      <c r="O261" s="1">
        <v>2.409132449461449</v>
      </c>
      <c r="P261" s="1">
        <v>2.7880001643767145E-2</v>
      </c>
      <c r="Q261" s="1">
        <v>3.6786335284723116E-2</v>
      </c>
      <c r="R261" s="1">
        <v>5.4089322997660172E-2</v>
      </c>
      <c r="S261" s="1">
        <v>0.34724344867136209</v>
      </c>
      <c r="T261" s="1">
        <v>4.2585335574741381E-2</v>
      </c>
      <c r="U261" s="1">
        <v>0.21318362617303196</v>
      </c>
      <c r="V261" s="1">
        <v>0.65130273312677733</v>
      </c>
      <c r="W261" s="1">
        <v>7.8621311813126663E-2</v>
      </c>
      <c r="X261" s="1">
        <v>4.4379833324925101E-2</v>
      </c>
      <c r="Y261" s="1">
        <v>2.437012451105216</v>
      </c>
      <c r="Z261" s="1">
        <v>3.3247822697455063</v>
      </c>
      <c r="AA261" s="1">
        <v>1.7205735018848735E-2</v>
      </c>
      <c r="AB261" s="1">
        <v>1.719402192813504E-3</v>
      </c>
      <c r="AC261" s="1">
        <v>6.0509699723717628E-2</v>
      </c>
      <c r="AD261" s="1">
        <v>0.5326438744916715</v>
      </c>
      <c r="AE261" s="1">
        <v>1.1942416540721937E-2</v>
      </c>
      <c r="AF261" s="1">
        <v>1.568926461684467E-2</v>
      </c>
      <c r="AG261" s="1">
        <v>2.2877414331287441E-2</v>
      </c>
      <c r="AH261" s="1">
        <v>0.12944608040107888</v>
      </c>
      <c r="AI261" s="1">
        <v>1.8111612089409038E-2</v>
      </c>
      <c r="AJ261" s="1">
        <v>8.3926540188999171E-2</v>
      </c>
      <c r="AK261" s="10">
        <v>0.63596424788677341</v>
      </c>
      <c r="AL261" s="1">
        <v>166.35802469999999</v>
      </c>
      <c r="AM261" s="1">
        <v>111.17283949999999</v>
      </c>
      <c r="AN261" s="1">
        <v>139.81481479999999</v>
      </c>
      <c r="AO261" s="1">
        <v>27.09876543</v>
      </c>
      <c r="AP261" s="1">
        <v>390.86419749999999</v>
      </c>
      <c r="AQ261" s="1">
        <v>20.617283950000001</v>
      </c>
      <c r="AR261" s="1">
        <v>23.703703699999998</v>
      </c>
      <c r="AS261" s="1">
        <v>22.777777780000001</v>
      </c>
      <c r="AT261" s="1">
        <v>58.765432099999998</v>
      </c>
      <c r="AU261" s="1">
        <v>604.44444439999995</v>
      </c>
      <c r="AV261" s="1">
        <v>48.209876540000003</v>
      </c>
      <c r="AW261" s="1">
        <v>15.37037037</v>
      </c>
      <c r="AX261" s="1">
        <v>224.13580250000001</v>
      </c>
      <c r="AY261" s="1">
        <v>561.72839509999994</v>
      </c>
      <c r="AZ261" s="1">
        <v>296.04938274</v>
      </c>
      <c r="BA261" s="1">
        <v>1660.61728389</v>
      </c>
      <c r="BB261" s="1">
        <v>2415.0617283699999</v>
      </c>
      <c r="BC261">
        <f>IF(AL261="NA","NA",LN(AL261+1))</f>
        <v>5.1201353781061405</v>
      </c>
      <c r="BD261">
        <f>IF(AM261="NA","NA",LN(AM261+1))</f>
        <v>4.7200408915918803</v>
      </c>
      <c r="BE261">
        <f>IF(AN261="NA","NA",LN(AN261+1))</f>
        <v>4.9474456569388376</v>
      </c>
      <c r="BF261">
        <f>IF(AO261="NA","NA",LN(AO261+1))</f>
        <v>3.3357256404990903</v>
      </c>
      <c r="BG261">
        <f>IF(AP261="NA","NA",LN(AP261+1))</f>
        <v>5.9709153448190326</v>
      </c>
      <c r="BH261">
        <f>IF(AQ261="NA","NA",LN(AQ261+1))</f>
        <v>3.073493177584858</v>
      </c>
      <c r="BI261">
        <f>IF(AR261="NA","NA",LN(AR261+1))</f>
        <v>3.2069531797613697</v>
      </c>
      <c r="BJ261">
        <f>IF(AS261="NA","NA",LN(AS261+1))</f>
        <v>3.1687514377790902</v>
      </c>
      <c r="BK261">
        <f>IF(AT261="NA","NA",LN(AT261+1))</f>
        <v>4.0904274352879124</v>
      </c>
      <c r="BL261">
        <f>IF(AU261="NA","NA",LN(AU261+1))</f>
        <v>6.4059628071734709</v>
      </c>
      <c r="BM261">
        <f>IF(AV261="NA","NA",LN(AV261+1))</f>
        <v>3.8960943460350732</v>
      </c>
      <c r="BN261">
        <f>IF(AW261="NA","NA",LN(AW261+1))</f>
        <v>2.7954730160507446</v>
      </c>
      <c r="BO261">
        <f>IF(AX261="NA","NA",LN(AX261+1))</f>
        <v>5.416703786797985</v>
      </c>
      <c r="BP261">
        <f>IF(AY261="NA","NA",LN(AY261+1))</f>
        <v>6.3327970874017065</v>
      </c>
      <c r="BQ261" s="1">
        <v>2.472828654262309</v>
      </c>
      <c r="BR261" s="1">
        <v>3.2205310010156158</v>
      </c>
      <c r="BS261" s="1">
        <v>3.3831080259540611</v>
      </c>
      <c r="BT261" s="1">
        <v>24.5</v>
      </c>
      <c r="BU261" s="10">
        <v>38.799999999999997</v>
      </c>
      <c r="BV261" s="1" t="s">
        <v>84</v>
      </c>
      <c r="BW261" s="1">
        <v>18</v>
      </c>
      <c r="BX261" s="1">
        <v>78</v>
      </c>
      <c r="BY261" s="1">
        <v>6</v>
      </c>
      <c r="BZ261" s="1">
        <v>233.16239316239319</v>
      </c>
      <c r="CA261" s="1">
        <v>16.95</v>
      </c>
      <c r="CB261" s="1">
        <v>0.38700000000000001</v>
      </c>
      <c r="CC261" s="1">
        <v>1.128333333</v>
      </c>
      <c r="CD261" s="1">
        <v>0.61466666700000006</v>
      </c>
      <c r="CE261" s="1">
        <v>0.828333333</v>
      </c>
      <c r="CF261" s="1">
        <v>0.78400000000000003</v>
      </c>
      <c r="CG261" s="1">
        <v>0.63300000000000001</v>
      </c>
      <c r="CH261" s="1">
        <v>4.4333333000000003E-2</v>
      </c>
      <c r="CI261" s="1">
        <v>11.6</v>
      </c>
      <c r="CJ261" s="1">
        <v>7</v>
      </c>
      <c r="CK261" s="10">
        <v>40.6</v>
      </c>
      <c r="CL261" s="1">
        <v>39</v>
      </c>
      <c r="CM261" s="1">
        <v>9</v>
      </c>
      <c r="CN261" s="1">
        <v>129</v>
      </c>
      <c r="CO261" s="1" t="s">
        <v>131</v>
      </c>
      <c r="CP261" s="1">
        <v>0</v>
      </c>
      <c r="CQ261" s="1">
        <v>3</v>
      </c>
      <c r="CR261" s="1">
        <v>0</v>
      </c>
      <c r="CS261" s="5"/>
    </row>
    <row r="262" spans="1:97" x14ac:dyDescent="0.35">
      <c r="A262" s="1" t="s">
        <v>165</v>
      </c>
      <c r="B262" s="2" t="s">
        <v>125</v>
      </c>
      <c r="C262" s="1" t="s">
        <v>166</v>
      </c>
      <c r="D262" s="1" t="s">
        <v>173</v>
      </c>
      <c r="E262" s="1" t="s">
        <v>125</v>
      </c>
      <c r="F262" s="1" t="s">
        <v>174</v>
      </c>
      <c r="G262" s="1">
        <v>20</v>
      </c>
      <c r="H262" s="1">
        <v>1</v>
      </c>
      <c r="I262" s="1">
        <v>1</v>
      </c>
      <c r="J262" s="1">
        <v>100</v>
      </c>
      <c r="K262" s="4">
        <v>44873</v>
      </c>
      <c r="L262" s="1">
        <v>9.417075566175287E-2</v>
      </c>
      <c r="M262" s="1">
        <v>2.7667588404248905E-2</v>
      </c>
      <c r="N262" s="1">
        <v>0.12482258384952352</v>
      </c>
      <c r="O262" s="1">
        <v>10.295087251172696</v>
      </c>
      <c r="P262" s="1">
        <v>0.3789270270134652</v>
      </c>
      <c r="Q262" s="1">
        <v>2.5047435788566334E-3</v>
      </c>
      <c r="R262" s="1">
        <v>4.2663078853697189E-2</v>
      </c>
      <c r="S262" s="1">
        <v>2.9019149232525663E-2</v>
      </c>
      <c r="T262" s="1">
        <v>0.17953778733894482</v>
      </c>
      <c r="U262" s="1">
        <v>0.11611631782549081</v>
      </c>
      <c r="V262" s="1">
        <v>0.19030328949057029</v>
      </c>
      <c r="W262" s="1">
        <v>0.12279588577693368</v>
      </c>
      <c r="X262" s="1">
        <v>0.12183834406600177</v>
      </c>
      <c r="Y262" s="1">
        <v>10.67401427818616</v>
      </c>
      <c r="Z262" s="1">
        <v>11.2905162829312</v>
      </c>
      <c r="AA262" s="1">
        <v>3.9085103034711396E-2</v>
      </c>
      <c r="AB262" s="1">
        <v>1.1852659535259288E-2</v>
      </c>
      <c r="AC262" s="1">
        <v>5.1084027397269118E-2</v>
      </c>
      <c r="AD262" s="1">
        <v>1.0528895900643929</v>
      </c>
      <c r="AE262" s="1">
        <v>0.13954128386698009</v>
      </c>
      <c r="AF262" s="1">
        <v>1.0864362600482705E-3</v>
      </c>
      <c r="AG262" s="1">
        <v>1.8143995259526903E-2</v>
      </c>
      <c r="AH262" s="1">
        <v>1.2423456714461297E-2</v>
      </c>
      <c r="AI262" s="1">
        <v>7.1711858379664553E-2</v>
      </c>
      <c r="AJ262" s="1">
        <v>4.7709457645783854E-2</v>
      </c>
      <c r="AK262" s="10">
        <v>1.0895701265088071</v>
      </c>
      <c r="AL262" s="1">
        <v>307.962963</v>
      </c>
      <c r="AM262" s="1">
        <v>439.44444440000001</v>
      </c>
      <c r="AN262" s="1">
        <v>66.666666669999998</v>
      </c>
      <c r="AO262" s="1">
        <v>60</v>
      </c>
      <c r="AP262" s="1">
        <v>54.25925926</v>
      </c>
      <c r="AQ262" s="1">
        <v>0</v>
      </c>
      <c r="AR262" s="1">
        <v>2.0370370370000002</v>
      </c>
      <c r="AS262" s="1">
        <v>0</v>
      </c>
      <c r="AT262" s="1">
        <v>56.111111110000003</v>
      </c>
      <c r="AU262" s="1">
        <v>1031.5740740000001</v>
      </c>
      <c r="AV262" s="1">
        <v>60.462962959999999</v>
      </c>
      <c r="AW262" s="1">
        <v>29.444444440000002</v>
      </c>
      <c r="AX262" s="1">
        <v>107.7777778</v>
      </c>
      <c r="AY262" s="1">
        <v>567.5</v>
      </c>
      <c r="AZ262" s="1">
        <v>170.277777797</v>
      </c>
      <c r="BA262" s="1">
        <v>1720.1851851669999</v>
      </c>
      <c r="BB262" s="1">
        <v>2783.2407406769998</v>
      </c>
      <c r="BC262">
        <f>IF(AL262="NA","NA",LN(AL262+1))</f>
        <v>5.7332214088724367</v>
      </c>
      <c r="BD262">
        <f>IF(AM262="NA","NA",LN(AM262+1))</f>
        <v>6.0877843180127513</v>
      </c>
      <c r="BE262">
        <f>IF(AN262="NA","NA",LN(AN262+1))</f>
        <v>4.2145936904229391</v>
      </c>
      <c r="BF262">
        <f>IF(AO262="NA","NA",LN(AO262+1))</f>
        <v>4.1108738641733114</v>
      </c>
      <c r="BG262">
        <f>IF(AP262="NA","NA",LN(AP262+1))</f>
        <v>4.012035914772782</v>
      </c>
      <c r="BH262">
        <f>IF(AQ262="NA","NA",LN(AQ262+1))</f>
        <v>0</v>
      </c>
      <c r="BI262">
        <f>IF(AR262="NA","NA",LN(AR262+1))</f>
        <v>1.1108823812477289</v>
      </c>
      <c r="BJ262">
        <f>IF(AS262="NA","NA",LN(AS262+1))</f>
        <v>0</v>
      </c>
      <c r="BK262">
        <f>IF(AT262="NA","NA",LN(AT262+1))</f>
        <v>4.0449986880994908</v>
      </c>
      <c r="BL262">
        <f>IF(AU262="NA","NA",LN(AU262+1))</f>
        <v>6.9398100646347087</v>
      </c>
      <c r="BM262">
        <f>IF(AV262="NA","NA",LN(AV262+1))</f>
        <v>4.1184347651074926</v>
      </c>
      <c r="BN262">
        <f>IF(AW262="NA","NA",LN(AW262+1))</f>
        <v>3.4159035289058655</v>
      </c>
      <c r="BO262">
        <f>IF(AX262="NA","NA",LN(AX262+1))</f>
        <v>4.6893070653985811</v>
      </c>
      <c r="BP262">
        <f>IF(AY262="NA","NA",LN(AY262+1))</f>
        <v>6.3430013131905909</v>
      </c>
      <c r="BQ262" s="1">
        <v>2.2337010196719422</v>
      </c>
      <c r="BR262" s="1">
        <v>3.2358275993045966</v>
      </c>
      <c r="BS262" s="1">
        <v>3.4447067840374386</v>
      </c>
      <c r="BT262" s="1">
        <v>3.2</v>
      </c>
      <c r="BU262" s="10">
        <v>17.2</v>
      </c>
      <c r="BV262" s="1" t="s">
        <v>121</v>
      </c>
      <c r="BW262" s="1">
        <v>23</v>
      </c>
      <c r="BX262" s="1">
        <v>7</v>
      </c>
      <c r="BY262" s="1">
        <v>0.875</v>
      </c>
      <c r="BZ262" s="1">
        <v>12.079772079772081</v>
      </c>
      <c r="CA262" s="1">
        <v>12.393333330000001</v>
      </c>
      <c r="CB262" s="1">
        <v>0.252</v>
      </c>
      <c r="CC262" s="1">
        <v>0.94199999999999995</v>
      </c>
      <c r="CD262" s="1">
        <v>0.41899999999999998</v>
      </c>
      <c r="CE262" s="1">
        <v>0.88700000000000001</v>
      </c>
      <c r="CF262" s="1">
        <v>0.57899999999999996</v>
      </c>
      <c r="CG262" s="1">
        <v>0.64266666699999997</v>
      </c>
      <c r="CH262" s="1">
        <v>0.308</v>
      </c>
      <c r="CI262" s="1">
        <v>6.6</v>
      </c>
      <c r="CJ262" s="1">
        <v>2.8</v>
      </c>
      <c r="CK262" s="10">
        <v>9.2399999999999984</v>
      </c>
      <c r="CL262" s="1">
        <v>6</v>
      </c>
      <c r="CM262" s="1">
        <v>2</v>
      </c>
      <c r="CN262" s="1">
        <v>5.3</v>
      </c>
      <c r="CO262" s="1" t="s">
        <v>143</v>
      </c>
      <c r="CP262" s="1">
        <v>0</v>
      </c>
      <c r="CQ262" s="1">
        <v>5</v>
      </c>
      <c r="CR262" s="1">
        <v>0</v>
      </c>
      <c r="CS262" s="5"/>
    </row>
    <row r="263" spans="1:97" x14ac:dyDescent="0.35">
      <c r="A263" s="1" t="s">
        <v>165</v>
      </c>
      <c r="B263" s="2" t="s">
        <v>125</v>
      </c>
      <c r="C263" s="1" t="s">
        <v>166</v>
      </c>
      <c r="D263" s="1" t="s">
        <v>173</v>
      </c>
      <c r="E263" s="1" t="s">
        <v>125</v>
      </c>
      <c r="F263" s="1" t="s">
        <v>174</v>
      </c>
      <c r="G263" s="1">
        <v>21</v>
      </c>
      <c r="H263" s="1">
        <v>5</v>
      </c>
      <c r="I263" s="1">
        <v>2</v>
      </c>
      <c r="J263" s="1">
        <v>40</v>
      </c>
      <c r="K263" s="4">
        <v>44873</v>
      </c>
      <c r="L263" s="1">
        <v>1.562863085825696E-2</v>
      </c>
      <c r="M263" s="1">
        <v>1.2455254181856576E-2</v>
      </c>
      <c r="N263" s="1">
        <v>9.7104005351736924E-2</v>
      </c>
      <c r="O263" s="1">
        <v>5.6403191174717708</v>
      </c>
      <c r="P263" s="1">
        <v>0.22659852833335323</v>
      </c>
      <c r="Q263" s="1">
        <v>7.9938359622456698E-3</v>
      </c>
      <c r="R263" s="1">
        <v>4.3021614609581316E-2</v>
      </c>
      <c r="S263" s="1">
        <v>0.22831168822233738</v>
      </c>
      <c r="T263" s="1">
        <v>0.11331332853337386</v>
      </c>
      <c r="U263" s="1">
        <v>5.0208023087506833E-2</v>
      </c>
      <c r="V263" s="1">
        <v>0.3295351618816712</v>
      </c>
      <c r="W263" s="1">
        <v>8.6865209052606307E-2</v>
      </c>
      <c r="X263" s="1">
        <v>2.8083885040113533E-2</v>
      </c>
      <c r="Y263" s="1">
        <v>5.866917645805124</v>
      </c>
      <c r="Z263" s="1">
        <v>6.4349540266120195</v>
      </c>
      <c r="AA263" s="1">
        <v>6.7349352584878414E-3</v>
      </c>
      <c r="AB263" s="1">
        <v>5.3758385125602659E-3</v>
      </c>
      <c r="AC263" s="1">
        <v>4.024780060048512E-2</v>
      </c>
      <c r="AD263" s="1">
        <v>0.82218895099856637</v>
      </c>
      <c r="AE263" s="1">
        <v>8.8702439287486445E-2</v>
      </c>
      <c r="AF263" s="1">
        <v>3.4578763398952416E-3</v>
      </c>
      <c r="AG263" s="1">
        <v>1.8293308434588599E-2</v>
      </c>
      <c r="AH263" s="1">
        <v>8.930858447533381E-2</v>
      </c>
      <c r="AI263" s="1">
        <v>4.6617408452121187E-2</v>
      </c>
      <c r="AJ263" s="1">
        <v>2.1275331766047213E-2</v>
      </c>
      <c r="AK263" s="10">
        <v>0.871278287444329</v>
      </c>
      <c r="AL263" s="1">
        <v>116.66666669999999</v>
      </c>
      <c r="AM263" s="1">
        <v>11.66666667</v>
      </c>
      <c r="AN263" s="1">
        <v>17.291666670000001</v>
      </c>
      <c r="AO263" s="1">
        <v>28.194444440000002</v>
      </c>
      <c r="AP263" s="1">
        <v>807.5</v>
      </c>
      <c r="AQ263" s="1">
        <v>6.9444444440000002</v>
      </c>
      <c r="AR263" s="1">
        <v>1.875</v>
      </c>
      <c r="AS263" s="1">
        <v>7.1527777779999999</v>
      </c>
      <c r="AT263" s="1">
        <v>74.444444439999998</v>
      </c>
      <c r="AU263" s="1">
        <v>1644.166667</v>
      </c>
      <c r="AV263" s="1">
        <v>68.958333330000002</v>
      </c>
      <c r="AW263" s="1">
        <v>0</v>
      </c>
      <c r="AX263" s="1">
        <v>178.19444440000001</v>
      </c>
      <c r="AY263" s="1">
        <v>425.20833329999999</v>
      </c>
      <c r="AZ263" s="1">
        <v>249.02777773000003</v>
      </c>
      <c r="BA263" s="1">
        <v>2869.7916669840001</v>
      </c>
      <c r="BB263" s="1">
        <v>3388.2638891720003</v>
      </c>
      <c r="BC263">
        <f>IF(AL263="NA","NA",LN(AL263+1))</f>
        <v>4.7678557685484728</v>
      </c>
      <c r="BD263">
        <f>IF(AM263="NA","NA",LN(AM263+1))</f>
        <v>2.538973871321434</v>
      </c>
      <c r="BE263">
        <f>IF(AN263="NA","NA",LN(AN263+1))</f>
        <v>2.9064455829094582</v>
      </c>
      <c r="BF263">
        <f>IF(AO263="NA","NA",LN(AO263+1))</f>
        <v>3.3739784322686051</v>
      </c>
      <c r="BG263">
        <f>IF(AP263="NA","NA",LN(AP263+1))</f>
        <v>6.6951806790171613</v>
      </c>
      <c r="BH263">
        <f>IF(AQ263="NA","NA",LN(AQ263+1))</f>
        <v>2.0724728723077988</v>
      </c>
      <c r="BI263">
        <f>IF(AR263="NA","NA",LN(AR263+1))</f>
        <v>1.0560526742493137</v>
      </c>
      <c r="BJ263">
        <f>IF(AS263="NA","NA",LN(AS263+1))</f>
        <v>2.0983587008392983</v>
      </c>
      <c r="BK263">
        <f>IF(AT263="NA","NA",LN(AT263+1))</f>
        <v>4.3233965501635669</v>
      </c>
      <c r="BL263">
        <f>IF(AU263="NA","NA",LN(AU263+1))</f>
        <v>7.4055969753924469</v>
      </c>
      <c r="BM263">
        <f>IF(AV263="NA","NA",LN(AV263+1))</f>
        <v>4.2478998266819481</v>
      </c>
      <c r="BN263">
        <f>IF(AW263="NA","NA",LN(AW263+1))</f>
        <v>0</v>
      </c>
      <c r="BO263">
        <f>IF(AX263="NA","NA",LN(AX263+1))</f>
        <v>5.1884714978281083</v>
      </c>
      <c r="BP263">
        <f>IF(AY263="NA","NA",LN(AY263+1))</f>
        <v>6.0549282720308524</v>
      </c>
      <c r="BQ263" s="1">
        <v>2.3979882608508505</v>
      </c>
      <c r="BR263" s="1">
        <v>3.4580016769402007</v>
      </c>
      <c r="BS263" s="1">
        <v>3.5301053844613097</v>
      </c>
      <c r="BT263" s="1">
        <v>23.8</v>
      </c>
      <c r="BU263" s="10">
        <v>45.2</v>
      </c>
      <c r="BV263" s="1" t="s">
        <v>108</v>
      </c>
      <c r="BW263" s="1">
        <v>18</v>
      </c>
      <c r="BX263" s="1">
        <v>71</v>
      </c>
      <c r="BY263" s="1">
        <v>5.4615384615384617</v>
      </c>
      <c r="BZ263" s="1">
        <v>77.948717948717942</v>
      </c>
      <c r="CA263" s="1">
        <v>17</v>
      </c>
      <c r="CB263" s="1">
        <v>0.39166666700000002</v>
      </c>
      <c r="CC263" s="1">
        <v>1.0833333329999999</v>
      </c>
      <c r="CD263" s="1">
        <v>0.60833333300000003</v>
      </c>
      <c r="CE263" s="1">
        <v>0.84799999999999998</v>
      </c>
      <c r="CF263" s="1">
        <v>0.60666666700000005</v>
      </c>
      <c r="CG263" s="1">
        <v>0.63500000000000001</v>
      </c>
      <c r="CH263" s="1">
        <v>0.24133333300000001</v>
      </c>
      <c r="CI263" s="1">
        <v>12.4</v>
      </c>
      <c r="CJ263" s="1">
        <v>6.5</v>
      </c>
      <c r="CK263" s="10">
        <v>40.300000000000004</v>
      </c>
      <c r="CL263" s="1">
        <v>34</v>
      </c>
      <c r="CM263" s="1">
        <v>6</v>
      </c>
      <c r="CN263" s="1">
        <v>109.8</v>
      </c>
      <c r="CO263" s="1" t="s">
        <v>141</v>
      </c>
      <c r="CP263" s="1">
        <v>5</v>
      </c>
      <c r="CQ263" s="1">
        <v>8</v>
      </c>
      <c r="CR263" s="1">
        <v>0</v>
      </c>
      <c r="CS263" s="5"/>
    </row>
    <row r="264" spans="1:97" x14ac:dyDescent="0.35">
      <c r="A264" s="1" t="s">
        <v>165</v>
      </c>
      <c r="B264" s="2" t="s">
        <v>125</v>
      </c>
      <c r="C264" s="1" t="s">
        <v>166</v>
      </c>
      <c r="D264" s="1" t="s">
        <v>173</v>
      </c>
      <c r="E264" s="1" t="s">
        <v>125</v>
      </c>
      <c r="F264" s="1" t="s">
        <v>174</v>
      </c>
      <c r="G264" s="1">
        <v>23</v>
      </c>
      <c r="H264" s="1">
        <v>1</v>
      </c>
      <c r="I264" s="1">
        <v>1</v>
      </c>
      <c r="J264" s="1">
        <v>100</v>
      </c>
      <c r="K264" s="4">
        <v>44873</v>
      </c>
      <c r="L264" s="1">
        <v>3.1001970684281885E-2</v>
      </c>
      <c r="M264" s="1">
        <v>4.8949089389058262E-3</v>
      </c>
      <c r="N264" s="1">
        <v>0.13266056576695573</v>
      </c>
      <c r="O264" s="1">
        <v>10.961811751963568</v>
      </c>
      <c r="P264" s="1">
        <v>0.39159868636030221</v>
      </c>
      <c r="Q264" s="1">
        <v>4.295283254786798E-3</v>
      </c>
      <c r="R264" s="1">
        <v>1.1548651636232008E-2</v>
      </c>
      <c r="S264" s="1">
        <v>1.3239846534269281E-2</v>
      </c>
      <c r="T264" s="1">
        <v>6.7452029555220436E-2</v>
      </c>
      <c r="U264" s="1">
        <v>1.5313298182754212E-2</v>
      </c>
      <c r="V264" s="1">
        <v>4.4397079608042303E-2</v>
      </c>
      <c r="W264" s="1">
        <v>8.2448147847243317E-2</v>
      </c>
      <c r="X264" s="1">
        <v>3.5896879623187709E-2</v>
      </c>
      <c r="Y264" s="1">
        <v>11.35341043832387</v>
      </c>
      <c r="Z264" s="1">
        <v>11.633816992877277</v>
      </c>
      <c r="AA264" s="1">
        <v>1.3259495406204469E-2</v>
      </c>
      <c r="AB264" s="1">
        <v>2.1206459810169821E-3</v>
      </c>
      <c r="AC264" s="1">
        <v>5.4099780560084597E-2</v>
      </c>
      <c r="AD264" s="1">
        <v>1.0777969634558946</v>
      </c>
      <c r="AE264" s="1">
        <v>0.14351401011094858</v>
      </c>
      <c r="AF264" s="1">
        <v>1.861423001964443E-3</v>
      </c>
      <c r="AG264" s="1">
        <v>4.986775519109669E-3</v>
      </c>
      <c r="AH264" s="1">
        <v>5.7122604608732452E-3</v>
      </c>
      <c r="AI264" s="1">
        <v>2.834836728715872E-2</v>
      </c>
      <c r="AJ264" s="1">
        <v>6.600074443339112E-3</v>
      </c>
      <c r="AK264" s="10">
        <v>1.1015345816323407</v>
      </c>
      <c r="AL264" s="1">
        <v>35.987654319999997</v>
      </c>
      <c r="AM264" s="1">
        <v>41.728395059999997</v>
      </c>
      <c r="AN264" s="1">
        <v>6.1728395059999999</v>
      </c>
      <c r="AO264" s="1">
        <v>4.8765432100000004</v>
      </c>
      <c r="AP264" s="1">
        <v>54.228395059999997</v>
      </c>
      <c r="AQ264" s="1">
        <v>3.5493827160000002</v>
      </c>
      <c r="AR264" s="1">
        <v>4.7222222220000001</v>
      </c>
      <c r="AS264" s="1">
        <v>6.9753086419999999</v>
      </c>
      <c r="AT264" s="1">
        <v>0.37037037</v>
      </c>
      <c r="AU264" s="1">
        <v>109.5987654</v>
      </c>
      <c r="AV264" s="1">
        <v>24.043209879999999</v>
      </c>
      <c r="AW264" s="1">
        <v>4.290123457</v>
      </c>
      <c r="AX264" s="1">
        <v>49.290123459999997</v>
      </c>
      <c r="AY264" s="1">
        <v>102.56172840000001</v>
      </c>
      <c r="AZ264" s="1">
        <v>78.055555561999995</v>
      </c>
      <c r="BA264" s="1">
        <v>296.75925923099993</v>
      </c>
      <c r="BB264" s="1">
        <v>448.39506170299995</v>
      </c>
      <c r="BC264">
        <f>IF(AL264="NA","NA",LN(AL264+1))</f>
        <v>3.6105841899379691</v>
      </c>
      <c r="BD264">
        <f>IF(AM264="NA","NA",LN(AM264+1))</f>
        <v>3.7548636889224545</v>
      </c>
      <c r="BE264">
        <f>IF(AN264="NA","NA",LN(AN264+1))</f>
        <v>1.9703016021553761</v>
      </c>
      <c r="BF264">
        <f>IF(AO264="NA","NA",LN(AO264+1))</f>
        <v>1.7709686995799896</v>
      </c>
      <c r="BG264">
        <f>IF(AP264="NA","NA",LN(AP264+1))</f>
        <v>4.0114772242839161</v>
      </c>
      <c r="BH264">
        <f>IF(AQ264="NA","NA",LN(AQ264+1))</f>
        <v>1.5149915569460977</v>
      </c>
      <c r="BI264">
        <f>IF(AR264="NA","NA",LN(AR264+1))</f>
        <v>1.7443572302946362</v>
      </c>
      <c r="BJ264">
        <f>IF(AS264="NA","NA",LN(AS264+1))</f>
        <v>2.0763503491132589</v>
      </c>
      <c r="BK264">
        <f>IF(AT264="NA","NA",LN(AT264+1))</f>
        <v>0.31508104636962514</v>
      </c>
      <c r="BL264">
        <f>IF(AU264="NA","NA",LN(AU264+1))</f>
        <v>4.7059089262772869</v>
      </c>
      <c r="BM264">
        <f>IF(AV264="NA","NA",LN(AV264+1))</f>
        <v>3.2206027281120964</v>
      </c>
      <c r="BN264">
        <f>IF(AW264="NA","NA",LN(AW264+1))</f>
        <v>1.665841583405069</v>
      </c>
      <c r="BO264">
        <f>IF(AX264="NA","NA",LN(AX264+1))</f>
        <v>3.9178087051420847</v>
      </c>
      <c r="BP264">
        <f>IF(AY264="NA","NA",LN(AY264+1))</f>
        <v>4.6401678445857009</v>
      </c>
      <c r="BQ264" s="1">
        <v>1.8979323950163811</v>
      </c>
      <c r="BR264" s="1">
        <v>2.4738652753450969</v>
      </c>
      <c r="BS264" s="1">
        <v>2.652628295749063</v>
      </c>
      <c r="BT264" s="1">
        <v>26.4</v>
      </c>
      <c r="BU264" s="10">
        <v>48.3</v>
      </c>
      <c r="BV264" s="1" t="s">
        <v>104</v>
      </c>
      <c r="BW264" s="1">
        <v>20</v>
      </c>
      <c r="BX264" s="1">
        <v>64</v>
      </c>
      <c r="BY264" s="1">
        <v>5.8181818181818183</v>
      </c>
      <c r="BZ264" s="1">
        <v>29.62962962962963</v>
      </c>
      <c r="CA264" s="1">
        <v>14.25</v>
      </c>
      <c r="CB264" s="1">
        <v>0.32766666700000002</v>
      </c>
      <c r="CC264" s="1">
        <v>0.99166666699999995</v>
      </c>
      <c r="CD264" s="1">
        <v>0.55700000000000005</v>
      </c>
      <c r="CE264" s="1">
        <v>0.61366666700000005</v>
      </c>
      <c r="CF264" s="1">
        <v>0.58333333300000001</v>
      </c>
      <c r="CG264" s="1">
        <v>0.38866666700000002</v>
      </c>
      <c r="CH264" s="1">
        <v>5.8999999999999997E-2</v>
      </c>
      <c r="CI264" s="1">
        <v>16</v>
      </c>
      <c r="CJ264" s="1">
        <v>5.4</v>
      </c>
      <c r="CK264" s="10">
        <v>43.2</v>
      </c>
      <c r="CL264" s="1">
        <v>39</v>
      </c>
      <c r="CM264" s="1">
        <v>7</v>
      </c>
      <c r="CN264" s="1">
        <v>107</v>
      </c>
      <c r="CO264" s="1" t="s">
        <v>142</v>
      </c>
      <c r="CP264" s="1">
        <v>1</v>
      </c>
      <c r="CQ264" s="1">
        <v>7</v>
      </c>
      <c r="CR264" s="1">
        <v>0</v>
      </c>
      <c r="CS264" s="5"/>
    </row>
    <row r="265" spans="1:97" x14ac:dyDescent="0.35">
      <c r="A265" s="1" t="s">
        <v>165</v>
      </c>
      <c r="B265" s="2" t="s">
        <v>125</v>
      </c>
      <c r="C265" s="1" t="s">
        <v>166</v>
      </c>
      <c r="D265" s="1" t="s">
        <v>173</v>
      </c>
      <c r="E265" s="1" t="s">
        <v>125</v>
      </c>
      <c r="F265" s="1" t="s">
        <v>174</v>
      </c>
      <c r="G265" s="1">
        <v>24</v>
      </c>
      <c r="H265" s="1">
        <v>6</v>
      </c>
      <c r="I265" s="1">
        <v>5</v>
      </c>
      <c r="J265" s="1">
        <v>83.33</v>
      </c>
      <c r="K265" s="4">
        <v>44876</v>
      </c>
      <c r="L265" s="1">
        <v>1.5360641417007425E-2</v>
      </c>
      <c r="M265" s="1">
        <v>0</v>
      </c>
      <c r="N265" s="1">
        <v>0.11865670437371176</v>
      </c>
      <c r="O265" s="1">
        <v>0.21419635042202168</v>
      </c>
      <c r="P265" s="1">
        <v>1.3079698780680526E-2</v>
      </c>
      <c r="Q265" s="1">
        <v>4.0309603538361487E-2</v>
      </c>
      <c r="R265" s="1">
        <v>0</v>
      </c>
      <c r="S265" s="1">
        <v>0.30476671737846528</v>
      </c>
      <c r="T265" s="1">
        <v>0</v>
      </c>
      <c r="U265" s="1">
        <v>0.16250902266225625</v>
      </c>
      <c r="V265" s="1">
        <v>0.50758534357908303</v>
      </c>
      <c r="W265" s="1">
        <v>4.8696829807569911E-2</v>
      </c>
      <c r="X265" s="1">
        <v>1.5360641417007425E-2</v>
      </c>
      <c r="Y265" s="1">
        <v>0.2272760492027022</v>
      </c>
      <c r="Z265" s="1">
        <v>0.86887873857250453</v>
      </c>
      <c r="AA265" s="1">
        <v>6.6203247700846986E-3</v>
      </c>
      <c r="AB265" s="1">
        <v>0</v>
      </c>
      <c r="AC265" s="1">
        <v>4.8696829807569911E-2</v>
      </c>
      <c r="AD265" s="1">
        <v>8.4288923155642612E-2</v>
      </c>
      <c r="AE265" s="1">
        <v>5.6436125657488402E-3</v>
      </c>
      <c r="AF265" s="1">
        <v>1.7162607662539395E-2</v>
      </c>
      <c r="AG265" s="1">
        <v>0</v>
      </c>
      <c r="AH265" s="1">
        <v>0.11553286997946811</v>
      </c>
      <c r="AI265" s="1">
        <v>0</v>
      </c>
      <c r="AJ265" s="1">
        <v>6.5396332295087026E-2</v>
      </c>
      <c r="AK265" s="10">
        <v>0.27158112327433442</v>
      </c>
      <c r="AL265" s="1">
        <v>134.39814809999999</v>
      </c>
      <c r="AM265" s="1">
        <v>56.898148149999997</v>
      </c>
      <c r="AN265" s="1">
        <v>12.36111111</v>
      </c>
      <c r="AO265" s="1">
        <v>12.31481481</v>
      </c>
      <c r="AP265" s="1">
        <v>118.3796296</v>
      </c>
      <c r="AQ265" s="1">
        <v>4.6759259259999997</v>
      </c>
      <c r="AR265" s="1">
        <v>0.97222222199999997</v>
      </c>
      <c r="AS265" s="1">
        <v>4.2592592590000002</v>
      </c>
      <c r="AT265" s="1">
        <v>13.93518519</v>
      </c>
      <c r="AU265" s="1">
        <v>569.21296299999995</v>
      </c>
      <c r="AV265" s="1">
        <v>19.907407410000001</v>
      </c>
      <c r="AW265" s="1">
        <v>3.657407407</v>
      </c>
      <c r="AX265" s="1">
        <v>71.712962959999999</v>
      </c>
      <c r="AY265" s="1">
        <v>362.54629629999999</v>
      </c>
      <c r="AZ265" s="1">
        <v>92.592592592000003</v>
      </c>
      <c r="BA265" s="1">
        <v>947.59259254499966</v>
      </c>
      <c r="BB265" s="1">
        <v>1385.2314814439997</v>
      </c>
      <c r="BC265">
        <f>IF(AL265="NA","NA",LN(AL265+1))</f>
        <v>4.9082196831320548</v>
      </c>
      <c r="BD265">
        <f>IF(AM265="NA","NA",LN(AM265+1))</f>
        <v>4.0586854004750625</v>
      </c>
      <c r="BE265">
        <f>IF(AN265="NA","NA",LN(AN265+1))</f>
        <v>2.592348331566491</v>
      </c>
      <c r="BF265">
        <f>IF(AO265="NA","NA",LN(AO265+1))</f>
        <v>2.588877310795159</v>
      </c>
      <c r="BG265">
        <f>IF(AP265="NA","NA",LN(AP265+1))</f>
        <v>4.7823085800384213</v>
      </c>
      <c r="BH265">
        <f>IF(AQ265="NA","NA",LN(AQ265+1))</f>
        <v>1.7362337088250421</v>
      </c>
      <c r="BI265">
        <f>IF(AR265="NA","NA",LN(AR265+1))</f>
        <v>0.67916093847252945</v>
      </c>
      <c r="BJ265">
        <f>IF(AS265="NA","NA",LN(AS265+1))</f>
        <v>1.6599901915476358</v>
      </c>
      <c r="BK265">
        <f>IF(AT265="NA","NA",LN(AT265+1))</f>
        <v>2.70371985132337</v>
      </c>
      <c r="BL265">
        <f>IF(AU265="NA","NA",LN(AU265+1))</f>
        <v>6.3460099103485312</v>
      </c>
      <c r="BM265">
        <f>IF(AV265="NA","NA",LN(AV265+1))</f>
        <v>3.0401035177093911</v>
      </c>
      <c r="BN265">
        <f>IF(AW265="NA","NA",LN(AW265+1))</f>
        <v>1.5384589428880444</v>
      </c>
      <c r="BO265">
        <f>IF(AX265="NA","NA",LN(AX265+1))</f>
        <v>4.286519676209906</v>
      </c>
      <c r="BP265">
        <f>IF(AY265="NA","NA",LN(AY265+1))</f>
        <v>5.8959066514496179</v>
      </c>
      <c r="BQ265" s="1">
        <v>1.9712414777581777</v>
      </c>
      <c r="BR265" s="1">
        <v>2.9770797289713533</v>
      </c>
      <c r="BS265" s="1">
        <v>3.1418357574905595</v>
      </c>
      <c r="BT265" s="1">
        <v>26.1</v>
      </c>
      <c r="BU265" s="10">
        <v>47.8</v>
      </c>
      <c r="BV265" s="1" t="s">
        <v>108</v>
      </c>
      <c r="BW265" s="1">
        <v>15</v>
      </c>
      <c r="BX265" s="1">
        <v>77</v>
      </c>
      <c r="BY265" s="1">
        <v>4.8125</v>
      </c>
      <c r="BZ265" s="1">
        <v>202.84900284900286</v>
      </c>
      <c r="CA265" s="1">
        <v>14.5</v>
      </c>
      <c r="CB265" s="1">
        <v>0.27833333300000002</v>
      </c>
      <c r="CC265" s="1">
        <v>1.016666667</v>
      </c>
      <c r="CD265" s="1">
        <v>0.46133333300000001</v>
      </c>
      <c r="CE265" s="1">
        <v>0.78733333299999997</v>
      </c>
      <c r="CF265" s="1">
        <v>0.677666667</v>
      </c>
      <c r="CG265" s="1">
        <v>0.58233333300000001</v>
      </c>
      <c r="CH265" s="1">
        <v>0.109666667</v>
      </c>
      <c r="CI265" s="1">
        <v>16.600000000000001</v>
      </c>
      <c r="CJ265" s="1">
        <v>6.3</v>
      </c>
      <c r="CK265" s="10">
        <v>52.290000000000006</v>
      </c>
      <c r="CL265" s="1">
        <v>35</v>
      </c>
      <c r="CM265" s="1">
        <v>7</v>
      </c>
      <c r="CN265" s="1">
        <v>131</v>
      </c>
      <c r="CO265" s="1" t="s">
        <v>144</v>
      </c>
      <c r="CP265" s="1">
        <v>1</v>
      </c>
      <c r="CQ265" s="1">
        <v>8</v>
      </c>
      <c r="CR265" s="1">
        <v>1</v>
      </c>
      <c r="CS265" s="5"/>
    </row>
    <row r="266" spans="1:97" x14ac:dyDescent="0.35">
      <c r="A266" s="1" t="s">
        <v>165</v>
      </c>
      <c r="B266" s="2" t="s">
        <v>125</v>
      </c>
      <c r="C266" s="1" t="s">
        <v>166</v>
      </c>
      <c r="D266" s="1" t="s">
        <v>173</v>
      </c>
      <c r="E266" s="1" t="s">
        <v>125</v>
      </c>
      <c r="F266" s="1" t="s">
        <v>174</v>
      </c>
      <c r="G266" s="1">
        <v>25</v>
      </c>
      <c r="H266" s="1">
        <v>6</v>
      </c>
      <c r="I266" s="1">
        <v>6</v>
      </c>
      <c r="J266" s="1">
        <v>100</v>
      </c>
      <c r="K266" s="4">
        <v>44876</v>
      </c>
      <c r="L266" s="1">
        <v>1.4011032666205275E-2</v>
      </c>
      <c r="M266" s="1">
        <v>5.0501969729124709E-3</v>
      </c>
      <c r="N266" s="1">
        <v>0.10533881395593371</v>
      </c>
      <c r="O266" s="1">
        <v>3.4346074036883318</v>
      </c>
      <c r="P266" s="1">
        <v>5.7685454539192375E-2</v>
      </c>
      <c r="Q266" s="1">
        <v>5.211930249915518E-3</v>
      </c>
      <c r="R266" s="1">
        <v>4.1907223640843781E-2</v>
      </c>
      <c r="S266" s="1">
        <v>4.1748868552319157E-2</v>
      </c>
      <c r="T266" s="1">
        <v>0.40092561473250427</v>
      </c>
      <c r="U266" s="1">
        <v>0.15383835649204836</v>
      </c>
      <c r="V266" s="1">
        <v>0.24270637893512681</v>
      </c>
      <c r="W266" s="1">
        <v>0.18991049659916703</v>
      </c>
      <c r="X266" s="1">
        <v>1.9061229639117744E-2</v>
      </c>
      <c r="Y266" s="1">
        <v>3.4922928582275241</v>
      </c>
      <c r="Z266" s="1">
        <v>4.2603248954902071</v>
      </c>
      <c r="AA266" s="1">
        <v>6.0426802438533168E-3</v>
      </c>
      <c r="AB266" s="1">
        <v>2.1877530241003716E-3</v>
      </c>
      <c r="AC266" s="1">
        <v>4.3495420534555247E-2</v>
      </c>
      <c r="AD266" s="1">
        <v>0.64685517772832035</v>
      </c>
      <c r="AE266" s="1">
        <v>2.4356531906651178E-2</v>
      </c>
      <c r="AF266" s="1">
        <v>2.2576343285760263E-3</v>
      </c>
      <c r="AG266" s="1">
        <v>1.7829049045380567E-2</v>
      </c>
      <c r="AH266" s="1">
        <v>1.7763037440569535E-2</v>
      </c>
      <c r="AI266" s="1">
        <v>0.14641507606461179</v>
      </c>
      <c r="AJ266" s="1">
        <v>6.2144971904114742E-2</v>
      </c>
      <c r="AK266" s="10">
        <v>0.72101256848094164</v>
      </c>
      <c r="AL266" s="1">
        <v>158.94444440000001</v>
      </c>
      <c r="AM266" s="1">
        <v>29.38888889</v>
      </c>
      <c r="AN266" s="1">
        <v>24.61111111</v>
      </c>
      <c r="AO266" s="1">
        <v>4.1111111109999996</v>
      </c>
      <c r="AP266" s="1">
        <v>92</v>
      </c>
      <c r="AQ266" s="1">
        <v>11.777777779999999</v>
      </c>
      <c r="AR266" s="1">
        <v>6.8333333329999997</v>
      </c>
      <c r="AS266" s="1">
        <v>11.66666667</v>
      </c>
      <c r="AT266" s="1">
        <v>6.8333333329999997</v>
      </c>
      <c r="AU266" s="1">
        <v>69.222222220000006</v>
      </c>
      <c r="AV266" s="1">
        <v>71.166666669999998</v>
      </c>
      <c r="AW266" s="1">
        <v>7.6666666670000003</v>
      </c>
      <c r="AX266" s="1">
        <v>147.83333329999999</v>
      </c>
      <c r="AY266" s="1">
        <v>104.7777778</v>
      </c>
      <c r="AZ266" s="1">
        <v>225.83333330300002</v>
      </c>
      <c r="BA266" s="1">
        <v>594.16666659099997</v>
      </c>
      <c r="BB266" s="1">
        <v>746.83333328399999</v>
      </c>
      <c r="BC266">
        <f>IF(AL266="NA","NA",LN(AL266+1))</f>
        <v>5.074826532438137</v>
      </c>
      <c r="BD266">
        <f>IF(AM266="NA","NA",LN(AM266+1))</f>
        <v>3.4140770445623798</v>
      </c>
      <c r="BE266">
        <f>IF(AN266="NA","NA",LN(AN266+1))</f>
        <v>3.2430262850570997</v>
      </c>
      <c r="BF266">
        <f>IF(AO266="NA","NA",LN(AO266+1))</f>
        <v>1.6314168191311365</v>
      </c>
      <c r="BG266">
        <f>IF(AP266="NA","NA",LN(AP266+1))</f>
        <v>4.5325994931532563</v>
      </c>
      <c r="BH266">
        <f>IF(AQ266="NA","NA",LN(AQ266+1))</f>
        <v>2.5477075512009435</v>
      </c>
      <c r="BI266">
        <f>IF(AR266="NA","NA",LN(AR266+1))</f>
        <v>2.0583881324394504</v>
      </c>
      <c r="BJ266">
        <f>IF(AS266="NA","NA",LN(AS266+1))</f>
        <v>2.538973871321434</v>
      </c>
      <c r="BK266">
        <f>IF(AT266="NA","NA",LN(AT266+1))</f>
        <v>2.0583881324394504</v>
      </c>
      <c r="BL266">
        <f>IF(AU266="NA","NA",LN(AU266+1))</f>
        <v>4.2516648167789928</v>
      </c>
      <c r="BM266">
        <f>IF(AV266="NA","NA",LN(AV266+1))</f>
        <v>4.278978258820624</v>
      </c>
      <c r="BN266">
        <f>IF(AW266="NA","NA",LN(AW266+1))</f>
        <v>2.1594842493918343</v>
      </c>
      <c r="BO266">
        <f>IF(AX266="NA","NA",LN(AX266+1))</f>
        <v>5.0028271114244802</v>
      </c>
      <c r="BP266">
        <f>IF(AY266="NA","NA",LN(AY266+1))</f>
        <v>4.6613404576652302</v>
      </c>
      <c r="BQ266" s="1">
        <v>2.3557068747616148</v>
      </c>
      <c r="BR266" s="1">
        <v>2.7746385997539242</v>
      </c>
      <c r="BS266" s="1">
        <v>2.8738048191207808</v>
      </c>
      <c r="BT266" s="1">
        <v>20.7</v>
      </c>
      <c r="BU266" s="10">
        <v>34.799999999999997</v>
      </c>
      <c r="BV266" s="1" t="s">
        <v>121</v>
      </c>
      <c r="BW266" s="1">
        <v>20</v>
      </c>
      <c r="BX266" s="1">
        <v>34</v>
      </c>
      <c r="BY266" s="1">
        <v>3.0909090909090908</v>
      </c>
      <c r="BZ266" s="1">
        <v>13.447293447293447</v>
      </c>
      <c r="CA266" s="1">
        <v>15.893333330000001</v>
      </c>
      <c r="CB266" s="1">
        <v>0.40133333300000001</v>
      </c>
      <c r="CC266" s="1">
        <v>1.1479999999999999</v>
      </c>
      <c r="CD266" s="1">
        <v>0.61366666700000005</v>
      </c>
      <c r="CE266" s="1">
        <v>0.677666667</v>
      </c>
      <c r="CF266" s="1">
        <v>0.681666667</v>
      </c>
      <c r="CG266" s="1">
        <v>0.59866666700000004</v>
      </c>
      <c r="CH266" s="1">
        <v>4.1333333E-2</v>
      </c>
      <c r="CI266" s="1">
        <v>11.7</v>
      </c>
      <c r="CJ266" s="1">
        <v>5.8</v>
      </c>
      <c r="CK266" s="10">
        <v>33.93</v>
      </c>
      <c r="CL266" s="1">
        <v>14</v>
      </c>
      <c r="CM266" s="1">
        <v>4</v>
      </c>
      <c r="CN266" s="1">
        <v>41</v>
      </c>
      <c r="CO266" s="1" t="s">
        <v>147</v>
      </c>
      <c r="CP266" s="1">
        <v>2</v>
      </c>
      <c r="CQ266" s="1">
        <v>6</v>
      </c>
      <c r="CR266" s="1">
        <v>0</v>
      </c>
      <c r="CS266" s="5"/>
    </row>
    <row r="267" spans="1:97" x14ac:dyDescent="0.35">
      <c r="A267" s="1" t="s">
        <v>165</v>
      </c>
      <c r="B267" s="2" t="s">
        <v>76</v>
      </c>
      <c r="C267" s="1" t="s">
        <v>166</v>
      </c>
      <c r="D267" s="1" t="s">
        <v>173</v>
      </c>
      <c r="E267" s="1" t="s">
        <v>125</v>
      </c>
      <c r="F267" s="1" t="s">
        <v>174</v>
      </c>
      <c r="G267" s="1">
        <v>19</v>
      </c>
      <c r="H267" s="1">
        <v>6</v>
      </c>
      <c r="I267" s="1">
        <v>2</v>
      </c>
      <c r="J267" s="1">
        <v>33.33</v>
      </c>
      <c r="K267" s="4">
        <v>44871</v>
      </c>
      <c r="L267" s="1" t="s">
        <v>79</v>
      </c>
      <c r="M267" s="1">
        <v>6.173866209022931E-2</v>
      </c>
      <c r="N267" s="1">
        <v>0.14752815614349959</v>
      </c>
      <c r="O267" s="1">
        <v>1.2478303596970879</v>
      </c>
      <c r="P267" s="1">
        <v>1.7114317487795683E-2</v>
      </c>
      <c r="Q267" s="1">
        <v>2.2642153463724763E-3</v>
      </c>
      <c r="R267" s="1">
        <v>5.6321194508935919E-2</v>
      </c>
      <c r="S267" s="1">
        <v>8.978637878122965E-2</v>
      </c>
      <c r="T267" s="1">
        <v>4.7789779602475657E-2</v>
      </c>
      <c r="U267" s="1">
        <v>0.10041270802086945</v>
      </c>
      <c r="V267" s="1">
        <v>0.24878449665740748</v>
      </c>
      <c r="W267" s="1">
        <v>8.0037508256142226E-2</v>
      </c>
      <c r="X267" s="1" t="s">
        <v>79</v>
      </c>
      <c r="Y267" s="1">
        <v>1.2649446771848836</v>
      </c>
      <c r="Z267" s="1" t="s">
        <v>79</v>
      </c>
      <c r="AA267" s="1" t="s">
        <v>79</v>
      </c>
      <c r="AB267" s="1">
        <v>2.6017632019260183E-2</v>
      </c>
      <c r="AC267" s="1">
        <v>5.9763350338045175E-2</v>
      </c>
      <c r="AD267" s="1">
        <v>0.35176353259657006</v>
      </c>
      <c r="AE267" s="1">
        <v>7.3697677349310563E-3</v>
      </c>
      <c r="AF267" s="1">
        <v>9.8222466584345228E-4</v>
      </c>
      <c r="AG267" s="1">
        <v>2.379599375930011E-2</v>
      </c>
      <c r="AH267" s="1">
        <v>3.734137536372388E-2</v>
      </c>
      <c r="AI267" s="1">
        <v>2.0274157918097047E-2</v>
      </c>
      <c r="AJ267" s="1">
        <v>4.1555597158823128E-2</v>
      </c>
      <c r="AK267" s="10" t="s">
        <v>79</v>
      </c>
      <c r="AL267" s="1">
        <v>383.78787879999999</v>
      </c>
      <c r="AM267" s="1">
        <v>29.040404039999999</v>
      </c>
      <c r="AN267" s="1">
        <v>5.8080808079999997</v>
      </c>
      <c r="AO267" s="1">
        <v>0</v>
      </c>
      <c r="AP267" s="1">
        <v>395.20202019999999</v>
      </c>
      <c r="AQ267" s="1">
        <v>22.070707070000001</v>
      </c>
      <c r="AR267" s="1">
        <v>1.6161616160000001</v>
      </c>
      <c r="AS267" s="1">
        <v>7.7272727269999999</v>
      </c>
      <c r="AT267" s="1">
        <v>31.11111111</v>
      </c>
      <c r="AU267" s="1">
        <v>25.050505050000002</v>
      </c>
      <c r="AV267" s="1">
        <v>35.656565659999998</v>
      </c>
      <c r="AW267" s="1">
        <v>12.979797980000001</v>
      </c>
      <c r="AX267" s="1">
        <v>154.49494949999999</v>
      </c>
      <c r="AY267" s="1">
        <v>104.5959596</v>
      </c>
      <c r="AZ267" s="1">
        <v>191.76767677599997</v>
      </c>
      <c r="BA267" s="1">
        <v>1036.6666666840003</v>
      </c>
      <c r="BB267" s="1">
        <v>1209.1414141610003</v>
      </c>
      <c r="BC267">
        <f>IF(AL267="NA","NA",LN(AL267+1))</f>
        <v>5.9526922182954163</v>
      </c>
      <c r="BD267">
        <f>IF(AM267="NA","NA",LN(AM267+1))</f>
        <v>3.4025432768720605</v>
      </c>
      <c r="BE267">
        <f>IF(AN267="NA","NA",LN(AN267+1))</f>
        <v>1.9181102607658476</v>
      </c>
      <c r="BF267">
        <f>IF(AO267="NA","NA",LN(AO267+1))</f>
        <v>0</v>
      </c>
      <c r="BG267">
        <f>IF(AP267="NA","NA",LN(AP267+1))</f>
        <v>5.9819242331913802</v>
      </c>
      <c r="BH267">
        <f>IF(AQ267="NA","NA",LN(AQ267+1))</f>
        <v>3.1385637206106631</v>
      </c>
      <c r="BI267">
        <f>IF(AR267="NA","NA",LN(AR267+1))</f>
        <v>0.96170821150317187</v>
      </c>
      <c r="BJ267">
        <f>IF(AS267="NA","NA",LN(AS267+1))</f>
        <v>2.1664529186382158</v>
      </c>
      <c r="BK267">
        <f>IF(AT267="NA","NA",LN(AT267+1))</f>
        <v>3.4692021107416107</v>
      </c>
      <c r="BL267">
        <f>IF(AU267="NA","NA",LN(AU267+1))</f>
        <v>3.2600371557273675</v>
      </c>
      <c r="BM267">
        <f>IF(AV267="NA","NA",LN(AV267+1))</f>
        <v>3.6015925571721699</v>
      </c>
      <c r="BN267">
        <f>IF(AW267="NA","NA",LN(AW267+1))</f>
        <v>2.6376132860574759</v>
      </c>
      <c r="BO267">
        <f>IF(AX267="NA","NA",LN(AX267+1))</f>
        <v>5.0466132519921532</v>
      </c>
      <c r="BP267">
        <f>IF(AY267="NA","NA",LN(AY267+1))</f>
        <v>4.6596201091765401</v>
      </c>
      <c r="BQ267" s="1">
        <v>2.2850342133080903</v>
      </c>
      <c r="BR267" s="1">
        <v>3.0160578659701076</v>
      </c>
      <c r="BS267" s="1">
        <v>3.0828361238711772</v>
      </c>
      <c r="BT267" s="1">
        <v>19.2</v>
      </c>
      <c r="BU267" s="10">
        <v>35.9</v>
      </c>
      <c r="BV267" s="1" t="s">
        <v>111</v>
      </c>
      <c r="BW267" s="1">
        <v>21</v>
      </c>
      <c r="BX267" s="1">
        <v>33</v>
      </c>
      <c r="BY267" s="1">
        <v>3.3</v>
      </c>
      <c r="BZ267" s="1">
        <v>14.586894586894587</v>
      </c>
      <c r="CA267" s="1">
        <v>14.50666667</v>
      </c>
      <c r="CB267" s="1">
        <v>0.372</v>
      </c>
      <c r="CC267" s="1">
        <v>1.0873333329999999</v>
      </c>
      <c r="CD267" s="1">
        <v>0.578333333</v>
      </c>
      <c r="CE267" s="1">
        <v>0.56166666700000001</v>
      </c>
      <c r="CF267" s="1">
        <v>0.65866666699999998</v>
      </c>
      <c r="CG267" s="1">
        <v>0.557666667</v>
      </c>
      <c r="CH267" s="1">
        <v>9.7000000000000003E-2</v>
      </c>
      <c r="CI267" s="1">
        <v>12.2</v>
      </c>
      <c r="CJ267" s="1">
        <v>5.4</v>
      </c>
      <c r="CK267" s="10">
        <v>32.94</v>
      </c>
      <c r="CL267" s="1">
        <v>16</v>
      </c>
      <c r="CM267" s="1">
        <v>2</v>
      </c>
      <c r="CN267" s="1">
        <v>19.100000000000001</v>
      </c>
      <c r="CO267" s="1" t="s">
        <v>107</v>
      </c>
      <c r="CP267" s="1">
        <v>0</v>
      </c>
      <c r="CQ267" s="1">
        <v>6</v>
      </c>
      <c r="CR267" s="1">
        <v>0</v>
      </c>
      <c r="CS267" s="5"/>
    </row>
    <row r="268" spans="1:97" x14ac:dyDescent="0.35">
      <c r="A268" s="1" t="s">
        <v>165</v>
      </c>
      <c r="B268" s="2" t="s">
        <v>125</v>
      </c>
      <c r="C268" s="1" t="s">
        <v>166</v>
      </c>
      <c r="D268" s="1" t="s">
        <v>173</v>
      </c>
      <c r="E268" s="1" t="s">
        <v>125</v>
      </c>
      <c r="F268" s="1" t="s">
        <v>174</v>
      </c>
      <c r="G268" s="1">
        <v>26</v>
      </c>
      <c r="H268" s="1">
        <v>1</v>
      </c>
      <c r="I268" s="1">
        <v>1</v>
      </c>
      <c r="J268" s="1">
        <v>100</v>
      </c>
      <c r="K268" s="4">
        <v>44876</v>
      </c>
      <c r="L268" s="1">
        <v>1.0767431252451685E-2</v>
      </c>
      <c r="M268" s="1">
        <v>4.344719650849249E-3</v>
      </c>
      <c r="N268" s="1">
        <v>0.13384558018367324</v>
      </c>
      <c r="O268" s="1">
        <v>5.610651487011264</v>
      </c>
      <c r="P268" s="1">
        <v>0.17499118511897124</v>
      </c>
      <c r="Q268" s="1">
        <v>5.5866704460900678E-3</v>
      </c>
      <c r="R268" s="1">
        <v>2.566383716084315E-2</v>
      </c>
      <c r="S268" s="1">
        <v>2.6052240405073205E-2</v>
      </c>
      <c r="T268" s="1">
        <v>0.21231923304700825</v>
      </c>
      <c r="U268" s="1">
        <v>9.7986950865808539E-2</v>
      </c>
      <c r="V268" s="1">
        <v>0.15528969887781496</v>
      </c>
      <c r="W268" s="1">
        <v>0.13817090664399828</v>
      </c>
      <c r="X268" s="1">
        <v>1.5112150903300935E-2</v>
      </c>
      <c r="Y268" s="1">
        <v>5.7856426721302352</v>
      </c>
      <c r="Z268" s="1">
        <v>6.3022093351420336</v>
      </c>
      <c r="AA268" s="1">
        <v>4.6512397227290083E-3</v>
      </c>
      <c r="AB268" s="1">
        <v>1.8828006047089322E-3</v>
      </c>
      <c r="AC268" s="1">
        <v>5.4553911487521117E-2</v>
      </c>
      <c r="AD268" s="1">
        <v>0.82024426179603027</v>
      </c>
      <c r="AE268" s="1">
        <v>7.0034608506861995E-2</v>
      </c>
      <c r="AF268" s="1">
        <v>2.4195079256371429E-3</v>
      </c>
      <c r="AG268" s="1">
        <v>1.1005043438299059E-2</v>
      </c>
      <c r="AH268" s="1">
        <v>1.1169473000051644E-2</v>
      </c>
      <c r="AI268" s="1">
        <v>8.3616995156477164E-2</v>
      </c>
      <c r="AJ268" s="1">
        <v>4.0597178729146984E-2</v>
      </c>
      <c r="AK268" s="10">
        <v>0.86345427887307891</v>
      </c>
      <c r="AL268" s="1">
        <v>69.814814810000001</v>
      </c>
      <c r="AM268" s="1">
        <v>43.425925929999998</v>
      </c>
      <c r="AN268" s="1">
        <v>1.388888889</v>
      </c>
      <c r="AO268" s="1">
        <v>0</v>
      </c>
      <c r="AP268" s="1">
        <v>5.7407407409999998</v>
      </c>
      <c r="AQ268" s="1">
        <v>6.6666666670000003</v>
      </c>
      <c r="AR268" s="1">
        <v>0</v>
      </c>
      <c r="AS268" s="1">
        <v>9.7222222219999992</v>
      </c>
      <c r="AT268" s="1">
        <v>32.5</v>
      </c>
      <c r="AU268" s="1">
        <v>5.4629629629999998</v>
      </c>
      <c r="AV268" s="1">
        <v>5.9259259259999997</v>
      </c>
      <c r="AW268" s="1">
        <v>0</v>
      </c>
      <c r="AX268" s="1">
        <v>15</v>
      </c>
      <c r="AY268" s="1">
        <v>94.351851850000003</v>
      </c>
      <c r="AZ268" s="1">
        <v>20.925925925999998</v>
      </c>
      <c r="BA268" s="1">
        <v>109.99999999600001</v>
      </c>
      <c r="BB268" s="1">
        <v>289.99999999800002</v>
      </c>
      <c r="BC268">
        <f>IF(AL268="NA","NA",LN(AL268+1))</f>
        <v>4.2600682275390263</v>
      </c>
      <c r="BD268">
        <f>IF(AM268="NA","NA",LN(AM268+1))</f>
        <v>3.7938232163671248</v>
      </c>
      <c r="BE268">
        <f>IF(AN268="NA","NA",LN(AN268+1))</f>
        <v>0.87082835784390933</v>
      </c>
      <c r="BF268">
        <f>IF(AO268="NA","NA",LN(AO268+1))</f>
        <v>0</v>
      </c>
      <c r="BG268">
        <f>IF(AP268="NA","NA",LN(AP268+1))</f>
        <v>1.9081698211109277</v>
      </c>
      <c r="BH268">
        <f>IF(AQ268="NA","NA",LN(AQ268+1))</f>
        <v>2.0368819273045182</v>
      </c>
      <c r="BI268">
        <f>IF(AR268="NA","NA",LN(AR268+1))</f>
        <v>0</v>
      </c>
      <c r="BJ268">
        <f>IF(AS268="NA","NA",LN(AS268+1))</f>
        <v>2.3723184309879954</v>
      </c>
      <c r="BK268">
        <f>IF(AT268="NA","NA",LN(AT268+1))</f>
        <v>3.5115454388310208</v>
      </c>
      <c r="BL268">
        <f>IF(AU268="NA","NA",LN(AU268+1))</f>
        <v>1.8660878756438835</v>
      </c>
      <c r="BM268">
        <f>IF(AV268="NA","NA",LN(AV268+1))</f>
        <v>1.9352717508609527</v>
      </c>
      <c r="BN268">
        <f>IF(AW268="NA","NA",LN(AW268+1))</f>
        <v>0</v>
      </c>
      <c r="BO268">
        <f>IF(AX268="NA","NA",LN(AX268+1))</f>
        <v>2.7725887222397811</v>
      </c>
      <c r="BP268">
        <f>IF(AY268="NA","NA",LN(AY268+1))</f>
        <v>4.5575737534624459</v>
      </c>
      <c r="BQ268" s="1">
        <v>1.3409579425653997</v>
      </c>
      <c r="BR268" s="1">
        <v>2.0453229787710074</v>
      </c>
      <c r="BS268" s="1">
        <v>2.4638929889829226</v>
      </c>
      <c r="BT268" s="1">
        <v>25.8</v>
      </c>
      <c r="BU268" s="10">
        <v>39.700000000000003</v>
      </c>
      <c r="BV268" s="1" t="s">
        <v>106</v>
      </c>
      <c r="BW268" s="1">
        <v>18</v>
      </c>
      <c r="BX268" s="1">
        <v>73</v>
      </c>
      <c r="BY268" s="1">
        <v>5.615384615384615</v>
      </c>
      <c r="BZ268" s="1">
        <v>10.94017094017094</v>
      </c>
      <c r="CA268" s="1">
        <v>16.926666669999999</v>
      </c>
      <c r="CB268" s="1">
        <v>0.433</v>
      </c>
      <c r="CC268" s="1">
        <v>1.1639999999999999</v>
      </c>
      <c r="CD268" s="1">
        <v>0.64866666699999997</v>
      </c>
      <c r="CE268" s="1">
        <v>0.65933333299999997</v>
      </c>
      <c r="CF268" s="1">
        <v>0.62633333300000005</v>
      </c>
      <c r="CG268" s="1">
        <v>0.64966666699999998</v>
      </c>
      <c r="CH268" s="1">
        <v>6.3E-2</v>
      </c>
      <c r="CI268" s="1">
        <v>16</v>
      </c>
      <c r="CJ268" s="1">
        <v>7.5</v>
      </c>
      <c r="CK268" s="10">
        <v>60</v>
      </c>
      <c r="CL268" s="1">
        <v>35</v>
      </c>
      <c r="CM268" s="1">
        <v>6</v>
      </c>
      <c r="CN268" s="1">
        <v>147</v>
      </c>
      <c r="CO268" s="1" t="s">
        <v>152</v>
      </c>
      <c r="CP268" s="1">
        <v>0</v>
      </c>
      <c r="CQ268" s="1">
        <v>8</v>
      </c>
      <c r="CR268" s="1">
        <v>0</v>
      </c>
      <c r="CS268" s="5"/>
    </row>
    <row r="269" spans="1:97" x14ac:dyDescent="0.35">
      <c r="A269" s="1" t="s">
        <v>165</v>
      </c>
      <c r="B269" s="2" t="s">
        <v>125</v>
      </c>
      <c r="C269" s="1" t="s">
        <v>166</v>
      </c>
      <c r="D269" s="1" t="s">
        <v>173</v>
      </c>
      <c r="E269" s="1" t="s">
        <v>125</v>
      </c>
      <c r="F269" s="1" t="s">
        <v>174</v>
      </c>
      <c r="G269" s="1">
        <v>27</v>
      </c>
      <c r="H269" s="1">
        <v>6</v>
      </c>
      <c r="I269" s="1">
        <v>6</v>
      </c>
      <c r="J269" s="1">
        <v>100</v>
      </c>
      <c r="K269" s="4">
        <v>44876</v>
      </c>
      <c r="L269" s="1">
        <v>2.2767535331035971E-2</v>
      </c>
      <c r="M269" s="1">
        <v>1.3165902795891244E-2</v>
      </c>
      <c r="N269" s="1">
        <v>0.11361703132825372</v>
      </c>
      <c r="O269" s="1">
        <v>7.5410954580608474</v>
      </c>
      <c r="P269" s="1">
        <v>0.43353510878385659</v>
      </c>
      <c r="Q269" s="1">
        <v>1.1941620975598847E-2</v>
      </c>
      <c r="R269" s="1">
        <v>1.6477997046320299E-2</v>
      </c>
      <c r="S269" s="1">
        <v>8.9470435937893819E-2</v>
      </c>
      <c r="T269" s="1">
        <v>0.22743069821580555</v>
      </c>
      <c r="U269" s="1">
        <v>2.5726213442434028E-2</v>
      </c>
      <c r="V269" s="1">
        <v>0.14361626740224701</v>
      </c>
      <c r="W269" s="1">
        <v>0.13573284513846098</v>
      </c>
      <c r="X269" s="1">
        <v>3.5933438126927217E-2</v>
      </c>
      <c r="Y269" s="1">
        <v>7.9746305668447039</v>
      </c>
      <c r="Z269" s="1">
        <v>8.4952280019179369</v>
      </c>
      <c r="AA269" s="1">
        <v>9.7769342053398399E-3</v>
      </c>
      <c r="AB269" s="1">
        <v>5.6805655670211369E-3</v>
      </c>
      <c r="AC269" s="1">
        <v>4.6735864288145433E-2</v>
      </c>
      <c r="AD269" s="1">
        <v>0.93151357571012661</v>
      </c>
      <c r="AE269" s="1">
        <v>0.15640833374178439</v>
      </c>
      <c r="AF269" s="1">
        <v>5.1554587295997148E-3</v>
      </c>
      <c r="AG269" s="1">
        <v>7.0979822216804059E-3</v>
      </c>
      <c r="AH269" s="1">
        <v>3.721544965043283E-2</v>
      </c>
      <c r="AI269" s="1">
        <v>8.8996980850315557E-2</v>
      </c>
      <c r="AJ269" s="1">
        <v>1.1031454480798753E-2</v>
      </c>
      <c r="AK269" s="10">
        <v>0.97750539759183219</v>
      </c>
      <c r="AL269" s="1">
        <v>92.256944439999998</v>
      </c>
      <c r="AM269" s="1">
        <v>12.152777779999999</v>
      </c>
      <c r="AN269" s="1">
        <v>18.472222219999999</v>
      </c>
      <c r="AO269" s="1">
        <v>1.7708333329999999</v>
      </c>
      <c r="AP269" s="1">
        <v>800.86805560000005</v>
      </c>
      <c r="AQ269" s="1">
        <v>10.79861111</v>
      </c>
      <c r="AR269" s="1">
        <v>26.38888889</v>
      </c>
      <c r="AS269" s="1">
        <v>6.2847222220000001</v>
      </c>
      <c r="AT269" s="1">
        <v>11.597222220000001</v>
      </c>
      <c r="AU269" s="1">
        <v>37.222222219999999</v>
      </c>
      <c r="AV269" s="1">
        <v>34.097222219999999</v>
      </c>
      <c r="AW269" s="1">
        <v>8.5416666669999994</v>
      </c>
      <c r="AX269" s="1">
        <v>376.77083329999999</v>
      </c>
      <c r="AY269" s="1">
        <v>228.81944440000001</v>
      </c>
      <c r="AZ269" s="1">
        <v>437.25694440999996</v>
      </c>
      <c r="BA269" s="1">
        <v>1407.1875000000002</v>
      </c>
      <c r="BB269" s="1">
        <v>1666.0416666220003</v>
      </c>
      <c r="BC269">
        <f>IF(AL269="NA","NA",LN(AL269+1))</f>
        <v>4.5353585269575163</v>
      </c>
      <c r="BD269">
        <f>IF(AM269="NA","NA",LN(AM269+1))</f>
        <v>2.5766329743389775</v>
      </c>
      <c r="BE269">
        <f>IF(AN269="NA","NA",LN(AN269+1))</f>
        <v>2.9689889484643572</v>
      </c>
      <c r="BF269">
        <f>IF(AO269="NA","NA",LN(AO269+1))</f>
        <v>1.0191481171935619</v>
      </c>
      <c r="BG269">
        <f>IF(AP269="NA","NA",LN(AP269+1))</f>
        <v>6.6869440751297509</v>
      </c>
      <c r="BH269">
        <f>IF(AQ269="NA","NA",LN(AQ269+1))</f>
        <v>2.4679818220017582</v>
      </c>
      <c r="BI269">
        <f>IF(AR269="NA","NA",LN(AR269+1))</f>
        <v>3.3101374161870933</v>
      </c>
      <c r="BJ269">
        <f>IF(AS269="NA","NA",LN(AS269+1))</f>
        <v>1.9857793087897913</v>
      </c>
      <c r="BK269">
        <f>IF(AT269="NA","NA",LN(AT269+1))</f>
        <v>2.5334763309226758</v>
      </c>
      <c r="BL269">
        <f>IF(AU269="NA","NA",LN(AU269+1))</f>
        <v>3.6434170799790393</v>
      </c>
      <c r="BM269">
        <f>IF(AV269="NA","NA",LN(AV269+1))</f>
        <v>3.5581219883088226</v>
      </c>
      <c r="BN269">
        <f>IF(AW269="NA","NA",LN(AW269+1))</f>
        <v>2.2556681732412285</v>
      </c>
      <c r="BO269">
        <f>IF(AX269="NA","NA",LN(AX269+1))</f>
        <v>5.9342877506578979</v>
      </c>
      <c r="BP269">
        <f>IF(AY269="NA","NA",LN(AY269+1))</f>
        <v>5.4372939762824002</v>
      </c>
      <c r="BQ269" s="1">
        <v>2.6417288064430684</v>
      </c>
      <c r="BR269" s="1">
        <v>3.1486604849154007</v>
      </c>
      <c r="BS269" s="1">
        <v>3.2219464548717176</v>
      </c>
      <c r="BT269" s="1">
        <v>10.3</v>
      </c>
      <c r="BU269" s="10">
        <v>45.4</v>
      </c>
      <c r="BV269" s="1" t="s">
        <v>106</v>
      </c>
      <c r="BW269" s="1">
        <v>18</v>
      </c>
      <c r="BX269" s="1">
        <v>86</v>
      </c>
      <c r="BY269" s="1">
        <v>6.615384615384615</v>
      </c>
      <c r="BZ269" s="1">
        <v>69.287749287749293</v>
      </c>
      <c r="CA269" s="1">
        <v>15.07666667</v>
      </c>
      <c r="CB269" s="1">
        <v>0.38700000000000001</v>
      </c>
      <c r="CC269" s="1">
        <v>1.066666667</v>
      </c>
      <c r="CD269" s="1">
        <v>0.63833333299999995</v>
      </c>
      <c r="CE269" s="1">
        <v>0.82266666700000002</v>
      </c>
      <c r="CF269" s="1">
        <v>0.60666666700000005</v>
      </c>
      <c r="CG269" s="1">
        <v>0.567333333</v>
      </c>
      <c r="CH269" s="1">
        <v>0.216</v>
      </c>
      <c r="CI269" s="1">
        <v>11.7</v>
      </c>
      <c r="CJ269" s="1">
        <v>7.4</v>
      </c>
      <c r="CK269" s="10">
        <v>43.29</v>
      </c>
      <c r="CL269" s="1">
        <v>41</v>
      </c>
      <c r="CM269" s="1">
        <v>7</v>
      </c>
      <c r="CN269" s="1">
        <v>131</v>
      </c>
      <c r="CO269" s="1" t="s">
        <v>150</v>
      </c>
      <c r="CP269" s="1">
        <v>6</v>
      </c>
      <c r="CQ269" s="1">
        <v>3</v>
      </c>
      <c r="CR269" s="1">
        <v>0</v>
      </c>
      <c r="CS269" s="5"/>
    </row>
    <row r="270" spans="1:97" x14ac:dyDescent="0.35">
      <c r="A270" s="1" t="s">
        <v>165</v>
      </c>
      <c r="B270" s="2" t="s">
        <v>125</v>
      </c>
      <c r="C270" s="1" t="s">
        <v>166</v>
      </c>
      <c r="D270" s="1" t="s">
        <v>173</v>
      </c>
      <c r="E270" s="1" t="s">
        <v>125</v>
      </c>
      <c r="F270" s="1" t="s">
        <v>174</v>
      </c>
      <c r="G270" s="1">
        <v>28</v>
      </c>
      <c r="H270" s="1">
        <v>6</v>
      </c>
      <c r="I270" s="1">
        <v>5</v>
      </c>
      <c r="J270" s="1">
        <v>83.33</v>
      </c>
      <c r="K270" s="4">
        <v>44876</v>
      </c>
      <c r="L270" s="1">
        <v>1.9581271952842295E-2</v>
      </c>
      <c r="M270" s="1">
        <v>4.1333814649707808E-3</v>
      </c>
      <c r="N270" s="1">
        <v>0.13105110381711024</v>
      </c>
      <c r="O270" s="1">
        <v>5.9366496253692036</v>
      </c>
      <c r="P270" s="1">
        <v>0.20434208982425031</v>
      </c>
      <c r="Q270" s="1">
        <v>1.4409118825286487E-2</v>
      </c>
      <c r="R270" s="1">
        <v>1.8624598570476044E-2</v>
      </c>
      <c r="S270" s="1">
        <v>0.18385901677011762</v>
      </c>
      <c r="T270" s="1">
        <v>8.5614140197281599E-2</v>
      </c>
      <c r="U270" s="1">
        <v>2.6787938378219349E-2</v>
      </c>
      <c r="V270" s="1">
        <v>0.2436806725440995</v>
      </c>
      <c r="W270" s="1">
        <v>8.9157719321221296E-2</v>
      </c>
      <c r="X270" s="1">
        <v>2.3714653417813078E-2</v>
      </c>
      <c r="Y270" s="1">
        <v>6.1409917151934543</v>
      </c>
      <c r="Z270" s="1">
        <v>6.6250522851697582</v>
      </c>
      <c r="AA270" s="1">
        <v>8.4218495882887479E-3</v>
      </c>
      <c r="AB270" s="1">
        <v>1.791405026902863E-3</v>
      </c>
      <c r="AC270" s="1">
        <v>5.3482227917828459E-2</v>
      </c>
      <c r="AD270" s="1">
        <v>0.84114975856012253</v>
      </c>
      <c r="AE270" s="1">
        <v>8.0749864513896236E-2</v>
      </c>
      <c r="AF270" s="1">
        <v>6.2131445574754021E-3</v>
      </c>
      <c r="AG270" s="1">
        <v>8.0141596611178183E-3</v>
      </c>
      <c r="AH270" s="1">
        <v>7.3299986268316658E-2</v>
      </c>
      <c r="AI270" s="1">
        <v>3.567549140339283E-2</v>
      </c>
      <c r="AJ270" s="1">
        <v>1.1480758395832468E-2</v>
      </c>
      <c r="AK270" s="10">
        <v>0.8822428259969034</v>
      </c>
      <c r="AL270" s="1">
        <v>1199.0873019999999</v>
      </c>
      <c r="AM270" s="1">
        <v>69.722222220000006</v>
      </c>
      <c r="AN270" s="1">
        <v>57.142857139999997</v>
      </c>
      <c r="AO270" s="1">
        <v>14.00793651</v>
      </c>
      <c r="AP270" s="1">
        <v>17.698412699999999</v>
      </c>
      <c r="AQ270" s="1">
        <v>39.404761899999997</v>
      </c>
      <c r="AR270" s="1">
        <v>0.95238095199999995</v>
      </c>
      <c r="AS270" s="1">
        <v>2.6984126979999998</v>
      </c>
      <c r="AT270" s="1">
        <v>31.666666670000001</v>
      </c>
      <c r="AU270" s="1">
        <v>502.30158729999999</v>
      </c>
      <c r="AV270" s="1">
        <v>48.611111110000003</v>
      </c>
      <c r="AW270" s="1">
        <v>14.722222220000001</v>
      </c>
      <c r="AX270" s="1">
        <v>30.198412699999999</v>
      </c>
      <c r="AY270" s="1">
        <v>298.2142857</v>
      </c>
      <c r="AZ270" s="1">
        <v>79.761904762</v>
      </c>
      <c r="BA270" s="1">
        <v>1924.1269845319998</v>
      </c>
      <c r="BB270" s="1">
        <v>2326.4285718199999</v>
      </c>
      <c r="BC270">
        <f>IF(AL270="NA","NA",LN(AL270+1))</f>
        <v>7.0901495847964844</v>
      </c>
      <c r="BD270">
        <f>IF(AM270="NA","NA",LN(AM270+1))</f>
        <v>4.2587598406298204</v>
      </c>
      <c r="BE270">
        <f>IF(AN270="NA","NA",LN(AN270+1))</f>
        <v>4.0629030363381418</v>
      </c>
      <c r="BF270">
        <f>IF(AO270="NA","NA",LN(AO270+1))</f>
        <v>2.7085791618444728</v>
      </c>
      <c r="BG270">
        <f>IF(AP270="NA","NA",LN(AP270+1))</f>
        <v>2.9284386379048888</v>
      </c>
      <c r="BH270">
        <f>IF(AQ270="NA","NA",LN(AQ270+1))</f>
        <v>3.6989476468330027</v>
      </c>
      <c r="BI270">
        <f>IF(AR270="NA","NA",LN(AR270+1))</f>
        <v>0.6690496287857628</v>
      </c>
      <c r="BJ270">
        <f>IF(AS270="NA","NA",LN(AS270+1))</f>
        <v>1.30790372706258</v>
      </c>
      <c r="BK270">
        <f>IF(AT270="NA","NA",LN(AT270+1))</f>
        <v>3.4863551901045029</v>
      </c>
      <c r="BL270">
        <f>IF(AU270="NA","NA",LN(AU270+1))</f>
        <v>6.2211895675623596</v>
      </c>
      <c r="BM270">
        <f>IF(AV270="NA","NA",LN(AV270+1))</f>
        <v>3.9042148229579379</v>
      </c>
      <c r="BN270">
        <f>IF(AW270="NA","NA",LN(AW270+1))</f>
        <v>2.7550751396057303</v>
      </c>
      <c r="BO270">
        <f>IF(AX270="NA","NA",LN(AX270+1))</f>
        <v>3.4403672185212599</v>
      </c>
      <c r="BP270">
        <f>IF(AY270="NA","NA",LN(AY270+1))</f>
        <v>5.7011599912840323</v>
      </c>
      <c r="BQ270" s="1">
        <v>1.9072065531872879</v>
      </c>
      <c r="BR270" s="1">
        <v>3.2844593815653744</v>
      </c>
      <c r="BS270" s="1">
        <v>3.3668763614727433</v>
      </c>
      <c r="BT270" s="1">
        <v>19.2</v>
      </c>
      <c r="BU270" s="10">
        <v>43.8</v>
      </c>
      <c r="BV270" s="1" t="s">
        <v>119</v>
      </c>
      <c r="BW270" s="1">
        <v>19</v>
      </c>
      <c r="BX270" s="1">
        <v>90</v>
      </c>
      <c r="BY270" s="1">
        <v>7.5</v>
      </c>
      <c r="BZ270" s="1">
        <v>76.353276353276357</v>
      </c>
      <c r="CA270" s="1">
        <v>17.553333330000001</v>
      </c>
      <c r="CB270" s="1">
        <v>0.42433333299999998</v>
      </c>
      <c r="CC270" s="1">
        <v>1.179</v>
      </c>
      <c r="CD270" s="1">
        <v>0.59799999999999998</v>
      </c>
      <c r="CE270" s="1">
        <v>0.56366666700000001</v>
      </c>
      <c r="CF270" s="1">
        <v>0.65733333299999996</v>
      </c>
      <c r="CG270" s="1">
        <v>0.58266666700000003</v>
      </c>
      <c r="CH270" s="1">
        <v>9.3666666999999995E-2</v>
      </c>
      <c r="CI270" s="1">
        <v>16.399999999999999</v>
      </c>
      <c r="CJ270" s="1">
        <v>6</v>
      </c>
      <c r="CK270" s="10">
        <v>49.199999999999996</v>
      </c>
      <c r="CL270" s="1">
        <v>29</v>
      </c>
      <c r="CM270" s="1">
        <v>5</v>
      </c>
      <c r="CN270" s="1">
        <v>104</v>
      </c>
      <c r="CO270" s="1" t="s">
        <v>146</v>
      </c>
      <c r="CP270" s="1">
        <v>2</v>
      </c>
      <c r="CQ270" s="1">
        <v>5</v>
      </c>
      <c r="CR270" s="1">
        <v>0</v>
      </c>
      <c r="CS270" s="5"/>
    </row>
    <row r="271" spans="1:97" x14ac:dyDescent="0.35">
      <c r="A271" s="1" t="s">
        <v>165</v>
      </c>
      <c r="B271" s="2" t="s">
        <v>125</v>
      </c>
      <c r="C271" s="1" t="s">
        <v>166</v>
      </c>
      <c r="D271" s="1" t="s">
        <v>173</v>
      </c>
      <c r="E271" s="1" t="s">
        <v>125</v>
      </c>
      <c r="F271" s="1" t="s">
        <v>174</v>
      </c>
      <c r="G271" s="1">
        <v>29</v>
      </c>
      <c r="H271" s="1">
        <v>6</v>
      </c>
      <c r="I271" s="1">
        <v>5</v>
      </c>
      <c r="J271" s="1">
        <v>83.33</v>
      </c>
      <c r="K271" s="4">
        <v>44876</v>
      </c>
      <c r="L271" s="1">
        <v>1.8121422857266409E-2</v>
      </c>
      <c r="M271" s="1">
        <v>0</v>
      </c>
      <c r="N271" s="1">
        <v>0.11667967952514245</v>
      </c>
      <c r="O271" s="1">
        <v>5.1647733733499193</v>
      </c>
      <c r="P271" s="1">
        <v>0.17101880076643639</v>
      </c>
      <c r="Q271" s="1">
        <v>3.6567555927873759E-2</v>
      </c>
      <c r="R271" s="1">
        <v>4.476871489480886E-2</v>
      </c>
      <c r="S271" s="1">
        <v>0.225028071498592</v>
      </c>
      <c r="T271" s="1">
        <v>0</v>
      </c>
      <c r="U271" s="1">
        <v>0.21876892875280718</v>
      </c>
      <c r="V271" s="1">
        <v>0.52513327107408181</v>
      </c>
      <c r="W271" s="1">
        <v>4.7928613254228668E-2</v>
      </c>
      <c r="X271" s="1">
        <v>1.8121422857266409E-2</v>
      </c>
      <c r="Y271" s="1">
        <v>5.3357921741163556</v>
      </c>
      <c r="Z271" s="1">
        <v>5.9957265475728461</v>
      </c>
      <c r="AA271" s="1">
        <v>7.7995757730714372E-3</v>
      </c>
      <c r="AB271" s="1">
        <v>0</v>
      </c>
      <c r="AC271" s="1">
        <v>4.7928613254228668E-2</v>
      </c>
      <c r="AD271" s="1">
        <v>0.78991711588509261</v>
      </c>
      <c r="AE271" s="1">
        <v>6.8563867748343679E-2</v>
      </c>
      <c r="AF271" s="1">
        <v>1.5597611505246746E-2</v>
      </c>
      <c r="AG271" s="1">
        <v>1.9020159382783126E-2</v>
      </c>
      <c r="AH271" s="1">
        <v>8.8146040665656969E-2</v>
      </c>
      <c r="AI271" s="1">
        <v>0</v>
      </c>
      <c r="AJ271" s="1">
        <v>8.5921373805305415E-2</v>
      </c>
      <c r="AK271" s="10">
        <v>0.84483282522041836</v>
      </c>
      <c r="AL271" s="1">
        <v>410.05555559999999</v>
      </c>
      <c r="AM271" s="1">
        <v>128.7777778</v>
      </c>
      <c r="AN271" s="1">
        <v>27.555555559999998</v>
      </c>
      <c r="AO271" s="1">
        <v>46.444444439999998</v>
      </c>
      <c r="AP271" s="1">
        <v>4.3333333329999997</v>
      </c>
      <c r="AQ271" s="1">
        <v>10.61111111</v>
      </c>
      <c r="AR271" s="1">
        <v>0.83333333300000001</v>
      </c>
      <c r="AS271" s="1">
        <v>7.7777777779999999</v>
      </c>
      <c r="AT271" s="1">
        <v>30.61111111</v>
      </c>
      <c r="AU271" s="1">
        <v>650.77777779999997</v>
      </c>
      <c r="AV271" s="1">
        <v>19.61111111</v>
      </c>
      <c r="AW271" s="1">
        <v>6.1111111109999996</v>
      </c>
      <c r="AX271" s="1">
        <v>3.388888889</v>
      </c>
      <c r="AY271" s="1">
        <v>87.166666669999998</v>
      </c>
      <c r="AZ271" s="1">
        <v>23.833333331999999</v>
      </c>
      <c r="BA271" s="1">
        <v>1179.7222222860003</v>
      </c>
      <c r="BB271" s="1">
        <v>1434.0555556440002</v>
      </c>
      <c r="BC271">
        <f>IF(AL271="NA","NA",LN(AL271+1))</f>
        <v>6.0187283771375091</v>
      </c>
      <c r="BD271">
        <f>IF(AM271="NA","NA",LN(AM271+1))</f>
        <v>4.8658235862231862</v>
      </c>
      <c r="BE271">
        <f>IF(AN271="NA","NA",LN(AN271+1))</f>
        <v>3.3518515077146422</v>
      </c>
      <c r="BF271">
        <f>IF(AO271="NA","NA",LN(AO271+1))</f>
        <v>3.8595594357987282</v>
      </c>
      <c r="BG271">
        <f>IF(AP271="NA","NA",LN(AP271+1))</f>
        <v>1.6739764335091716</v>
      </c>
      <c r="BH271">
        <f>IF(AQ271="NA","NA",LN(AQ271+1))</f>
        <v>2.4519624939729523</v>
      </c>
      <c r="BI271">
        <f>IF(AR271="NA","NA",LN(AR271+1))</f>
        <v>0.60613580338849737</v>
      </c>
      <c r="BJ271">
        <f>IF(AS271="NA","NA",LN(AS271+1))</f>
        <v>2.1722232751561186</v>
      </c>
      <c r="BK271">
        <f>IF(AT271="NA","NA",LN(AT271+1))</f>
        <v>3.4535086761950167</v>
      </c>
      <c r="BL271">
        <f>IF(AU271="NA","NA",LN(AU271+1))</f>
        <v>6.4797036722352717</v>
      </c>
      <c r="BM271">
        <f>IF(AV271="NA","NA",LN(AV271+1))</f>
        <v>3.025830304657362</v>
      </c>
      <c r="BN271">
        <f>IF(AW271="NA","NA",LN(AW271+1))</f>
        <v>1.9616585060078273</v>
      </c>
      <c r="BO271">
        <f>IF(AX271="NA","NA",LN(AX271+1))</f>
        <v>1.4790760945961734</v>
      </c>
      <c r="BP271">
        <f>IF(AY271="NA","NA",LN(AY271+1))</f>
        <v>4.4792289626680519</v>
      </c>
      <c r="BQ271" s="1">
        <v>1.3950350180053126</v>
      </c>
      <c r="BR271" s="1">
        <v>3.0721477371411243</v>
      </c>
      <c r="BS271" s="1">
        <v>3.1568687143401122</v>
      </c>
      <c r="BT271" s="1">
        <v>10.8</v>
      </c>
      <c r="BU271" s="10">
        <v>47.2</v>
      </c>
      <c r="BV271" s="1" t="s">
        <v>119</v>
      </c>
      <c r="BW271" s="1">
        <v>19</v>
      </c>
      <c r="BX271" s="1">
        <v>63</v>
      </c>
      <c r="BY271" s="1">
        <v>5.25</v>
      </c>
      <c r="BZ271" s="1">
        <v>59.943019943019941</v>
      </c>
      <c r="CA271" s="1">
        <v>16.596666670000001</v>
      </c>
      <c r="CB271" s="1">
        <v>0.41266666699999999</v>
      </c>
      <c r="CC271" s="1">
        <v>1.1106666670000001</v>
      </c>
      <c r="CD271" s="1">
        <v>0.59366666700000004</v>
      </c>
      <c r="CE271" s="1">
        <v>0.65833333299999997</v>
      </c>
      <c r="CF271" s="1">
        <v>0.61466666700000006</v>
      </c>
      <c r="CG271" s="1">
        <v>0.57699999999999996</v>
      </c>
      <c r="CH271" s="1">
        <v>7.3666667000000005E-2</v>
      </c>
      <c r="CI271" s="1">
        <v>13.5</v>
      </c>
      <c r="CJ271" s="1">
        <v>7.2</v>
      </c>
      <c r="CK271" s="10">
        <v>48.6</v>
      </c>
      <c r="CL271" s="1">
        <v>26</v>
      </c>
      <c r="CM271" s="1">
        <v>4</v>
      </c>
      <c r="CN271" s="1">
        <v>69</v>
      </c>
      <c r="CO271" s="1" t="s">
        <v>148</v>
      </c>
      <c r="CP271" s="1">
        <v>4</v>
      </c>
      <c r="CQ271" s="1">
        <v>8</v>
      </c>
      <c r="CR271" s="1">
        <v>1</v>
      </c>
      <c r="CS271" s="5"/>
    </row>
    <row r="272" spans="1:97" x14ac:dyDescent="0.35">
      <c r="A272" s="1" t="s">
        <v>165</v>
      </c>
      <c r="B272" s="2" t="s">
        <v>76</v>
      </c>
      <c r="C272" s="1" t="s">
        <v>166</v>
      </c>
      <c r="D272" s="1" t="s">
        <v>173</v>
      </c>
      <c r="E272" s="1" t="s">
        <v>125</v>
      </c>
      <c r="F272" s="1" t="s">
        <v>174</v>
      </c>
      <c r="G272" s="1">
        <v>22</v>
      </c>
      <c r="H272" s="1">
        <v>6</v>
      </c>
      <c r="I272" s="1">
        <v>1</v>
      </c>
      <c r="J272" s="1">
        <v>16.670000000000002</v>
      </c>
      <c r="K272" s="4">
        <v>44871</v>
      </c>
      <c r="L272" s="1" t="s">
        <v>79</v>
      </c>
      <c r="M272" s="1">
        <v>0.240057272034959</v>
      </c>
      <c r="N272" s="1">
        <v>9.8750559367786456E-2</v>
      </c>
      <c r="O272" s="1">
        <v>8.750760456783274</v>
      </c>
      <c r="P272" s="1">
        <v>0.20626627518171592</v>
      </c>
      <c r="Q272" s="1">
        <v>0</v>
      </c>
      <c r="R272" s="1">
        <v>2.9111166227702389E-2</v>
      </c>
      <c r="S272" s="1">
        <v>3.344731969328929E-2</v>
      </c>
      <c r="T272" s="1">
        <v>0.50226542313138356</v>
      </c>
      <c r="U272" s="1">
        <v>4.8457614685159599E-2</v>
      </c>
      <c r="V272" s="1">
        <v>0.11101610060615129</v>
      </c>
      <c r="W272" s="1">
        <v>0.21764578060692683</v>
      </c>
      <c r="X272" s="1" t="s">
        <v>79</v>
      </c>
      <c r="Y272" s="1">
        <v>8.9570267319649908</v>
      </c>
      <c r="Z272" s="1" t="s">
        <v>79</v>
      </c>
      <c r="AA272" s="1" t="s">
        <v>79</v>
      </c>
      <c r="AB272" s="1">
        <v>9.3441743512527972E-2</v>
      </c>
      <c r="AC272" s="1">
        <v>4.0899109178784997E-2</v>
      </c>
      <c r="AD272" s="1">
        <v>0.98903848742221667</v>
      </c>
      <c r="AE272" s="1">
        <v>8.1443185977903329E-2</v>
      </c>
      <c r="AF272" s="1">
        <v>0</v>
      </c>
      <c r="AG272" s="1">
        <v>1.2462290478264339E-2</v>
      </c>
      <c r="AH272" s="1">
        <v>1.4288343227820181E-2</v>
      </c>
      <c r="AI272" s="1">
        <v>0.17674667142814182</v>
      </c>
      <c r="AJ272" s="1">
        <v>2.0550878215361581E-2</v>
      </c>
      <c r="AK272" s="10" t="s">
        <v>79</v>
      </c>
      <c r="AL272" s="1">
        <v>413.05555559999999</v>
      </c>
      <c r="AM272" s="1">
        <v>42.222222219999999</v>
      </c>
      <c r="AN272" s="1">
        <v>13.33333333</v>
      </c>
      <c r="AO272" s="1">
        <v>5.2777777779999999</v>
      </c>
      <c r="AP272" s="1">
        <v>172.7777778</v>
      </c>
      <c r="AQ272" s="1">
        <v>18.61111111</v>
      </c>
      <c r="AR272" s="1">
        <v>4.7222222220000001</v>
      </c>
      <c r="AS272" s="1">
        <v>51.388888889999997</v>
      </c>
      <c r="AT272" s="1">
        <v>10.83333333</v>
      </c>
      <c r="AU272" s="1">
        <v>38.611111110000003</v>
      </c>
      <c r="AV272" s="1">
        <v>31.944444440000002</v>
      </c>
      <c r="AW272" s="1">
        <v>15.277777779999999</v>
      </c>
      <c r="AX272" s="1">
        <v>6.3888888890000004</v>
      </c>
      <c r="AY272" s="1">
        <v>120</v>
      </c>
      <c r="AZ272" s="1">
        <v>43.055555550999998</v>
      </c>
      <c r="BA272" s="1">
        <v>720.00000005900017</v>
      </c>
      <c r="BB272" s="1">
        <v>944.44444449900016</v>
      </c>
      <c r="BC272">
        <f>IF(AL272="NA","NA",LN(AL272+1))</f>
        <v>6.0260001570928683</v>
      </c>
      <c r="BD272">
        <f>IF(AM272="NA","NA",LN(AM272+1))</f>
        <v>3.7663547662308132</v>
      </c>
      <c r="BE272">
        <f>IF(AN272="NA","NA",LN(AN272+1))</f>
        <v>2.6625878267928944</v>
      </c>
      <c r="BF272">
        <f>IF(AO272="NA","NA",LN(AO272+1))</f>
        <v>1.837016060851574</v>
      </c>
      <c r="BG272">
        <f>IF(AP272="NA","NA",LN(AP272+1))</f>
        <v>5.1577773438969139</v>
      </c>
      <c r="BH272">
        <f>IF(AQ272="NA","NA",LN(AQ272+1))</f>
        <v>2.9760962989804747</v>
      </c>
      <c r="BI272">
        <f>IF(AR272="NA","NA",LN(AR272+1))</f>
        <v>1.7443572302946362</v>
      </c>
      <c r="BJ272">
        <f>IF(AS272="NA","NA",LN(AS272+1))</f>
        <v>3.9586945247585015</v>
      </c>
      <c r="BK272">
        <f>IF(AT272="NA","NA",LN(AT272+1))</f>
        <v>2.4709204075315703</v>
      </c>
      <c r="BL272">
        <f>IF(AU272="NA","NA",LN(AU272+1))</f>
        <v>3.679109662490081</v>
      </c>
      <c r="BM272">
        <f>IF(AV272="NA","NA",LN(AV272+1))</f>
        <v>3.4948226409666536</v>
      </c>
      <c r="BN272">
        <f>IF(AW272="NA","NA",LN(AW272+1))</f>
        <v>2.7898008512574215</v>
      </c>
      <c r="BO272">
        <f>IF(AX272="NA","NA",LN(AX272+1))</f>
        <v>1.9999773703406267</v>
      </c>
      <c r="BP272">
        <f>IF(AY272="NA","NA",LN(AY272+1))</f>
        <v>4.7957905455967413</v>
      </c>
      <c r="BQ272" s="1">
        <v>1.6440006821693895</v>
      </c>
      <c r="BR272" s="1">
        <v>2.8579352647549676</v>
      </c>
      <c r="BS272" s="1">
        <v>2.9756360142425189</v>
      </c>
      <c r="BT272" s="1">
        <v>12.4</v>
      </c>
      <c r="BU272" s="10">
        <v>26.4</v>
      </c>
      <c r="BV272" s="1" t="s">
        <v>108</v>
      </c>
      <c r="BW272" s="1">
        <v>20</v>
      </c>
      <c r="BX272" s="1">
        <v>14</v>
      </c>
      <c r="BY272" s="1">
        <v>1.2727272727272727</v>
      </c>
      <c r="BZ272" s="1">
        <v>81.13960113960114</v>
      </c>
      <c r="CA272" s="1">
        <v>15.98</v>
      </c>
      <c r="CB272" s="1">
        <v>0.37166666700000001</v>
      </c>
      <c r="CC272" s="1">
        <v>1.0516666670000001</v>
      </c>
      <c r="CD272" s="1">
        <v>0.59499999999999997</v>
      </c>
      <c r="CE272" s="1">
        <v>0.73599999999999999</v>
      </c>
      <c r="CF272" s="1">
        <v>0.60599999999999998</v>
      </c>
      <c r="CG272" s="1">
        <v>0.52566666699999998</v>
      </c>
      <c r="CH272" s="1">
        <v>0.13</v>
      </c>
      <c r="CI272" s="1">
        <v>9.9</v>
      </c>
      <c r="CJ272" s="1">
        <v>5.2</v>
      </c>
      <c r="CK272" s="10">
        <v>25.740000000000002</v>
      </c>
      <c r="CL272" s="1">
        <v>9</v>
      </c>
      <c r="CM272" s="1">
        <v>3</v>
      </c>
      <c r="CN272" s="1">
        <v>25</v>
      </c>
      <c r="CO272" s="1" t="s">
        <v>133</v>
      </c>
      <c r="CP272" s="1">
        <v>1</v>
      </c>
      <c r="CQ272" s="1">
        <v>8</v>
      </c>
      <c r="CR272" s="1">
        <v>0</v>
      </c>
      <c r="CS272" s="5"/>
    </row>
    <row r="273" spans="1:101" x14ac:dyDescent="0.35">
      <c r="A273" s="1" t="s">
        <v>165</v>
      </c>
      <c r="B273" s="2" t="s">
        <v>125</v>
      </c>
      <c r="C273" s="1" t="s">
        <v>166</v>
      </c>
      <c r="D273" s="1" t="s">
        <v>173</v>
      </c>
      <c r="E273" s="1" t="s">
        <v>125</v>
      </c>
      <c r="F273" s="1" t="s">
        <v>174</v>
      </c>
      <c r="G273" s="1">
        <v>30</v>
      </c>
      <c r="H273" s="1">
        <v>6</v>
      </c>
      <c r="I273" s="1">
        <v>4</v>
      </c>
      <c r="J273" s="1">
        <v>66.67</v>
      </c>
      <c r="K273" s="4">
        <v>44876</v>
      </c>
      <c r="L273" s="1">
        <v>1.5994168097051228E-2</v>
      </c>
      <c r="M273" s="1">
        <v>3.7518709559164025E-3</v>
      </c>
      <c r="N273" s="1">
        <v>0.14015479300752612</v>
      </c>
      <c r="O273" s="1">
        <v>9.1085012478311302</v>
      </c>
      <c r="P273" s="1">
        <v>0.36284494936084405</v>
      </c>
      <c r="Q273" s="1">
        <v>1.6165555197709028E-2</v>
      </c>
      <c r="R273" s="1">
        <v>6.0980808555693234E-3</v>
      </c>
      <c r="S273" s="1">
        <v>6.3505712529135255E-2</v>
      </c>
      <c r="T273" s="1">
        <v>0.20541800793009049</v>
      </c>
      <c r="U273" s="1">
        <v>2.1977182553847823E-2</v>
      </c>
      <c r="V273" s="1">
        <v>0.10774653113626144</v>
      </c>
      <c r="W273" s="1">
        <v>0.13810149246277906</v>
      </c>
      <c r="X273" s="1">
        <v>1.974603905296763E-2</v>
      </c>
      <c r="Y273" s="1">
        <v>9.4713461971919735</v>
      </c>
      <c r="Z273" s="1">
        <v>9.9444115683188183</v>
      </c>
      <c r="AA273" s="1">
        <v>6.8912150635118841E-3</v>
      </c>
      <c r="AB273" s="1">
        <v>1.6263677961501294E-3</v>
      </c>
      <c r="AC273" s="1">
        <v>5.6963817288534509E-2</v>
      </c>
      <c r="AD273" s="1">
        <v>1.004686769038319</v>
      </c>
      <c r="AE273" s="1">
        <v>0.13444644903544281</v>
      </c>
      <c r="AF273" s="1">
        <v>6.9644696127565834E-3</v>
      </c>
      <c r="AG273" s="1">
        <v>2.6403205787784113E-3</v>
      </c>
      <c r="AH273" s="1">
        <v>2.6739827020335075E-2</v>
      </c>
      <c r="AI273" s="1">
        <v>8.1137675174244556E-2</v>
      </c>
      <c r="AJ273" s="1">
        <v>9.4411995153498192E-3</v>
      </c>
      <c r="AK273" s="10">
        <v>1.0391924164748096</v>
      </c>
      <c r="AL273" s="1">
        <v>103.8034188</v>
      </c>
      <c r="AM273" s="1">
        <v>13.11965812</v>
      </c>
      <c r="AN273" s="1">
        <v>3.461538462</v>
      </c>
      <c r="AO273" s="1">
        <v>0</v>
      </c>
      <c r="AP273" s="1">
        <v>9.4444444440000002</v>
      </c>
      <c r="AQ273" s="1">
        <v>6.7521367520000002</v>
      </c>
      <c r="AR273" s="1">
        <v>0.72649572600000001</v>
      </c>
      <c r="AS273" s="1">
        <v>19.786324789999998</v>
      </c>
      <c r="AT273" s="1">
        <v>26.324786320000001</v>
      </c>
      <c r="AU273" s="1">
        <v>12.264957259999999</v>
      </c>
      <c r="AV273" s="1">
        <v>3.846153846</v>
      </c>
      <c r="AW273" s="1">
        <v>7.0940170939999998</v>
      </c>
      <c r="AX273" s="1">
        <v>25.940170940000002</v>
      </c>
      <c r="AY273" s="1">
        <v>28.162393160000001</v>
      </c>
      <c r="AZ273" s="1">
        <v>30.512820512000001</v>
      </c>
      <c r="BA273" s="1">
        <v>173.33333332399994</v>
      </c>
      <c r="BB273" s="1">
        <v>260.72649571399995</v>
      </c>
      <c r="BC273">
        <f>IF(AL273="NA","NA",LN(AL273+1))</f>
        <v>4.6520863934922563</v>
      </c>
      <c r="BD273">
        <f>IF(AM273="NA","NA",LN(AM273+1))</f>
        <v>2.6475680193073803</v>
      </c>
      <c r="BE273">
        <f>IF(AN273="NA","NA",LN(AN273+1))</f>
        <v>1.4954936531883309</v>
      </c>
      <c r="BF273">
        <f>IF(AO273="NA","NA",LN(AO273+1))</f>
        <v>0</v>
      </c>
      <c r="BG273">
        <f>IF(AP273="NA","NA",LN(AP273+1))</f>
        <v>2.3460702048912312</v>
      </c>
      <c r="BH273">
        <f>IF(AQ273="NA","NA",LN(AQ273+1))</f>
        <v>2.0479685152997398</v>
      </c>
      <c r="BI273">
        <f>IF(AR273="NA","NA",LN(AR273+1))</f>
        <v>0.5460937623163199</v>
      </c>
      <c r="BJ273">
        <f>IF(AS273="NA","NA",LN(AS273+1))</f>
        <v>3.0342953084651105</v>
      </c>
      <c r="BK273">
        <f>IF(AT273="NA","NA",LN(AT273+1))</f>
        <v>3.307794214086921</v>
      </c>
      <c r="BL273">
        <f>IF(AU273="NA","NA",LN(AU273+1))</f>
        <v>2.5851257655716964</v>
      </c>
      <c r="BM273">
        <f>IF(AV273="NA","NA",LN(AV273+1))</f>
        <v>1.5781853688982499</v>
      </c>
      <c r="BN273">
        <f>IF(AW273="NA","NA",LN(AW273+1))</f>
        <v>2.0911251583862103</v>
      </c>
      <c r="BO273">
        <f>IF(AX273="NA","NA",LN(AX273+1))</f>
        <v>3.2936185161736686</v>
      </c>
      <c r="BP273">
        <f>IF(AY273="NA","NA",LN(AY273+1))</f>
        <v>3.3728799737317505</v>
      </c>
      <c r="BQ273" s="1">
        <v>1.4984872758486469</v>
      </c>
      <c r="BR273" s="1">
        <v>2.2413804341243608</v>
      </c>
      <c r="BS273" s="1">
        <v>2.4178476903888901</v>
      </c>
      <c r="BT273" s="1">
        <v>24.3</v>
      </c>
      <c r="BU273" s="10">
        <v>50.8</v>
      </c>
      <c r="BV273" s="1" t="s">
        <v>121</v>
      </c>
      <c r="BW273" s="1">
        <v>20</v>
      </c>
      <c r="BX273" s="1">
        <v>77</v>
      </c>
      <c r="BY273" s="1">
        <v>7</v>
      </c>
      <c r="BZ273" s="1">
        <v>90.256410256410263</v>
      </c>
      <c r="CA273" s="1">
        <v>15.45</v>
      </c>
      <c r="CB273" s="1">
        <v>0.35933333299999998</v>
      </c>
      <c r="CC273" s="1">
        <v>1.0043333329999999</v>
      </c>
      <c r="CD273" s="1">
        <v>0.59566666700000004</v>
      </c>
      <c r="CE273" s="1">
        <v>0.79433333299999997</v>
      </c>
      <c r="CF273" s="1">
        <v>0.61133333300000003</v>
      </c>
      <c r="CG273" s="1">
        <v>0.60333333300000003</v>
      </c>
      <c r="CH273" s="1">
        <v>0.183</v>
      </c>
      <c r="CI273" s="1">
        <v>14.6</v>
      </c>
      <c r="CJ273" s="1">
        <v>9</v>
      </c>
      <c r="CK273" s="10">
        <v>65.7</v>
      </c>
      <c r="CL273" s="1">
        <v>35</v>
      </c>
      <c r="CM273" s="1">
        <v>4</v>
      </c>
      <c r="CN273" s="1">
        <v>83</v>
      </c>
      <c r="CO273" s="1" t="s">
        <v>149</v>
      </c>
      <c r="CP273" s="1">
        <v>0</v>
      </c>
      <c r="CQ273" s="1">
        <v>3</v>
      </c>
      <c r="CR273" s="1">
        <v>0</v>
      </c>
      <c r="CS273" s="5"/>
    </row>
    <row r="274" spans="1:101" x14ac:dyDescent="0.35">
      <c r="A274" s="1" t="s">
        <v>165</v>
      </c>
      <c r="B274" s="2" t="s">
        <v>76</v>
      </c>
      <c r="C274" s="1" t="s">
        <v>166</v>
      </c>
      <c r="D274" s="1" t="s">
        <v>173</v>
      </c>
      <c r="E274" s="1" t="s">
        <v>125</v>
      </c>
      <c r="F274" s="1" t="s">
        <v>174</v>
      </c>
      <c r="G274" s="1">
        <v>23</v>
      </c>
      <c r="H274" s="1">
        <v>6</v>
      </c>
      <c r="I274" s="1">
        <v>3</v>
      </c>
      <c r="J274" s="1">
        <v>50</v>
      </c>
      <c r="K274" s="4">
        <v>44871</v>
      </c>
      <c r="L274" s="1" t="s">
        <v>79</v>
      </c>
      <c r="M274" s="1" t="s">
        <v>79</v>
      </c>
      <c r="N274" s="1" t="s">
        <v>79</v>
      </c>
      <c r="O274" s="1" t="s">
        <v>79</v>
      </c>
      <c r="P274" s="1" t="s">
        <v>79</v>
      </c>
      <c r="Q274" s="1" t="s">
        <v>79</v>
      </c>
      <c r="R274" s="1" t="s">
        <v>79</v>
      </c>
      <c r="S274" s="1" t="s">
        <v>79</v>
      </c>
      <c r="T274" s="1" t="s">
        <v>79</v>
      </c>
      <c r="U274" s="1" t="s">
        <v>79</v>
      </c>
      <c r="V274" s="1" t="s">
        <v>79</v>
      </c>
      <c r="W274" s="1" t="s">
        <v>79</v>
      </c>
      <c r="X274" s="1" t="s">
        <v>79</v>
      </c>
      <c r="Y274" s="1" t="s">
        <v>79</v>
      </c>
      <c r="Z274" s="1" t="s">
        <v>79</v>
      </c>
      <c r="AA274" s="1" t="s">
        <v>79</v>
      </c>
      <c r="AB274" s="1" t="s">
        <v>79</v>
      </c>
      <c r="AC274" s="1" t="s">
        <v>79</v>
      </c>
      <c r="AD274" s="1" t="s">
        <v>79</v>
      </c>
      <c r="AE274" s="1" t="s">
        <v>79</v>
      </c>
      <c r="AF274" s="1" t="s">
        <v>79</v>
      </c>
      <c r="AG274" s="1" t="s">
        <v>79</v>
      </c>
      <c r="AH274" s="1" t="s">
        <v>79</v>
      </c>
      <c r="AI274" s="1" t="s">
        <v>79</v>
      </c>
      <c r="AJ274" s="1" t="s">
        <v>79</v>
      </c>
      <c r="AK274" s="10" t="s">
        <v>79</v>
      </c>
      <c r="AL274" s="1">
        <v>979.01234569999997</v>
      </c>
      <c r="AM274" s="1">
        <v>85.493827159999995</v>
      </c>
      <c r="AN274" s="1">
        <v>8.7037037040000005</v>
      </c>
      <c r="AO274" s="1">
        <v>66.728395059999997</v>
      </c>
      <c r="AP274" s="1">
        <v>97.530864199999996</v>
      </c>
      <c r="AQ274" s="1">
        <v>79.074074069999995</v>
      </c>
      <c r="AR274" s="1">
        <v>5.0617283950000003</v>
      </c>
      <c r="AS274" s="1">
        <v>21.049382720000001</v>
      </c>
      <c r="AT274" s="1">
        <v>102.2839506</v>
      </c>
      <c r="AU274" s="1">
        <v>2688.5185190000002</v>
      </c>
      <c r="AV274" s="1">
        <v>47.592592590000002</v>
      </c>
      <c r="AW274" s="1">
        <v>11.60493827</v>
      </c>
      <c r="AX274" s="1">
        <v>37.962962959999999</v>
      </c>
      <c r="AY274" s="1">
        <v>200.55555559999999</v>
      </c>
      <c r="AZ274" s="1">
        <v>90.617283944999997</v>
      </c>
      <c r="BA274" s="1">
        <v>4021.7901239490006</v>
      </c>
      <c r="BB274" s="1">
        <v>4431.1728400290003</v>
      </c>
      <c r="BC274">
        <f>IF(AL274="NA","NA",LN(AL274+1))</f>
        <v>6.8875651692383286</v>
      </c>
      <c r="BD274">
        <f>IF(AM274="NA","NA",LN(AM274+1))</f>
        <v>4.4600730490792841</v>
      </c>
      <c r="BE274">
        <f>IF(AN274="NA","NA",LN(AN274+1))</f>
        <v>2.2725076377873021</v>
      </c>
      <c r="BF274">
        <f>IF(AO274="NA","NA",LN(AO274+1))</f>
        <v>4.2155055167995901</v>
      </c>
      <c r="BG274">
        <f>IF(AP274="NA","NA",LN(AP274+1))</f>
        <v>4.5903698412286298</v>
      </c>
      <c r="BH274">
        <f>IF(AQ274="NA","NA",LN(AQ274+1))</f>
        <v>4.382952132143946</v>
      </c>
      <c r="BI274">
        <f>IF(AR274="NA","NA",LN(AR274+1))</f>
        <v>1.8019949731118985</v>
      </c>
      <c r="BJ274">
        <f>IF(AS274="NA","NA",LN(AS274+1))</f>
        <v>3.0932846069431768</v>
      </c>
      <c r="BK274">
        <f>IF(AT274="NA","NA",LN(AT274+1))</f>
        <v>4.6374819971623609</v>
      </c>
      <c r="BL274">
        <f>IF(AU274="NA","NA",LN(AU274+1))</f>
        <v>7.8971174673560718</v>
      </c>
      <c r="BM274">
        <f>IF(AV274="NA","NA",LN(AV274+1))</f>
        <v>3.8834711034463516</v>
      </c>
      <c r="BN274">
        <f>IF(AW274="NA","NA",LN(AW274+1))</f>
        <v>2.5340886633649005</v>
      </c>
      <c r="BO274">
        <f>IF(AX274="NA","NA",LN(AX274+1))</f>
        <v>3.6626115272172806</v>
      </c>
      <c r="BP274">
        <f>IF(AY274="NA","NA",LN(AY274+1))</f>
        <v>5.3060650535593696</v>
      </c>
      <c r="BQ274" s="1">
        <v>1.9619774126836427</v>
      </c>
      <c r="BR274" s="1">
        <v>3.6045273752537201</v>
      </c>
      <c r="BS274" s="1">
        <v>3.6466166880938422</v>
      </c>
      <c r="BT274" s="1">
        <v>29.4</v>
      </c>
      <c r="BU274" s="10">
        <v>45.7</v>
      </c>
      <c r="BV274" s="1" t="s">
        <v>88</v>
      </c>
      <c r="BW274" s="1">
        <v>18</v>
      </c>
      <c r="BX274" s="1">
        <v>66</v>
      </c>
      <c r="BY274" s="1">
        <v>5.0769230769230766</v>
      </c>
      <c r="BZ274" s="1">
        <v>95.726495726495727</v>
      </c>
      <c r="CA274" s="1">
        <v>15.786666670000001</v>
      </c>
      <c r="CB274" s="1">
        <v>0.29366666699999999</v>
      </c>
      <c r="CC274" s="1">
        <v>1.058333333</v>
      </c>
      <c r="CD274" s="1">
        <v>0.47166666699999998</v>
      </c>
      <c r="CE274" s="1">
        <v>0.63033333300000005</v>
      </c>
      <c r="CF274" s="1">
        <v>0.60666666700000005</v>
      </c>
      <c r="CG274" s="1">
        <v>0.52566666699999998</v>
      </c>
      <c r="CH274" s="1">
        <v>0.10766666699999999</v>
      </c>
      <c r="CI274" s="1">
        <v>10.199999999999999</v>
      </c>
      <c r="CJ274" s="1">
        <v>5.8</v>
      </c>
      <c r="CK274" s="10">
        <v>29.58</v>
      </c>
      <c r="CL274" s="1">
        <v>24</v>
      </c>
      <c r="CM274" s="1">
        <v>6</v>
      </c>
      <c r="CN274" s="1">
        <v>120</v>
      </c>
      <c r="CO274" s="1" t="s">
        <v>110</v>
      </c>
      <c r="CP274" s="1">
        <v>3</v>
      </c>
      <c r="CQ274" s="1">
        <v>9</v>
      </c>
      <c r="CR274" s="1">
        <v>0</v>
      </c>
      <c r="CS274" s="5"/>
    </row>
    <row r="275" spans="1:101" x14ac:dyDescent="0.35">
      <c r="A275" s="1" t="s">
        <v>165</v>
      </c>
      <c r="B275" s="2" t="s">
        <v>125</v>
      </c>
      <c r="C275" s="1" t="s">
        <v>166</v>
      </c>
      <c r="D275" s="1" t="s">
        <v>173</v>
      </c>
      <c r="E275" s="1" t="s">
        <v>125</v>
      </c>
      <c r="F275" s="1" t="s">
        <v>174</v>
      </c>
      <c r="G275" s="1">
        <v>32</v>
      </c>
      <c r="H275" s="1">
        <v>6</v>
      </c>
      <c r="I275" s="1">
        <v>3</v>
      </c>
      <c r="J275" s="1">
        <v>50</v>
      </c>
      <c r="K275" s="4">
        <v>44877</v>
      </c>
      <c r="L275" s="1">
        <v>4.1504559003925662E-2</v>
      </c>
      <c r="M275" s="1">
        <v>6.938199061886678E-3</v>
      </c>
      <c r="N275" s="1">
        <v>0.12081062838039452</v>
      </c>
      <c r="O275" s="1">
        <v>5.121751336965322</v>
      </c>
      <c r="P275" s="1">
        <v>0.20285115905284265</v>
      </c>
      <c r="Q275" s="1">
        <v>2.6282981653083251E-2</v>
      </c>
      <c r="R275" s="1">
        <v>1.2825638217814678E-2</v>
      </c>
      <c r="S275" s="1">
        <v>0.13562748344998068</v>
      </c>
      <c r="T275" s="1">
        <v>0.1226535429754536</v>
      </c>
      <c r="U275" s="1">
        <v>0.14191556598759611</v>
      </c>
      <c r="V275" s="1">
        <v>0.31665166930847477</v>
      </c>
      <c r="W275" s="1">
        <v>9.9777991893356996E-2</v>
      </c>
      <c r="X275" s="1">
        <v>4.8442758065812337E-2</v>
      </c>
      <c r="Y275" s="1">
        <v>5.3246024960181648</v>
      </c>
      <c r="Z275" s="1">
        <v>5.9331610947483009</v>
      </c>
      <c r="AA275" s="1">
        <v>1.7661175336010859E-2</v>
      </c>
      <c r="AB275" s="1">
        <v>3.0028165019494869E-3</v>
      </c>
      <c r="AC275" s="1">
        <v>4.9532240608438499E-2</v>
      </c>
      <c r="AD275" s="1">
        <v>0.78687568475541914</v>
      </c>
      <c r="AE275" s="1">
        <v>8.0211891012997624E-2</v>
      </c>
      <c r="AF275" s="1">
        <v>1.1267127272222597E-2</v>
      </c>
      <c r="AG275" s="1">
        <v>5.5346863498144496E-3</v>
      </c>
      <c r="AH275" s="1">
        <v>5.5235894391190095E-2</v>
      </c>
      <c r="AI275" s="1">
        <v>5.0245751284918497E-2</v>
      </c>
      <c r="AJ275" s="1">
        <v>5.7633993068049685E-2</v>
      </c>
      <c r="AK275" s="10">
        <v>0.84093129132057187</v>
      </c>
      <c r="AL275" s="1">
        <v>231.18055559999999</v>
      </c>
      <c r="AM275" s="1">
        <v>231.18055559999999</v>
      </c>
      <c r="AN275" s="1">
        <v>13.81944444</v>
      </c>
      <c r="AO275" s="1">
        <v>135.48611109999999</v>
      </c>
      <c r="AP275" s="1">
        <v>548.81944439999995</v>
      </c>
      <c r="AQ275" s="1">
        <v>11.38888889</v>
      </c>
      <c r="AR275" s="1">
        <v>10.06944444</v>
      </c>
      <c r="AS275" s="1">
        <v>2.7777777779999999</v>
      </c>
      <c r="AT275" s="1">
        <v>49.861111110000003</v>
      </c>
      <c r="AU275" s="1">
        <v>2042.708333</v>
      </c>
      <c r="AV275" s="1">
        <v>38.402777780000001</v>
      </c>
      <c r="AW275" s="1">
        <v>14.652777779999999</v>
      </c>
      <c r="AX275" s="1">
        <v>200.3472222</v>
      </c>
      <c r="AY275" s="1">
        <v>839.375</v>
      </c>
      <c r="AZ275" s="1">
        <v>248.81944442000002</v>
      </c>
      <c r="BA275" s="1">
        <v>3246.8749996300012</v>
      </c>
      <c r="BB275" s="1">
        <v>4370.0694441180012</v>
      </c>
      <c r="BC275">
        <f>IF(AL275="NA","NA",LN(AL275+1))</f>
        <v>5.4475153258779976</v>
      </c>
      <c r="BD275">
        <f>IF(AM275="NA","NA",LN(AM275+1))</f>
        <v>5.4475153258779976</v>
      </c>
      <c r="BE275">
        <f>IF(AN275="NA","NA",LN(AN275+1))</f>
        <v>2.6959401319857919</v>
      </c>
      <c r="BF275">
        <f>IF(AO275="NA","NA",LN(AO275+1))</f>
        <v>4.9162228592649635</v>
      </c>
      <c r="BG275">
        <f>IF(AP275="NA","NA",LN(AP275+1))</f>
        <v>6.3095899414207954</v>
      </c>
      <c r="BH275">
        <f>IF(AQ275="NA","NA",LN(AQ275+1))</f>
        <v>2.5168000136536404</v>
      </c>
      <c r="BI275">
        <f>IF(AR275="NA","NA",LN(AR275+1))</f>
        <v>2.404188559372654</v>
      </c>
      <c r="BJ275">
        <f>IF(AS275="NA","NA",LN(AS275+1))</f>
        <v>1.3291359473387656</v>
      </c>
      <c r="BK275">
        <f>IF(AT275="NA","NA",LN(AT275+1))</f>
        <v>3.9290986061965549</v>
      </c>
      <c r="BL275">
        <f>IF(AU275="NA","NA",LN(AU275+1))</f>
        <v>7.6225212469147996</v>
      </c>
      <c r="BM275">
        <f>IF(AV275="NA","NA",LN(AV275+1))</f>
        <v>3.6738363158491936</v>
      </c>
      <c r="BN275">
        <f>IF(AW275="NA","NA",LN(AW275+1))</f>
        <v>2.7506483951656908</v>
      </c>
      <c r="BO275">
        <f>IF(AX275="NA","NA",LN(AX275+1))</f>
        <v>5.3050308913244741</v>
      </c>
      <c r="BP275">
        <f>IF(AY275="NA","NA",LN(AY275+1))</f>
        <v>6.7338482207892012</v>
      </c>
      <c r="BQ275" s="1">
        <v>2.3976262381840856</v>
      </c>
      <c r="BR275" s="1">
        <v>3.5115993062786268</v>
      </c>
      <c r="BS275" s="1">
        <v>3.6405877062740668</v>
      </c>
      <c r="BT275" s="1">
        <v>19.8</v>
      </c>
      <c r="BU275" s="10">
        <v>50.2</v>
      </c>
      <c r="BV275" s="1" t="s">
        <v>121</v>
      </c>
      <c r="BW275" s="1">
        <v>19</v>
      </c>
      <c r="BX275" s="1">
        <v>77</v>
      </c>
      <c r="BY275" s="1">
        <v>6.416666666666667</v>
      </c>
      <c r="BZ275" s="1">
        <v>67.692307692307708</v>
      </c>
      <c r="CA275" s="1">
        <v>15.81</v>
      </c>
      <c r="CB275" s="1">
        <v>0.42299999999999999</v>
      </c>
      <c r="CC275" s="1">
        <v>1.042666667</v>
      </c>
      <c r="CD275" s="1">
        <v>0.70099999999999996</v>
      </c>
      <c r="CE275" s="1">
        <v>0.625</v>
      </c>
      <c r="CF275" s="1">
        <v>0.65700000000000003</v>
      </c>
      <c r="CG275" s="1">
        <v>0.51633333299999995</v>
      </c>
      <c r="CH275" s="1">
        <v>3.9333332999999998E-2</v>
      </c>
      <c r="CI275" s="1">
        <v>13.9</v>
      </c>
      <c r="CJ275" s="1">
        <v>7.5</v>
      </c>
      <c r="CK275" s="10">
        <v>52.125</v>
      </c>
      <c r="CL275" s="1">
        <v>32</v>
      </c>
      <c r="CM275" s="1">
        <v>4</v>
      </c>
      <c r="CN275" s="1">
        <v>0</v>
      </c>
      <c r="CO275" s="1" t="s">
        <v>157</v>
      </c>
      <c r="CP275" s="1">
        <v>2</v>
      </c>
      <c r="CQ275" s="1">
        <v>6</v>
      </c>
      <c r="CR275" s="1">
        <v>0</v>
      </c>
      <c r="CS275" s="5"/>
    </row>
    <row r="276" spans="1:101" x14ac:dyDescent="0.35">
      <c r="A276" s="1" t="s">
        <v>165</v>
      </c>
      <c r="B276" s="2" t="s">
        <v>76</v>
      </c>
      <c r="C276" s="1" t="s">
        <v>166</v>
      </c>
      <c r="D276" s="1" t="s">
        <v>173</v>
      </c>
      <c r="E276" s="1" t="s">
        <v>125</v>
      </c>
      <c r="F276" s="1" t="s">
        <v>174</v>
      </c>
      <c r="G276" s="1">
        <v>24</v>
      </c>
      <c r="H276" s="1">
        <v>6</v>
      </c>
      <c r="I276" s="1">
        <v>6</v>
      </c>
      <c r="J276" s="1">
        <v>100</v>
      </c>
      <c r="K276" s="4">
        <v>44871</v>
      </c>
      <c r="L276" s="1" t="s">
        <v>79</v>
      </c>
      <c r="M276" s="1" t="s">
        <v>79</v>
      </c>
      <c r="N276" s="1" t="s">
        <v>79</v>
      </c>
      <c r="O276" s="1" t="s">
        <v>79</v>
      </c>
      <c r="P276" s="1" t="s">
        <v>79</v>
      </c>
      <c r="Q276" s="1" t="s">
        <v>79</v>
      </c>
      <c r="R276" s="1" t="s">
        <v>79</v>
      </c>
      <c r="S276" s="1" t="s">
        <v>79</v>
      </c>
      <c r="T276" s="1" t="s">
        <v>79</v>
      </c>
      <c r="U276" s="1" t="s">
        <v>79</v>
      </c>
      <c r="V276" s="1" t="s">
        <v>79</v>
      </c>
      <c r="W276" s="1" t="s">
        <v>79</v>
      </c>
      <c r="X276" s="1" t="s">
        <v>79</v>
      </c>
      <c r="Y276" s="1" t="s">
        <v>79</v>
      </c>
      <c r="Z276" s="1" t="s">
        <v>79</v>
      </c>
      <c r="AA276" s="1" t="s">
        <v>79</v>
      </c>
      <c r="AB276" s="1" t="s">
        <v>79</v>
      </c>
      <c r="AC276" s="1" t="s">
        <v>79</v>
      </c>
      <c r="AD276" s="1" t="s">
        <v>79</v>
      </c>
      <c r="AE276" s="1" t="s">
        <v>79</v>
      </c>
      <c r="AF276" s="1" t="s">
        <v>79</v>
      </c>
      <c r="AG276" s="1" t="s">
        <v>79</v>
      </c>
      <c r="AH276" s="1" t="s">
        <v>79</v>
      </c>
      <c r="AI276" s="1" t="s">
        <v>79</v>
      </c>
      <c r="AJ276" s="1" t="s">
        <v>79</v>
      </c>
      <c r="AK276" s="10" t="s">
        <v>79</v>
      </c>
      <c r="AL276" s="1">
        <v>289.72222219999998</v>
      </c>
      <c r="AM276" s="1">
        <v>51.666666669999998</v>
      </c>
      <c r="AN276" s="1">
        <v>14.94444444</v>
      </c>
      <c r="AO276" s="1">
        <v>15.722222220000001</v>
      </c>
      <c r="AP276" s="1">
        <v>6.6111111109999996</v>
      </c>
      <c r="AQ276" s="1">
        <v>43.833333330000002</v>
      </c>
      <c r="AR276" s="1">
        <v>0</v>
      </c>
      <c r="AS276" s="1">
        <v>8.7777777780000008</v>
      </c>
      <c r="AT276" s="1">
        <v>57.833333330000002</v>
      </c>
      <c r="AU276" s="1">
        <v>1068.3888890000001</v>
      </c>
      <c r="AV276" s="1">
        <v>30.333333329999999</v>
      </c>
      <c r="AW276" s="1">
        <v>5.6111111109999996</v>
      </c>
      <c r="AX276" s="1">
        <v>11.88888889</v>
      </c>
      <c r="AY276" s="1">
        <v>51.5</v>
      </c>
      <c r="AZ276" s="1">
        <v>42.222222219999999</v>
      </c>
      <c r="BA276" s="1">
        <v>1487.0555556320003</v>
      </c>
      <c r="BB276" s="1">
        <v>1656.8333334100003</v>
      </c>
      <c r="BC276">
        <f>IF(AL276="NA","NA",LN(AL276+1))</f>
        <v>5.6723682483996054</v>
      </c>
      <c r="BD276">
        <f>IF(AM276="NA","NA",LN(AM276+1))</f>
        <v>3.963982744422148</v>
      </c>
      <c r="BE276">
        <f>IF(AN276="NA","NA",LN(AN276+1))</f>
        <v>2.769110457584711</v>
      </c>
      <c r="BF276">
        <f>IF(AO276="NA","NA",LN(AO276+1))</f>
        <v>2.8167385067198207</v>
      </c>
      <c r="BG276">
        <f>IF(AP276="NA","NA",LN(AP276+1))</f>
        <v>2.0296091679173616</v>
      </c>
      <c r="BH276">
        <f>IF(AQ276="NA","NA",LN(AQ276+1))</f>
        <v>3.8029519102994347</v>
      </c>
      <c r="BI276">
        <f>IF(AR276="NA","NA",LN(AR276+1))</f>
        <v>0</v>
      </c>
      <c r="BJ276">
        <f>IF(AS276="NA","NA",LN(AS276+1))</f>
        <v>2.2801122371647145</v>
      </c>
      <c r="BK276">
        <f>IF(AT276="NA","NA",LN(AT276+1))</f>
        <v>4.0747085876485842</v>
      </c>
      <c r="BL276">
        <f>IF(AU276="NA","NA",LN(AU276+1))</f>
        <v>6.974842632522372</v>
      </c>
      <c r="BM276">
        <f>IF(AV276="NA","NA",LN(AV276+1))</f>
        <v>3.4446824934955114</v>
      </c>
      <c r="BN276">
        <f>IF(AW276="NA","NA",LN(AW276+1))</f>
        <v>1.8887517351985579</v>
      </c>
      <c r="BO276">
        <f>IF(AX276="NA","NA",LN(AX276+1))</f>
        <v>2.5563656138563524</v>
      </c>
      <c r="BP276">
        <f>IF(AY276="NA","NA",LN(AY276+1))</f>
        <v>3.9608131695975781</v>
      </c>
      <c r="BQ276" s="1">
        <v>1.6357070918640542</v>
      </c>
      <c r="BR276" s="1">
        <v>3.1726191456278827</v>
      </c>
      <c r="BS276" s="1">
        <v>3.2195408675781669</v>
      </c>
      <c r="BT276" s="1">
        <v>24.2</v>
      </c>
      <c r="BU276" s="10">
        <v>36.799999999999997</v>
      </c>
      <c r="BV276" s="1" t="s">
        <v>88</v>
      </c>
      <c r="BW276" s="1">
        <v>18</v>
      </c>
      <c r="BX276" s="1">
        <v>76</v>
      </c>
      <c r="BY276" s="1">
        <v>5.8461538461538458</v>
      </c>
      <c r="BZ276" s="1">
        <v>18.689458689458686</v>
      </c>
      <c r="CA276" s="1">
        <v>15.46</v>
      </c>
      <c r="CB276" s="1">
        <v>0.306666667</v>
      </c>
      <c r="CC276" s="1">
        <v>1.046333333</v>
      </c>
      <c r="CD276" s="1">
        <v>0.52633333299999996</v>
      </c>
      <c r="CE276" s="1">
        <v>0.87</v>
      </c>
      <c r="CF276" s="1">
        <v>0.7</v>
      </c>
      <c r="CG276" s="1">
        <v>0.48699999999999999</v>
      </c>
      <c r="CH276" s="1">
        <v>0.17</v>
      </c>
      <c r="CI276" s="1">
        <v>10.7</v>
      </c>
      <c r="CJ276" s="1">
        <v>5.6</v>
      </c>
      <c r="CK276" s="10">
        <v>29.959999999999997</v>
      </c>
      <c r="CL276" s="1">
        <v>20</v>
      </c>
      <c r="CM276" s="1">
        <v>5</v>
      </c>
      <c r="CN276" s="1">
        <v>55</v>
      </c>
      <c r="CO276" s="1" t="s">
        <v>105</v>
      </c>
      <c r="CP276" s="1">
        <v>1</v>
      </c>
      <c r="CQ276" s="1">
        <v>8</v>
      </c>
      <c r="CR276" s="1">
        <v>0</v>
      </c>
      <c r="CS276" s="5"/>
    </row>
    <row r="277" spans="1:101" x14ac:dyDescent="0.35">
      <c r="A277" s="1" t="s">
        <v>165</v>
      </c>
      <c r="B277" s="2" t="s">
        <v>125</v>
      </c>
      <c r="C277" s="1" t="s">
        <v>166</v>
      </c>
      <c r="D277" s="1" t="s">
        <v>173</v>
      </c>
      <c r="E277" s="1" t="s">
        <v>125</v>
      </c>
      <c r="F277" s="1" t="s">
        <v>174</v>
      </c>
      <c r="G277" s="1">
        <v>34</v>
      </c>
      <c r="H277" s="1">
        <v>1</v>
      </c>
      <c r="I277" s="1">
        <v>1</v>
      </c>
      <c r="J277" s="1">
        <v>100</v>
      </c>
      <c r="K277" s="4">
        <v>44877</v>
      </c>
      <c r="L277" s="1">
        <v>1.7319876572926156E-2</v>
      </c>
      <c r="M277" s="1">
        <v>5.6267861814387815E-3</v>
      </c>
      <c r="N277" s="1">
        <v>0.11220163223848162</v>
      </c>
      <c r="O277" s="1">
        <v>4.6791445531352904</v>
      </c>
      <c r="P277" s="1">
        <v>0.18228489698551126</v>
      </c>
      <c r="Q277" s="1">
        <v>1.2648082225296734E-2</v>
      </c>
      <c r="R277" s="1">
        <v>5.3974826084671286E-3</v>
      </c>
      <c r="S277" s="1">
        <v>7.8941362906425838E-2</v>
      </c>
      <c r="T277" s="1">
        <v>0.17312804212937594</v>
      </c>
      <c r="U277" s="1">
        <v>3.0820660482226887E-2</v>
      </c>
      <c r="V277" s="1">
        <v>0.12780758822241658</v>
      </c>
      <c r="W277" s="1">
        <v>0.11552894427035948</v>
      </c>
      <c r="X277" s="1">
        <v>2.2946662754364938E-2</v>
      </c>
      <c r="Y277" s="1">
        <v>4.8614294501208013</v>
      </c>
      <c r="Z277" s="1">
        <v>5.2975133754654395</v>
      </c>
      <c r="AA277" s="1">
        <v>7.4575299018683257E-3</v>
      </c>
      <c r="AB277" s="1">
        <v>2.4368328320953031E-3</v>
      </c>
      <c r="AC277" s="1">
        <v>4.618352810074984E-2</v>
      </c>
      <c r="AD277" s="1">
        <v>0.75428292306451727</v>
      </c>
      <c r="AE277" s="1">
        <v>7.2722141756671146E-2</v>
      </c>
      <c r="AF277" s="1">
        <v>5.4585445690560888E-3</v>
      </c>
      <c r="AG277" s="1">
        <v>2.3377934734964087E-3</v>
      </c>
      <c r="AH277" s="1">
        <v>3.2997842775446311E-2</v>
      </c>
      <c r="AI277" s="1">
        <v>6.9345416169609639E-2</v>
      </c>
      <c r="AJ277" s="1">
        <v>1.318311442243029E-2</v>
      </c>
      <c r="AK277" s="10">
        <v>0.79916909858137164</v>
      </c>
      <c r="AL277" s="1">
        <v>101.0185185</v>
      </c>
      <c r="AM277" s="1">
        <v>23.333333329999999</v>
      </c>
      <c r="AN277" s="1">
        <v>19.583333329999999</v>
      </c>
      <c r="AO277" s="1">
        <v>3.4259259260000001</v>
      </c>
      <c r="AP277" s="1">
        <v>31.11111111</v>
      </c>
      <c r="AQ277" s="1">
        <v>5.5092592590000002</v>
      </c>
      <c r="AR277" s="1">
        <v>4.7222222220000001</v>
      </c>
      <c r="AS277" s="1">
        <v>7.3611111109999996</v>
      </c>
      <c r="AT277" s="1">
        <v>20.37037037</v>
      </c>
      <c r="AU277" s="1">
        <v>100.2314815</v>
      </c>
      <c r="AV277" s="1">
        <v>52.453703699999998</v>
      </c>
      <c r="AW277" s="1">
        <v>15.32407407</v>
      </c>
      <c r="AX277" s="1">
        <v>122.2222222</v>
      </c>
      <c r="AY277" s="1">
        <v>825.74074069999995</v>
      </c>
      <c r="AZ277" s="1">
        <v>179.39814812200001</v>
      </c>
      <c r="BA277" s="1">
        <v>455.60185181700012</v>
      </c>
      <c r="BB277" s="1">
        <v>1332.4074073280001</v>
      </c>
      <c r="BC277">
        <f>IF(AL277="NA","NA",LN(AL277+1))</f>
        <v>4.6251543507269206</v>
      </c>
      <c r="BD277">
        <f>IF(AM277="NA","NA",LN(AM277+1))</f>
        <v>3.191847152343295</v>
      </c>
      <c r="BE277">
        <f>IF(AN277="NA","NA",LN(AN277+1))</f>
        <v>3.0244816866780333</v>
      </c>
      <c r="BF277">
        <f>IF(AO277="NA","NA",LN(AO277+1))</f>
        <v>1.4874795053839727</v>
      </c>
      <c r="BG277">
        <f>IF(AP277="NA","NA",LN(AP277+1))</f>
        <v>3.4692021107416107</v>
      </c>
      <c r="BH277">
        <f>IF(AQ277="NA","NA",LN(AQ277+1))</f>
        <v>1.8732256646466159</v>
      </c>
      <c r="BI277">
        <f>IF(AR277="NA","NA",LN(AR277+1))</f>
        <v>1.7443572302946362</v>
      </c>
      <c r="BJ277">
        <f>IF(AS277="NA","NA",LN(AS277+1))</f>
        <v>2.1235913262794766</v>
      </c>
      <c r="BK277">
        <f>IF(AT277="NA","NA",LN(AT277+1))</f>
        <v>3.0620054004864397</v>
      </c>
      <c r="BL277">
        <f>IF(AU277="NA","NA",LN(AU277+1))</f>
        <v>4.6174097904931974</v>
      </c>
      <c r="BM277">
        <f>IF(AV277="NA","NA",LN(AV277+1))</f>
        <v>3.978815927867426</v>
      </c>
      <c r="BN277">
        <f>IF(AW277="NA","NA",LN(AW277+1))</f>
        <v>2.7926409550240758</v>
      </c>
      <c r="BO277">
        <f>IF(AX277="NA","NA",LN(AX277+1))</f>
        <v>4.8139894098338054</v>
      </c>
      <c r="BP277">
        <f>IF(AY277="NA","NA",LN(AY277+1))</f>
        <v>6.7174911521620526</v>
      </c>
      <c r="BQ277" s="1">
        <v>2.2562320749768507</v>
      </c>
      <c r="BR277" s="1">
        <v>2.6595376685039183</v>
      </c>
      <c r="BS277" s="1">
        <v>3.124962863383471</v>
      </c>
      <c r="BT277" s="1">
        <v>15</v>
      </c>
      <c r="BU277" s="10">
        <v>53.3</v>
      </c>
      <c r="BV277" s="1" t="s">
        <v>175</v>
      </c>
      <c r="BW277" s="1">
        <v>22</v>
      </c>
      <c r="BX277" s="1">
        <v>52</v>
      </c>
      <c r="BY277" s="1">
        <v>5.7777777777777777</v>
      </c>
      <c r="BZ277" s="1">
        <v>169.11680911680909</v>
      </c>
      <c r="CA277" s="1">
        <v>14.043333329999999</v>
      </c>
      <c r="CB277" s="1">
        <v>0.33033333300000001</v>
      </c>
      <c r="CC277" s="1">
        <v>0.97233333300000002</v>
      </c>
      <c r="CD277" s="1">
        <v>0.58766666700000003</v>
      </c>
      <c r="CE277" s="1">
        <v>0.54733333299999998</v>
      </c>
      <c r="CF277" s="1">
        <v>0.55633333299999999</v>
      </c>
      <c r="CG277" s="1">
        <v>0.56200000000000006</v>
      </c>
      <c r="CH277" s="1">
        <v>7.0333332999999998E-2</v>
      </c>
      <c r="CI277" s="1">
        <v>17.8</v>
      </c>
      <c r="CJ277" s="1">
        <v>7.2</v>
      </c>
      <c r="CK277" s="10">
        <v>64.08</v>
      </c>
      <c r="CL277" s="1">
        <v>29</v>
      </c>
      <c r="CM277" s="1">
        <v>4</v>
      </c>
      <c r="CN277" s="1">
        <v>0</v>
      </c>
      <c r="CO277" s="1" t="s">
        <v>154</v>
      </c>
      <c r="CP277" s="1">
        <v>6</v>
      </c>
      <c r="CQ277" s="1">
        <v>6</v>
      </c>
      <c r="CR277" s="1">
        <v>0</v>
      </c>
      <c r="CS277" s="5"/>
    </row>
    <row r="278" spans="1:101" x14ac:dyDescent="0.35">
      <c r="A278" s="1" t="s">
        <v>165</v>
      </c>
      <c r="B278" s="2" t="s">
        <v>125</v>
      </c>
      <c r="C278" s="1" t="s">
        <v>166</v>
      </c>
      <c r="D278" s="1" t="s">
        <v>173</v>
      </c>
      <c r="E278" s="1" t="s">
        <v>125</v>
      </c>
      <c r="F278" s="1" t="s">
        <v>174</v>
      </c>
      <c r="G278" s="1">
        <v>36</v>
      </c>
      <c r="H278" s="1">
        <v>6</v>
      </c>
      <c r="I278" s="1">
        <v>6</v>
      </c>
      <c r="J278" s="1">
        <v>100</v>
      </c>
      <c r="K278" s="4">
        <v>44877</v>
      </c>
      <c r="L278" s="1">
        <v>3.0858682402242032E-3</v>
      </c>
      <c r="M278" s="1">
        <v>3.6552662483262392E-3</v>
      </c>
      <c r="N278" s="1">
        <v>0.13781695224240001</v>
      </c>
      <c r="O278" s="1">
        <v>3.6855172812312613</v>
      </c>
      <c r="P278" s="1">
        <v>0.12146121570842043</v>
      </c>
      <c r="Q278" s="1">
        <v>3.7708401189583622E-2</v>
      </c>
      <c r="R278" s="1">
        <v>1.98311095430883E-2</v>
      </c>
      <c r="S278" s="1">
        <v>0.37293700419936637</v>
      </c>
      <c r="T278" s="1">
        <v>0</v>
      </c>
      <c r="U278" s="1">
        <v>0.16586767609608805</v>
      </c>
      <c r="V278" s="1">
        <v>0.59634419102812641</v>
      </c>
      <c r="W278" s="1">
        <v>5.6072399998183586E-2</v>
      </c>
      <c r="X278" s="1">
        <v>6.7411344885504425E-3</v>
      </c>
      <c r="Y278" s="1">
        <v>3.8069784969396818</v>
      </c>
      <c r="Z278" s="1">
        <v>4.5478807746987586</v>
      </c>
      <c r="AA278" s="1">
        <v>1.3381119901853366E-3</v>
      </c>
      <c r="AB278" s="1">
        <v>1.5845677141567214E-3</v>
      </c>
      <c r="AC278" s="1">
        <v>5.6072399998183586E-2</v>
      </c>
      <c r="AD278" s="1">
        <v>0.67075754399285958</v>
      </c>
      <c r="AE278" s="1">
        <v>4.9784258663458432E-2</v>
      </c>
      <c r="AF278" s="1">
        <v>1.607533275552166E-2</v>
      </c>
      <c r="AG278" s="1">
        <v>8.5282558142615785E-3</v>
      </c>
      <c r="AH278" s="1">
        <v>0.13765061053882929</v>
      </c>
      <c r="AI278" s="1">
        <v>0</v>
      </c>
      <c r="AJ278" s="1">
        <v>6.6649261570164001E-2</v>
      </c>
      <c r="AK278" s="10">
        <v>0.74412711940795262</v>
      </c>
      <c r="AL278" s="1">
        <v>404.2592593</v>
      </c>
      <c r="AM278" s="1">
        <v>70.617283950000001</v>
      </c>
      <c r="AN278" s="1">
        <v>15.37037037</v>
      </c>
      <c r="AO278" s="1">
        <v>195.8024691</v>
      </c>
      <c r="AP278" s="1">
        <v>356.17283950000001</v>
      </c>
      <c r="AQ278" s="1">
        <v>5.2469135800000002</v>
      </c>
      <c r="AR278" s="1">
        <v>8.3950617279999999</v>
      </c>
      <c r="AS278" s="1">
        <v>0</v>
      </c>
      <c r="AT278" s="1">
        <v>45.246913579999998</v>
      </c>
      <c r="AU278" s="1">
        <v>2669.1975309999998</v>
      </c>
      <c r="AV278" s="1">
        <v>77.345679009999998</v>
      </c>
      <c r="AW278" s="1">
        <v>2.7777777779999999</v>
      </c>
      <c r="AX278" s="1">
        <v>274.81481480000002</v>
      </c>
      <c r="AY278" s="1">
        <v>774.87654320000001</v>
      </c>
      <c r="AZ278" s="1">
        <v>360.55555553800002</v>
      </c>
      <c r="BA278" s="1">
        <v>4009.3827161659997</v>
      </c>
      <c r="BB278" s="1">
        <v>4900.1234568959999</v>
      </c>
      <c r="BC278">
        <f>IF(AL278="NA","NA",LN(AL278+1))</f>
        <v>6.0045270087199718</v>
      </c>
      <c r="BD278">
        <f>IF(AM278="NA","NA",LN(AM278+1))</f>
        <v>4.2713364407850065</v>
      </c>
      <c r="BE278">
        <f>IF(AN278="NA","NA",LN(AN278+1))</f>
        <v>2.7954730160507446</v>
      </c>
      <c r="BF278">
        <f>IF(AO278="NA","NA",LN(AO278+1))</f>
        <v>5.2822005307792868</v>
      </c>
      <c r="BG278">
        <f>IF(AP278="NA","NA",LN(AP278+1))</f>
        <v>5.8782198088773248</v>
      </c>
      <c r="BH278">
        <f>IF(AQ278="NA","NA",LN(AQ278+1))</f>
        <v>1.8320875145755011</v>
      </c>
      <c r="BI278">
        <f>IF(AR278="NA","NA",LN(AR278+1))</f>
        <v>2.240184203147197</v>
      </c>
      <c r="BJ278">
        <f>IF(AS278="NA","NA",LN(AS278+1))</f>
        <v>0</v>
      </c>
      <c r="BK278">
        <f>IF(AT278="NA","NA",LN(AT278+1))</f>
        <v>3.8339947283262559</v>
      </c>
      <c r="BL278">
        <f>IF(AU278="NA","NA",LN(AU278+1))</f>
        <v>7.8899077303057279</v>
      </c>
      <c r="BM278">
        <f>IF(AV278="NA","NA",LN(AV278+1))</f>
        <v>4.3611308174407624</v>
      </c>
      <c r="BN278">
        <f>IF(AW278="NA","NA",LN(AW278+1))</f>
        <v>1.3291359473387656</v>
      </c>
      <c r="BO278">
        <f>IF(AX278="NA","NA",LN(AX278+1))</f>
        <v>5.6197296796526039</v>
      </c>
      <c r="BP278">
        <f>IF(AY278="NA","NA",LN(AY278+1))</f>
        <v>6.6539934137120227</v>
      </c>
      <c r="BQ278" s="1">
        <v>2.5581750391404277</v>
      </c>
      <c r="BR278" s="1">
        <v>3.6031858198989561</v>
      </c>
      <c r="BS278" s="1">
        <v>3.690295642315403</v>
      </c>
      <c r="BT278" s="1">
        <v>21.8</v>
      </c>
      <c r="BU278" s="10">
        <v>41.9</v>
      </c>
      <c r="BV278" s="1" t="s">
        <v>121</v>
      </c>
      <c r="BW278" s="1">
        <v>19</v>
      </c>
      <c r="BX278" s="1">
        <v>70</v>
      </c>
      <c r="BY278" s="1">
        <v>5.833333333333333</v>
      </c>
      <c r="BZ278" s="1">
        <v>84.330484330484325</v>
      </c>
      <c r="CA278" s="1">
        <v>15.79</v>
      </c>
      <c r="CB278" s="1">
        <v>0.43433333299999999</v>
      </c>
      <c r="CC278" s="1">
        <v>1.073</v>
      </c>
      <c r="CD278" s="1">
        <v>0.68966666700000001</v>
      </c>
      <c r="CE278" s="1">
        <v>0.85833333300000003</v>
      </c>
      <c r="CF278" s="1">
        <v>0.65133333299999996</v>
      </c>
      <c r="CG278" s="1">
        <v>0.60266666700000004</v>
      </c>
      <c r="CH278" s="1">
        <v>0.20699999999999999</v>
      </c>
      <c r="CI278" s="1">
        <v>15.4</v>
      </c>
      <c r="CJ278" s="1">
        <v>6</v>
      </c>
      <c r="CK278" s="10">
        <v>46.2</v>
      </c>
      <c r="CL278" s="1">
        <v>42</v>
      </c>
      <c r="CM278" s="1">
        <v>7</v>
      </c>
      <c r="CN278" s="1">
        <v>90</v>
      </c>
      <c r="CO278" s="1" t="s">
        <v>158</v>
      </c>
      <c r="CP278" s="1">
        <v>0</v>
      </c>
      <c r="CQ278" s="1">
        <v>7</v>
      </c>
      <c r="CR278" s="1">
        <v>0</v>
      </c>
      <c r="CS278" s="5"/>
    </row>
    <row r="279" spans="1:101" x14ac:dyDescent="0.35">
      <c r="A279" s="1" t="s">
        <v>165</v>
      </c>
      <c r="B279" s="2" t="s">
        <v>76</v>
      </c>
      <c r="C279" s="1" t="s">
        <v>166</v>
      </c>
      <c r="D279" s="1" t="s">
        <v>173</v>
      </c>
      <c r="E279" s="1" t="s">
        <v>125</v>
      </c>
      <c r="F279" s="1" t="s">
        <v>174</v>
      </c>
      <c r="G279" s="1">
        <v>3</v>
      </c>
      <c r="H279" s="1">
        <v>6</v>
      </c>
      <c r="I279" s="1">
        <v>6</v>
      </c>
      <c r="J279" s="1">
        <v>100</v>
      </c>
      <c r="K279" s="4">
        <v>44866</v>
      </c>
      <c r="L279" s="1" t="s">
        <v>79</v>
      </c>
      <c r="M279" s="1">
        <v>0.29742197638509943</v>
      </c>
      <c r="N279" s="1">
        <v>0.12175322023710354</v>
      </c>
      <c r="O279" s="1">
        <v>7.3981062038732954</v>
      </c>
      <c r="P279" s="1">
        <v>5.7875208631469097E-2</v>
      </c>
      <c r="Q279" s="1">
        <v>9.0719354442317674E-3</v>
      </c>
      <c r="R279" s="1">
        <v>0.13198706452134132</v>
      </c>
      <c r="S279" s="1">
        <v>7.6280775977944651E-2</v>
      </c>
      <c r="T279" s="1">
        <v>0.57621317857800702</v>
      </c>
      <c r="U279" s="1">
        <v>4.068251511580892E-2</v>
      </c>
      <c r="V279" s="1">
        <v>0.25802229105932661</v>
      </c>
      <c r="W279" s="1">
        <v>0.24751227922624383</v>
      </c>
      <c r="X279" s="1" t="s">
        <v>79</v>
      </c>
      <c r="Y279" s="1">
        <v>7.4559814125047641</v>
      </c>
      <c r="Z279" s="1" t="s">
        <v>79</v>
      </c>
      <c r="AA279" s="1" t="s">
        <v>79</v>
      </c>
      <c r="AB279" s="1">
        <v>0.11308124995458091</v>
      </c>
      <c r="AC279" s="1">
        <v>4.9897324943865638E-2</v>
      </c>
      <c r="AD279" s="1">
        <v>0.92418136249821559</v>
      </c>
      <c r="AE279" s="1">
        <v>2.4434439533551254E-2</v>
      </c>
      <c r="AF279" s="1">
        <v>3.9221276371932462E-3</v>
      </c>
      <c r="AG279" s="1">
        <v>5.38414640968638E-2</v>
      </c>
      <c r="AH279" s="1">
        <v>3.1925583180687583E-2</v>
      </c>
      <c r="AI279" s="1">
        <v>0.19761495428237819</v>
      </c>
      <c r="AJ279" s="1">
        <v>1.7318257883993975E-2</v>
      </c>
      <c r="AK279" s="10" t="s">
        <v>79</v>
      </c>
      <c r="AL279" s="1">
        <v>306.46464650000001</v>
      </c>
      <c r="AM279" s="1">
        <v>21.313131309999999</v>
      </c>
      <c r="AN279" s="1">
        <v>17.272727270000001</v>
      </c>
      <c r="AO279" s="1">
        <v>75.454545449999998</v>
      </c>
      <c r="AP279" s="1">
        <v>159.94949489999999</v>
      </c>
      <c r="AQ279" s="1">
        <v>16.51515152</v>
      </c>
      <c r="AR279" s="1">
        <v>1.0101010100000001</v>
      </c>
      <c r="AS279" s="1">
        <v>6.2121212119999996</v>
      </c>
      <c r="AT279" s="1">
        <v>25.353535350000001</v>
      </c>
      <c r="AU279" s="1">
        <v>2413.9898990000002</v>
      </c>
      <c r="AV279" s="1">
        <v>168.68686869999999</v>
      </c>
      <c r="AW279" s="1">
        <v>8.5858585860000005</v>
      </c>
      <c r="AX279" s="1">
        <v>61.161616160000001</v>
      </c>
      <c r="AY279" s="1">
        <v>268.73737369999998</v>
      </c>
      <c r="AZ279" s="1">
        <v>230.85858586999998</v>
      </c>
      <c r="BA279" s="1">
        <v>3229.0909090960004</v>
      </c>
      <c r="BB279" s="1">
        <v>3550.7070706680001</v>
      </c>
      <c r="BC279">
        <f>IF(AL279="NA","NA",LN(AL279+1))</f>
        <v>5.7283601099052239</v>
      </c>
      <c r="BD279">
        <f>IF(AM279="NA","NA",LN(AM279+1))</f>
        <v>3.1051753531451922</v>
      </c>
      <c r="BE279">
        <f>IF(AN279="NA","NA",LN(AN279+1))</f>
        <v>2.9054096351114516</v>
      </c>
      <c r="BF279">
        <f>IF(AO279="NA","NA",LN(AO279+1))</f>
        <v>4.3366963871151247</v>
      </c>
      <c r="BG279">
        <f>IF(AP279="NA","NA",LN(AP279+1))</f>
        <v>5.0810906194982026</v>
      </c>
      <c r="BH279">
        <f>IF(AQ279="NA","NA",LN(AQ279+1))</f>
        <v>2.8630663074827138</v>
      </c>
      <c r="BI279">
        <f>IF(AR279="NA","NA",LN(AR279+1))</f>
        <v>0.69818497453965123</v>
      </c>
      <c r="BJ279">
        <f>IF(AS279="NA","NA",LN(AS279+1))</f>
        <v>1.9757631121881876</v>
      </c>
      <c r="BK279">
        <f>IF(AT279="NA","NA",LN(AT279+1))</f>
        <v>3.2716024348679875</v>
      </c>
      <c r="BL279">
        <f>IF(AU279="NA","NA",LN(AU279+1))</f>
        <v>7.7894503834692301</v>
      </c>
      <c r="BM279">
        <f>IF(AV279="NA","NA",LN(AV279+1))</f>
        <v>5.1339547897530098</v>
      </c>
      <c r="BN279">
        <f>IF(AW279="NA","NA",LN(AW279+1))</f>
        <v>2.2602889484900905</v>
      </c>
      <c r="BO279">
        <f>IF(AX279="NA","NA",LN(AX279+1))</f>
        <v>4.1297377057213982</v>
      </c>
      <c r="BP279">
        <f>IF(AY279="NA","NA",LN(AY279+1))</f>
        <v>5.5974487956284706</v>
      </c>
      <c r="BQ279" s="1">
        <v>2.3652231827287937</v>
      </c>
      <c r="BR279" s="1">
        <v>3.5092147454775899</v>
      </c>
      <c r="BS279" s="1">
        <v>3.5504371398659926</v>
      </c>
      <c r="BT279" s="1">
        <v>19.600000000000001</v>
      </c>
      <c r="BU279" s="10">
        <v>31.9</v>
      </c>
      <c r="BV279" s="1" t="s">
        <v>77</v>
      </c>
      <c r="BW279" s="1">
        <v>19</v>
      </c>
      <c r="BX279" s="1">
        <v>43</v>
      </c>
      <c r="BY279" s="1">
        <v>3.5833333333333335</v>
      </c>
      <c r="BZ279" s="1">
        <v>150.42735042735043</v>
      </c>
      <c r="CA279" s="1">
        <v>16.783333330000001</v>
      </c>
      <c r="CB279" s="1">
        <v>0.41966666699999999</v>
      </c>
      <c r="CC279" s="1">
        <v>1.270333333</v>
      </c>
      <c r="CD279" s="1">
        <v>0.57099999999999995</v>
      </c>
      <c r="CE279" s="1">
        <v>0.81299999999999994</v>
      </c>
      <c r="CF279" s="1">
        <v>0.66033333299999997</v>
      </c>
      <c r="CG279" s="1">
        <v>0.59099999999999997</v>
      </c>
      <c r="CH279" s="1">
        <v>0.15266666700000001</v>
      </c>
      <c r="CI279" s="1">
        <v>11.3</v>
      </c>
      <c r="CJ279" s="1">
        <v>4.7</v>
      </c>
      <c r="CK279" s="10">
        <v>26.555000000000003</v>
      </c>
      <c r="CL279" s="1">
        <v>13</v>
      </c>
      <c r="CM279" s="1">
        <v>4</v>
      </c>
      <c r="CN279" s="1">
        <v>39.299999999999997</v>
      </c>
      <c r="CO279" s="1" t="s">
        <v>87</v>
      </c>
      <c r="CP279" s="1">
        <v>0</v>
      </c>
      <c r="CQ279" s="1">
        <v>5</v>
      </c>
      <c r="CR279" s="1">
        <v>0</v>
      </c>
      <c r="CS279" s="5"/>
      <c r="CV279" s="6"/>
      <c r="CW279" s="6"/>
    </row>
    <row r="280" spans="1:101" x14ac:dyDescent="0.35">
      <c r="A280" s="1" t="s">
        <v>165</v>
      </c>
      <c r="B280" s="2" t="s">
        <v>76</v>
      </c>
      <c r="C280" s="1" t="s">
        <v>166</v>
      </c>
      <c r="D280" s="1" t="s">
        <v>173</v>
      </c>
      <c r="E280" s="1" t="s">
        <v>125</v>
      </c>
      <c r="F280" s="1" t="s">
        <v>174</v>
      </c>
      <c r="G280" s="1">
        <v>33</v>
      </c>
      <c r="H280" s="1">
        <v>6</v>
      </c>
      <c r="I280" s="1">
        <v>5</v>
      </c>
      <c r="J280" s="1">
        <v>83.33</v>
      </c>
      <c r="K280" s="4">
        <v>44875</v>
      </c>
      <c r="L280" s="1" t="s">
        <v>79</v>
      </c>
      <c r="M280" s="1">
        <v>0.1782032649655314</v>
      </c>
      <c r="N280" s="1">
        <v>0.12233252166941529</v>
      </c>
      <c r="O280" s="1">
        <v>5.5730354144461947</v>
      </c>
      <c r="P280" s="1">
        <v>6.4604507806370254E-2</v>
      </c>
      <c r="Q280" s="1">
        <v>5.9376823130351869E-3</v>
      </c>
      <c r="R280" s="1">
        <v>3.7746465005427658E-2</v>
      </c>
      <c r="S280" s="1">
        <v>1.9471982276001047E-2</v>
      </c>
      <c r="T280" s="1">
        <v>0.38373250569573847</v>
      </c>
      <c r="U280" s="1">
        <v>1.3647027814427972E-2</v>
      </c>
      <c r="V280" s="1">
        <v>7.6803157408891876E-2</v>
      </c>
      <c r="W280" s="1">
        <v>0.19117369079668906</v>
      </c>
      <c r="X280" s="1" t="s">
        <v>79</v>
      </c>
      <c r="Y280" s="1">
        <v>5.6376399222525651</v>
      </c>
      <c r="Z280" s="1" t="s">
        <v>79</v>
      </c>
      <c r="AA280" s="1" t="s">
        <v>79</v>
      </c>
      <c r="AB280" s="1">
        <v>7.1220221892207738E-2</v>
      </c>
      <c r="AC280" s="1">
        <v>5.0121547589464285E-2</v>
      </c>
      <c r="AD280" s="1">
        <v>0.8177659721947339</v>
      </c>
      <c r="AE280" s="1">
        <v>2.7188300753970055E-2</v>
      </c>
      <c r="AF280" s="1">
        <v>2.5710770759037743E-3</v>
      </c>
      <c r="AG280" s="1">
        <v>1.6091262666070243E-2</v>
      </c>
      <c r="AH280" s="1">
        <v>8.3752947437517652E-3</v>
      </c>
      <c r="AI280" s="1">
        <v>0.14105214320722476</v>
      </c>
      <c r="AJ280" s="1">
        <v>5.8867512898623112E-3</v>
      </c>
      <c r="AK280" s="10" t="s">
        <v>79</v>
      </c>
      <c r="AL280" s="1">
        <v>280</v>
      </c>
      <c r="AM280" s="1">
        <v>49.027777780000001</v>
      </c>
      <c r="AN280" s="1">
        <v>26.11111111</v>
      </c>
      <c r="AO280" s="1">
        <v>49.652777780000001</v>
      </c>
      <c r="AP280" s="1">
        <v>1191.875</v>
      </c>
      <c r="AQ280" s="1">
        <v>32.638888889999997</v>
      </c>
      <c r="AR280" s="1">
        <v>28.333333329999999</v>
      </c>
      <c r="AS280" s="1">
        <v>10.69444444</v>
      </c>
      <c r="AT280" s="1">
        <v>32.708333330000002</v>
      </c>
      <c r="AU280" s="1">
        <v>1074.5138890000001</v>
      </c>
      <c r="AV280" s="1">
        <v>184.58333329999999</v>
      </c>
      <c r="AW280" s="1">
        <v>28.055555559999998</v>
      </c>
      <c r="AX280" s="1">
        <v>616.875</v>
      </c>
      <c r="AY280" s="1">
        <v>595.625</v>
      </c>
      <c r="AZ280" s="1">
        <v>829.79166663000001</v>
      </c>
      <c r="BA280" s="1">
        <v>3512.6388889700002</v>
      </c>
      <c r="BB280" s="1">
        <v>4200.6944445200006</v>
      </c>
      <c r="BC280">
        <f>IF(AL280="NA","NA",LN(AL280+1))</f>
        <v>5.6383546693337454</v>
      </c>
      <c r="BD280">
        <f>IF(AM280="NA","NA",LN(AM280+1))</f>
        <v>3.9125784067642657</v>
      </c>
      <c r="BE280">
        <f>IF(AN280="NA","NA",LN(AN280+1))</f>
        <v>3.2999436479159989</v>
      </c>
      <c r="BF280">
        <f>IF(AO280="NA","NA",LN(AO280+1))</f>
        <v>3.9249940718364966</v>
      </c>
      <c r="BG280">
        <f>IF(AP280="NA","NA",LN(AP280+1))</f>
        <v>7.0841216387374182</v>
      </c>
      <c r="BH280">
        <f>IF(AQ280="NA","NA",LN(AQ280+1))</f>
        <v>3.5156828051300129</v>
      </c>
      <c r="BI280">
        <f>IF(AR280="NA","NA",LN(AR280+1))</f>
        <v>3.3787245256964602</v>
      </c>
      <c r="BJ280">
        <f>IF(AS280="NA","NA",LN(AS280+1))</f>
        <v>2.4591138948462241</v>
      </c>
      <c r="BK280">
        <f>IF(AT280="NA","NA",LN(AT280+1))</f>
        <v>3.5177450866116584</v>
      </c>
      <c r="BL280">
        <f>IF(AU280="NA","NA",LN(AU280+1))</f>
        <v>6.9805538626178913</v>
      </c>
      <c r="BM280">
        <f>IF(AV280="NA","NA",LN(AV280+1))</f>
        <v>5.2235040172897538</v>
      </c>
      <c r="BN280">
        <f>IF(AW280="NA","NA",LN(AW280+1))</f>
        <v>3.3692097063217217</v>
      </c>
      <c r="BO280">
        <f>IF(AX280="NA","NA",LN(AX280+1))</f>
        <v>6.4262861716271233</v>
      </c>
      <c r="BP280">
        <f>IF(AY280="NA","NA",LN(AY280+1))</f>
        <v>6.3912887753260605</v>
      </c>
      <c r="BQ280" s="1">
        <v>2.9194921316344171</v>
      </c>
      <c r="BR280" s="1">
        <v>3.5457571252337323</v>
      </c>
      <c r="BS280" s="1">
        <v>3.6234244664697663</v>
      </c>
      <c r="BT280" s="1">
        <v>17.8</v>
      </c>
      <c r="BU280" s="10">
        <v>51.4</v>
      </c>
      <c r="BV280" s="1" t="s">
        <v>106</v>
      </c>
      <c r="BW280" s="1">
        <v>19</v>
      </c>
      <c r="BX280" s="1">
        <v>59</v>
      </c>
      <c r="BY280" s="1">
        <v>4.916666666666667</v>
      </c>
      <c r="BZ280" s="1">
        <v>36.011396011396016</v>
      </c>
      <c r="CA280" s="1">
        <v>15.19333333</v>
      </c>
      <c r="CB280" s="1">
        <v>0.29033333300000003</v>
      </c>
      <c r="CC280" s="1">
        <v>1.0900000000000001</v>
      </c>
      <c r="CD280" s="1">
        <v>0.47933333299999997</v>
      </c>
      <c r="CE280" s="1">
        <v>0.85933333300000003</v>
      </c>
      <c r="CF280" s="1">
        <v>0.675666667</v>
      </c>
      <c r="CG280" s="1">
        <v>0.57399999999999995</v>
      </c>
      <c r="CH280" s="1">
        <v>0.18366666700000001</v>
      </c>
      <c r="CI280" s="1">
        <v>16.399999999999999</v>
      </c>
      <c r="CJ280" s="1">
        <v>8</v>
      </c>
      <c r="CK280" s="10">
        <v>65.599999999999994</v>
      </c>
      <c r="CL280" s="1">
        <v>37</v>
      </c>
      <c r="CM280" s="1">
        <v>6</v>
      </c>
      <c r="CN280" s="1">
        <v>91</v>
      </c>
      <c r="CO280" s="1" t="s">
        <v>124</v>
      </c>
      <c r="CP280" s="1">
        <v>0</v>
      </c>
      <c r="CQ280" s="1">
        <v>2</v>
      </c>
      <c r="CR280" s="1">
        <v>0</v>
      </c>
      <c r="CS280" s="5"/>
    </row>
    <row r="281" spans="1:101" x14ac:dyDescent="0.35">
      <c r="A281" s="1" t="s">
        <v>165</v>
      </c>
      <c r="B281" s="2" t="s">
        <v>76</v>
      </c>
      <c r="C281" s="1" t="s">
        <v>166</v>
      </c>
      <c r="D281" s="1" t="s">
        <v>173</v>
      </c>
      <c r="E281" s="1" t="s">
        <v>125</v>
      </c>
      <c r="F281" s="1" t="s">
        <v>174</v>
      </c>
      <c r="G281" s="1">
        <v>35</v>
      </c>
      <c r="H281" s="1">
        <v>6</v>
      </c>
      <c r="I281" s="1">
        <v>4</v>
      </c>
      <c r="J281" s="1">
        <v>66.67</v>
      </c>
      <c r="K281" s="4">
        <v>44875</v>
      </c>
      <c r="L281" s="1" t="s">
        <v>79</v>
      </c>
      <c r="M281" s="1">
        <v>0.11462966945807146</v>
      </c>
      <c r="N281" s="1">
        <v>0.11553287072693603</v>
      </c>
      <c r="O281" s="1">
        <v>2.9775961285785195</v>
      </c>
      <c r="P281" s="1">
        <v>2.8858521570934666E-2</v>
      </c>
      <c r="Q281" s="1">
        <v>1.5556429961627663E-2</v>
      </c>
      <c r="R281" s="1">
        <v>8.0460070205276152E-2</v>
      </c>
      <c r="S281" s="1">
        <v>0.18987064799084483</v>
      </c>
      <c r="T281" s="1">
        <v>0.28902145879527152</v>
      </c>
      <c r="U281" s="1">
        <v>5.4458196655583262E-2</v>
      </c>
      <c r="V281" s="1">
        <v>0.3403453448133319</v>
      </c>
      <c r="W281" s="1">
        <v>0.15774251916623772</v>
      </c>
      <c r="X281" s="1" t="s">
        <v>79</v>
      </c>
      <c r="Y281" s="1">
        <v>3.006454650149454</v>
      </c>
      <c r="Z281" s="1" t="s">
        <v>79</v>
      </c>
      <c r="AA281" s="1" t="s">
        <v>79</v>
      </c>
      <c r="AB281" s="1">
        <v>4.7130599020224789E-2</v>
      </c>
      <c r="AC281" s="1">
        <v>4.7482371899101344E-2</v>
      </c>
      <c r="AD281" s="1">
        <v>0.59962068425997084</v>
      </c>
      <c r="AE281" s="1">
        <v>1.2355658994313656E-2</v>
      </c>
      <c r="AF281" s="1">
        <v>6.7040602273421611E-3</v>
      </c>
      <c r="AG281" s="1">
        <v>3.3608721603394363E-2</v>
      </c>
      <c r="AH281" s="1">
        <v>7.5499751378068858E-2</v>
      </c>
      <c r="AI281" s="1">
        <v>0.11026014726713639</v>
      </c>
      <c r="AJ281" s="1">
        <v>2.3029367080083997E-2</v>
      </c>
      <c r="AK281" s="10" t="s">
        <v>79</v>
      </c>
      <c r="AL281" s="1">
        <v>133.9814815</v>
      </c>
      <c r="AM281" s="1">
        <v>23.796296300000002</v>
      </c>
      <c r="AN281" s="1">
        <v>15.37037037</v>
      </c>
      <c r="AO281" s="1">
        <v>15.092592590000001</v>
      </c>
      <c r="AP281" s="1">
        <v>351.66666670000001</v>
      </c>
      <c r="AQ281" s="1">
        <v>5.8333333329999997</v>
      </c>
      <c r="AR281" s="1">
        <v>10.648148150000001</v>
      </c>
      <c r="AS281" s="1">
        <v>5</v>
      </c>
      <c r="AT281" s="1">
        <v>42.129629629999997</v>
      </c>
      <c r="AU281" s="1">
        <v>334.44444440000001</v>
      </c>
      <c r="AV281" s="1">
        <v>29.351851849999999</v>
      </c>
      <c r="AW281" s="1">
        <v>17.12962963</v>
      </c>
      <c r="AX281" s="1">
        <v>175.83333329999999</v>
      </c>
      <c r="AY281" s="1">
        <v>145.462963</v>
      </c>
      <c r="AZ281" s="1">
        <v>215.83333329999999</v>
      </c>
      <c r="BA281" s="1">
        <v>1089.3518518230001</v>
      </c>
      <c r="BB281" s="1">
        <v>1305.740740753</v>
      </c>
      <c r="BC281">
        <f>IF(AL281="NA","NA",LN(AL281+1))</f>
        <v>4.9051375949551312</v>
      </c>
      <c r="BD281">
        <f>IF(AM281="NA","NA",LN(AM281+1))</f>
        <v>3.2106942992762635</v>
      </c>
      <c r="BE281">
        <f>IF(AN281="NA","NA",LN(AN281+1))</f>
        <v>2.7954730160507446</v>
      </c>
      <c r="BF281">
        <f>IF(AO281="NA","NA",LN(AO281+1))</f>
        <v>2.7783590785400132</v>
      </c>
      <c r="BG281">
        <f>IF(AP281="NA","NA",LN(AP281+1))</f>
        <v>5.8655233238446529</v>
      </c>
      <c r="BH281">
        <f>IF(AQ281="NA","NA",LN(AQ281+1))</f>
        <v>1.9218125974274722</v>
      </c>
      <c r="BI281">
        <f>IF(AR281="NA","NA",LN(AR281+1))</f>
        <v>2.4551472102951486</v>
      </c>
      <c r="BJ281">
        <f>IF(AS281="NA","NA",LN(AS281+1))</f>
        <v>1.791759469228055</v>
      </c>
      <c r="BK281">
        <f>IF(AT281="NA","NA",LN(AT281+1))</f>
        <v>3.7642102233286541</v>
      </c>
      <c r="BL281">
        <f>IF(AU281="NA","NA",LN(AU281+1))</f>
        <v>5.8154563522381251</v>
      </c>
      <c r="BM281">
        <f>IF(AV281="NA","NA",LN(AV281+1))</f>
        <v>3.4128575321185424</v>
      </c>
      <c r="BN281">
        <f>IF(AW281="NA","NA",LN(AW281+1))</f>
        <v>2.8975475959866652</v>
      </c>
      <c r="BO281">
        <f>IF(AX281="NA","NA",LN(AX281+1))</f>
        <v>5.1752076691974267</v>
      </c>
      <c r="BP281">
        <f>IF(AY281="NA","NA",LN(AY281+1))</f>
        <v>4.9867725842080191</v>
      </c>
      <c r="BQ281" s="1">
        <v>2.3361260461111795</v>
      </c>
      <c r="BR281" s="1">
        <v>3.0375666655070419</v>
      </c>
      <c r="BS281" s="1">
        <v>3.1161894314756422</v>
      </c>
      <c r="BT281" s="1">
        <v>29.3</v>
      </c>
      <c r="BU281" s="10">
        <v>49.8</v>
      </c>
      <c r="BV281" s="1" t="s">
        <v>106</v>
      </c>
      <c r="BW281" s="1">
        <v>19</v>
      </c>
      <c r="BX281" s="1">
        <v>53</v>
      </c>
      <c r="BY281" s="1">
        <v>4.416666666666667</v>
      </c>
      <c r="BZ281" s="1">
        <v>122.16524216524218</v>
      </c>
      <c r="CA281" s="1">
        <v>19.276666670000001</v>
      </c>
      <c r="CB281" s="1">
        <v>0.47299999999999998</v>
      </c>
      <c r="CC281" s="1">
        <v>1.2470000000000001</v>
      </c>
      <c r="CD281" s="1">
        <v>0.65733333299999996</v>
      </c>
      <c r="CE281" s="1">
        <v>0.65700000000000003</v>
      </c>
      <c r="CF281" s="1">
        <v>0.70533333300000001</v>
      </c>
      <c r="CG281" s="1">
        <v>0.64866666699999997</v>
      </c>
      <c r="CH281" s="1">
        <v>6.6333332999999994E-2</v>
      </c>
      <c r="CI281" s="1">
        <v>12</v>
      </c>
      <c r="CJ281" s="1">
        <v>5.3</v>
      </c>
      <c r="CK281" s="10">
        <v>31.799999999999997</v>
      </c>
      <c r="CL281" s="1">
        <v>21</v>
      </c>
      <c r="CM281" s="1">
        <v>4</v>
      </c>
      <c r="CN281" s="1">
        <v>81</v>
      </c>
      <c r="CO281" s="1" t="s">
        <v>118</v>
      </c>
      <c r="CP281" s="1">
        <v>0</v>
      </c>
      <c r="CQ281" s="1">
        <v>3</v>
      </c>
      <c r="CR281" s="1">
        <v>1</v>
      </c>
      <c r="CS281" s="5"/>
    </row>
    <row r="282" spans="1:101" x14ac:dyDescent="0.35">
      <c r="A282" s="1" t="s">
        <v>165</v>
      </c>
      <c r="B282" s="2" t="s">
        <v>76</v>
      </c>
      <c r="C282" s="1" t="s">
        <v>166</v>
      </c>
      <c r="D282" s="1" t="s">
        <v>173</v>
      </c>
      <c r="E282" s="1" t="s">
        <v>125</v>
      </c>
      <c r="F282" s="1" t="s">
        <v>174</v>
      </c>
      <c r="G282" s="1">
        <v>42</v>
      </c>
      <c r="H282" s="1">
        <v>5</v>
      </c>
      <c r="I282" s="1">
        <v>2</v>
      </c>
      <c r="J282" s="1">
        <v>40</v>
      </c>
      <c r="K282" s="4">
        <v>44874</v>
      </c>
      <c r="L282" s="1" t="s">
        <v>79</v>
      </c>
      <c r="M282" s="1" t="s">
        <v>79</v>
      </c>
      <c r="N282" s="1" t="s">
        <v>79</v>
      </c>
      <c r="O282" s="1" t="s">
        <v>79</v>
      </c>
      <c r="P282" s="1" t="s">
        <v>79</v>
      </c>
      <c r="Q282" s="1" t="s">
        <v>79</v>
      </c>
      <c r="R282" s="1" t="s">
        <v>79</v>
      </c>
      <c r="S282" s="1" t="s">
        <v>79</v>
      </c>
      <c r="T282" s="1" t="s">
        <v>79</v>
      </c>
      <c r="U282" s="1" t="s">
        <v>79</v>
      </c>
      <c r="V282" s="1" t="s">
        <v>79</v>
      </c>
      <c r="W282" s="1" t="s">
        <v>79</v>
      </c>
      <c r="X282" s="1" t="s">
        <v>79</v>
      </c>
      <c r="Y282" s="1" t="s">
        <v>79</v>
      </c>
      <c r="Z282" s="1" t="s">
        <v>79</v>
      </c>
      <c r="AA282" s="1" t="s">
        <v>79</v>
      </c>
      <c r="AB282" s="1" t="s">
        <v>79</v>
      </c>
      <c r="AC282" s="1" t="s">
        <v>79</v>
      </c>
      <c r="AD282" s="1" t="s">
        <v>79</v>
      </c>
      <c r="AE282" s="1" t="s">
        <v>79</v>
      </c>
      <c r="AF282" s="1" t="s">
        <v>79</v>
      </c>
      <c r="AG282" s="1" t="s">
        <v>79</v>
      </c>
      <c r="AH282" s="1" t="s">
        <v>79</v>
      </c>
      <c r="AI282" s="1" t="s">
        <v>79</v>
      </c>
      <c r="AJ282" s="1" t="s">
        <v>79</v>
      </c>
      <c r="AK282" s="10" t="s">
        <v>79</v>
      </c>
      <c r="AL282" s="1">
        <v>12.33333333</v>
      </c>
      <c r="AM282" s="1">
        <v>0</v>
      </c>
      <c r="AN282" s="1">
        <v>0</v>
      </c>
      <c r="AO282" s="1">
        <v>0</v>
      </c>
      <c r="AP282" s="1">
        <v>4.8888888890000004</v>
      </c>
      <c r="AQ282" s="1">
        <v>0</v>
      </c>
      <c r="AR282" s="1">
        <v>0</v>
      </c>
      <c r="AS282" s="1">
        <v>2.9444444440000002</v>
      </c>
      <c r="AT282" s="1">
        <v>0</v>
      </c>
      <c r="AU282" s="1">
        <v>2.3333333330000001</v>
      </c>
      <c r="AV282" s="1">
        <v>0.88888888899999996</v>
      </c>
      <c r="AW282" s="1">
        <v>0</v>
      </c>
      <c r="AX282" s="1">
        <v>1.2222222220000001</v>
      </c>
      <c r="AY282" s="1">
        <v>2.2222222220000001</v>
      </c>
      <c r="AZ282" s="1">
        <v>2.111111111</v>
      </c>
      <c r="BA282" s="1">
        <v>21.666666663000001</v>
      </c>
      <c r="BB282" s="1">
        <v>26.833333329000002</v>
      </c>
      <c r="BC282">
        <f>IF(AL282="NA","NA",LN(AL282+1))</f>
        <v>2.5902671651958267</v>
      </c>
      <c r="BD282">
        <f>IF(AM282="NA","NA",LN(AM282+1))</f>
        <v>0</v>
      </c>
      <c r="BE282">
        <f>IF(AN282="NA","NA",LN(AN282+1))</f>
        <v>0</v>
      </c>
      <c r="BF282">
        <f>IF(AO282="NA","NA",LN(AO282+1))</f>
        <v>0</v>
      </c>
      <c r="BG282">
        <f>IF(AP282="NA","NA",LN(AP282+1))</f>
        <v>1.7730673362347704</v>
      </c>
      <c r="BH282">
        <f>IF(AQ282="NA","NA",LN(AQ282+1))</f>
        <v>0</v>
      </c>
      <c r="BI282">
        <f>IF(AR282="NA","NA",LN(AR282+1))</f>
        <v>0</v>
      </c>
      <c r="BJ282">
        <f>IF(AS282="NA","NA",LN(AS282+1))</f>
        <v>1.3723081190324746</v>
      </c>
      <c r="BK282">
        <f>IF(AT282="NA","NA",LN(AT282+1))</f>
        <v>0</v>
      </c>
      <c r="BL282">
        <f>IF(AU282="NA","NA",LN(AU282+1))</f>
        <v>1.2039728042259361</v>
      </c>
      <c r="BM282">
        <f>IF(AV282="NA","NA",LN(AV282+1))</f>
        <v>0.63598876677882021</v>
      </c>
      <c r="BN282">
        <f>IF(AW282="NA","NA",LN(AW282+1))</f>
        <v>0</v>
      </c>
      <c r="BO282">
        <f>IF(AX282="NA","NA",LN(AX282+1))</f>
        <v>0.79850769611777161</v>
      </c>
      <c r="BP282">
        <f>IF(AY282="NA","NA",LN(AY282+1))</f>
        <v>1.1700712525812891</v>
      </c>
      <c r="BQ282" s="1">
        <v>0.49291552188738386</v>
      </c>
      <c r="BR282" s="1">
        <v>1.3553876579163204</v>
      </c>
      <c r="BS282" s="1">
        <v>1.4445652206963249</v>
      </c>
      <c r="BT282" s="1">
        <v>12.2</v>
      </c>
      <c r="BU282" s="10">
        <v>52</v>
      </c>
      <c r="BV282" s="1" t="s">
        <v>119</v>
      </c>
      <c r="BW282" s="1">
        <v>21</v>
      </c>
      <c r="BX282" s="1">
        <v>52</v>
      </c>
      <c r="BY282" s="1">
        <v>5.2</v>
      </c>
      <c r="BZ282" s="1">
        <v>274.18803418803418</v>
      </c>
      <c r="CA282" s="1">
        <v>14.446666670000001</v>
      </c>
      <c r="CB282" s="1">
        <v>0.29633333299999998</v>
      </c>
      <c r="CC282" s="1">
        <v>1.024666667</v>
      </c>
      <c r="CD282" s="1">
        <v>0.53033333299999996</v>
      </c>
      <c r="CE282" s="1">
        <v>0.59466666700000004</v>
      </c>
      <c r="CF282" s="1">
        <v>0.67033333299999998</v>
      </c>
      <c r="CG282" s="1">
        <v>0.47399999999999998</v>
      </c>
      <c r="CH282" s="1">
        <v>7.5666667000000007E-2</v>
      </c>
      <c r="CI282" s="1">
        <v>18.100000000000001</v>
      </c>
      <c r="CJ282" s="1">
        <v>6.3</v>
      </c>
      <c r="CK282" s="10">
        <v>57.015000000000001</v>
      </c>
      <c r="CL282" s="1">
        <v>23</v>
      </c>
      <c r="CM282" s="1">
        <v>2</v>
      </c>
      <c r="CN282" s="1">
        <v>21</v>
      </c>
      <c r="CO282" s="1" t="s">
        <v>115</v>
      </c>
      <c r="CP282" s="1">
        <v>1</v>
      </c>
      <c r="CQ282" s="1">
        <v>7</v>
      </c>
      <c r="CR282" s="1">
        <v>0</v>
      </c>
      <c r="CS282" s="5"/>
    </row>
    <row r="283" spans="1:101" x14ac:dyDescent="0.35">
      <c r="A283" s="1" t="s">
        <v>165</v>
      </c>
      <c r="B283" s="2" t="s">
        <v>125</v>
      </c>
      <c r="C283" s="1" t="s">
        <v>166</v>
      </c>
      <c r="D283" s="1" t="s">
        <v>173</v>
      </c>
      <c r="E283" s="1" t="s">
        <v>125</v>
      </c>
      <c r="F283" s="1" t="s">
        <v>174</v>
      </c>
      <c r="G283" s="1">
        <v>10</v>
      </c>
      <c r="H283" s="1">
        <v>6</v>
      </c>
      <c r="I283" s="1">
        <v>6</v>
      </c>
      <c r="J283" s="1">
        <v>100</v>
      </c>
      <c r="K283" s="4">
        <v>44869</v>
      </c>
      <c r="L283" s="1" t="s">
        <v>79</v>
      </c>
      <c r="M283" s="1" t="s">
        <v>79</v>
      </c>
      <c r="N283" s="1" t="s">
        <v>79</v>
      </c>
      <c r="O283" s="1" t="s">
        <v>79</v>
      </c>
      <c r="P283" s="1" t="s">
        <v>79</v>
      </c>
      <c r="Q283" s="1" t="s">
        <v>79</v>
      </c>
      <c r="R283" s="1" t="s">
        <v>79</v>
      </c>
      <c r="S283" s="1" t="s">
        <v>79</v>
      </c>
      <c r="T283" s="1" t="s">
        <v>79</v>
      </c>
      <c r="U283" s="1" t="s">
        <v>79</v>
      </c>
      <c r="V283" s="1" t="s">
        <v>79</v>
      </c>
      <c r="W283" s="1" t="s">
        <v>79</v>
      </c>
      <c r="X283" s="1" t="s">
        <v>79</v>
      </c>
      <c r="Y283" s="1" t="s">
        <v>79</v>
      </c>
      <c r="Z283" s="1" t="s">
        <v>79</v>
      </c>
      <c r="AA283" s="1" t="s">
        <v>79</v>
      </c>
      <c r="AB283" s="1" t="s">
        <v>79</v>
      </c>
      <c r="AC283" s="1" t="s">
        <v>79</v>
      </c>
      <c r="AD283" s="1" t="s">
        <v>79</v>
      </c>
      <c r="AE283" s="1" t="s">
        <v>79</v>
      </c>
      <c r="AF283" s="1" t="s">
        <v>79</v>
      </c>
      <c r="AG283" s="1" t="s">
        <v>79</v>
      </c>
      <c r="AH283" s="1" t="s">
        <v>79</v>
      </c>
      <c r="AI283" s="1" t="s">
        <v>79</v>
      </c>
      <c r="AJ283" s="1" t="s">
        <v>79</v>
      </c>
      <c r="AK283" s="10" t="s">
        <v>79</v>
      </c>
      <c r="AL283" s="1">
        <v>222.7160494</v>
      </c>
      <c r="AM283" s="1">
        <v>21.41975309</v>
      </c>
      <c r="AN283" s="1">
        <v>41.111111110000003</v>
      </c>
      <c r="AO283" s="1">
        <v>33.395061730000002</v>
      </c>
      <c r="AP283" s="1">
        <v>340.55555559999999</v>
      </c>
      <c r="AQ283" s="1">
        <v>30.493827159999999</v>
      </c>
      <c r="AR283" s="1">
        <v>7.0987654320000004</v>
      </c>
      <c r="AS283" s="1">
        <v>2.4691358019999998</v>
      </c>
      <c r="AT283" s="1">
        <v>25.555555559999998</v>
      </c>
      <c r="AU283" s="1">
        <v>1505.1234569999999</v>
      </c>
      <c r="AV283" s="1">
        <v>127.7777778</v>
      </c>
      <c r="AW283" s="1">
        <v>13.20987654</v>
      </c>
      <c r="AX283" s="1">
        <v>157.037037</v>
      </c>
      <c r="AY283" s="1">
        <v>426.60493830000001</v>
      </c>
      <c r="AZ283" s="1">
        <v>291.91358023199996</v>
      </c>
      <c r="BA283" s="1">
        <v>2478.5185187719999</v>
      </c>
      <c r="BB283" s="1">
        <v>2954.5679015239998</v>
      </c>
      <c r="BC283">
        <f>IF(AL283="NA","NA",LN(AL283+1))</f>
        <v>5.410377611116977</v>
      </c>
      <c r="BD283">
        <f>IF(AM283="NA","NA",LN(AM283+1))</f>
        <v>3.1099424046484914</v>
      </c>
      <c r="BE283">
        <f>IF(AN283="NA","NA",LN(AN283+1))</f>
        <v>3.7403116277198216</v>
      </c>
      <c r="BF283">
        <f>IF(AO283="NA","NA",LN(AO283+1))</f>
        <v>3.5379129997139742</v>
      </c>
      <c r="BG283">
        <f>IF(AP283="NA","NA",LN(AP283+1))</f>
        <v>5.833510346892445</v>
      </c>
      <c r="BH283">
        <f>IF(AQ283="NA","NA",LN(AQ283+1))</f>
        <v>3.4497915634536924</v>
      </c>
      <c r="BI283">
        <f>IF(AR283="NA","NA",LN(AR283+1))</f>
        <v>2.0917116342594553</v>
      </c>
      <c r="BJ283">
        <f>IF(AS283="NA","NA",LN(AS283+1))</f>
        <v>1.2439055145260756</v>
      </c>
      <c r="BK283">
        <f>IF(AT283="NA","NA",LN(AT283+1))</f>
        <v>3.2792389747626554</v>
      </c>
      <c r="BL283">
        <f>IF(AU283="NA","NA",LN(AU283+1))</f>
        <v>7.3172943817595559</v>
      </c>
      <c r="BM283">
        <f>IF(AV283="NA","NA",LN(AV283+1))</f>
        <v>4.8580882661760949</v>
      </c>
      <c r="BN283">
        <f>IF(AW283="NA","NA",LN(AW283+1))</f>
        <v>2.6539372538235533</v>
      </c>
      <c r="BO283">
        <f>IF(AX283="NA","NA",LN(AX283+1))</f>
        <v>5.062829416949314</v>
      </c>
      <c r="BP283">
        <f>IF(AY283="NA","NA",LN(AY283+1))</f>
        <v>6.0581997279616582</v>
      </c>
      <c r="BQ283" s="1">
        <v>2.466739507165038</v>
      </c>
      <c r="BR283" s="1">
        <v>3.3943673562530443</v>
      </c>
      <c r="BS283" s="1">
        <v>3.4706409413260628</v>
      </c>
      <c r="BT283" s="1">
        <v>13.7</v>
      </c>
      <c r="BU283" s="10">
        <v>48.8</v>
      </c>
      <c r="BV283" s="1" t="s">
        <v>84</v>
      </c>
      <c r="BW283" s="1">
        <v>21</v>
      </c>
      <c r="BX283" s="1">
        <v>68</v>
      </c>
      <c r="BY283" s="1">
        <v>6.8</v>
      </c>
      <c r="BZ283" s="1">
        <v>579.14529914529919</v>
      </c>
      <c r="CA283" s="1">
        <v>17.263333329999998</v>
      </c>
      <c r="CB283" s="1">
        <v>0.46</v>
      </c>
      <c r="CC283" s="1">
        <v>1.2383333329999999</v>
      </c>
      <c r="CD283" s="1">
        <v>0.63566666699999996</v>
      </c>
      <c r="CE283" s="1">
        <v>0.70433333300000001</v>
      </c>
      <c r="CF283" s="1">
        <v>0.75133333300000005</v>
      </c>
      <c r="CG283" s="1">
        <v>0.58899999999999997</v>
      </c>
      <c r="CH283" s="1">
        <v>6.3E-2</v>
      </c>
      <c r="CI283" s="1">
        <v>16.3</v>
      </c>
      <c r="CJ283" s="1">
        <v>6.6</v>
      </c>
      <c r="CK283" s="10">
        <v>53.79</v>
      </c>
      <c r="CL283" s="1">
        <v>47</v>
      </c>
      <c r="CM283" s="1">
        <v>5</v>
      </c>
      <c r="CN283" s="1">
        <v>90</v>
      </c>
      <c r="CO283" s="1" t="s">
        <v>127</v>
      </c>
      <c r="CP283" s="1">
        <v>0</v>
      </c>
      <c r="CQ283" s="1">
        <v>1</v>
      </c>
      <c r="CR283" s="1">
        <v>0</v>
      </c>
      <c r="CS283" s="5"/>
    </row>
    <row r="284" spans="1:101" x14ac:dyDescent="0.35">
      <c r="A284" s="1" t="s">
        <v>165</v>
      </c>
      <c r="B284" s="2" t="s">
        <v>125</v>
      </c>
      <c r="C284" s="1" t="s">
        <v>166</v>
      </c>
      <c r="D284" s="1" t="s">
        <v>173</v>
      </c>
      <c r="E284" s="1" t="s">
        <v>125</v>
      </c>
      <c r="F284" s="1" t="s">
        <v>174</v>
      </c>
      <c r="G284" s="1">
        <v>18</v>
      </c>
      <c r="H284" s="1">
        <v>6</v>
      </c>
      <c r="I284" s="1">
        <v>6</v>
      </c>
      <c r="J284" s="1">
        <v>100</v>
      </c>
      <c r="K284" s="4">
        <v>44872</v>
      </c>
      <c r="L284" s="1" t="s">
        <v>79</v>
      </c>
      <c r="M284" s="1">
        <v>0.27643617944368198</v>
      </c>
      <c r="N284" s="1">
        <v>0.12764490117476454</v>
      </c>
      <c r="O284" s="1">
        <v>8.3063512355101654</v>
      </c>
      <c r="P284" s="1">
        <v>0.14384400218482055</v>
      </c>
      <c r="Q284" s="1">
        <v>6.7460333082934032E-3</v>
      </c>
      <c r="R284" s="1">
        <v>1.0612068496300035E-2</v>
      </c>
      <c r="S284" s="1">
        <v>3.5379102475678555E-2</v>
      </c>
      <c r="T284" s="1">
        <v>4.1502230815911152E-2</v>
      </c>
      <c r="U284" s="1">
        <v>1.3909252969593828E-2</v>
      </c>
      <c r="V284" s="1">
        <v>6.6646457249865815E-2</v>
      </c>
      <c r="W284" s="1">
        <v>6.983256502591445E-2</v>
      </c>
      <c r="X284" s="1" t="s">
        <v>79</v>
      </c>
      <c r="Y284" s="1">
        <v>8.4501952376949863</v>
      </c>
      <c r="Z284" s="1" t="s">
        <v>79</v>
      </c>
      <c r="AA284" s="1" t="s">
        <v>79</v>
      </c>
      <c r="AB284" s="1">
        <v>0.10599910538520557</v>
      </c>
      <c r="AC284" s="1">
        <v>5.2172360516511002E-2</v>
      </c>
      <c r="AD284" s="1">
        <v>0.96877943942498779</v>
      </c>
      <c r="AE284" s="1">
        <v>5.8366799273503668E-2</v>
      </c>
      <c r="AF284" s="1">
        <v>2.9199271141218371E-3</v>
      </c>
      <c r="AG284" s="1">
        <v>4.5844801777438042E-3</v>
      </c>
      <c r="AH284" s="1">
        <v>1.5099395172506219E-2</v>
      </c>
      <c r="AI284" s="1">
        <v>1.7660204509403456E-2</v>
      </c>
      <c r="AJ284" s="1">
        <v>5.9990864586751428E-3</v>
      </c>
      <c r="AK284" s="10" t="s">
        <v>79</v>
      </c>
      <c r="AL284" s="1">
        <v>102.87878790000001</v>
      </c>
      <c r="AM284" s="1">
        <v>49.5959596</v>
      </c>
      <c r="AN284" s="1">
        <v>26.212121209999999</v>
      </c>
      <c r="AO284" s="1">
        <v>22.323232319999999</v>
      </c>
      <c r="AP284" s="1">
        <v>500.45454549999999</v>
      </c>
      <c r="AQ284" s="1">
        <v>7.2222222220000001</v>
      </c>
      <c r="AR284" s="1">
        <v>8.7878787880000004</v>
      </c>
      <c r="AS284" s="1">
        <v>8.5858585860000005</v>
      </c>
      <c r="AT284" s="1">
        <v>43.535353540000003</v>
      </c>
      <c r="AU284" s="1">
        <v>282.92929290000001</v>
      </c>
      <c r="AV284" s="1">
        <v>60.151515150000002</v>
      </c>
      <c r="AW284" s="1">
        <v>22.373737370000001</v>
      </c>
      <c r="AX284" s="1">
        <v>229.49494949999999</v>
      </c>
      <c r="AY284" s="1">
        <v>160.8080808</v>
      </c>
      <c r="AZ284" s="1">
        <v>298.43434343799998</v>
      </c>
      <c r="BA284" s="1">
        <v>1262.8282828599999</v>
      </c>
      <c r="BB284" s="1">
        <v>1525.353535386</v>
      </c>
      <c r="BC284">
        <f>IF(AL284="NA","NA",LN(AL284+1))</f>
        <v>4.6432247184553912</v>
      </c>
      <c r="BD284">
        <f>IF(AM284="NA","NA",LN(AM284+1))</f>
        <v>3.923871723302883</v>
      </c>
      <c r="BE284">
        <f>IF(AN284="NA","NA",LN(AN284+1))</f>
        <v>3.3036625067577683</v>
      </c>
      <c r="BF284">
        <f>IF(AO284="NA","NA",LN(AO284+1))</f>
        <v>3.1494499590813172</v>
      </c>
      <c r="BG284">
        <f>IF(AP284="NA","NA",LN(AP284+1))</f>
        <v>6.2175129662054669</v>
      </c>
      <c r="BH284">
        <f>IF(AQ284="NA","NA",LN(AQ284+1))</f>
        <v>2.1068405158409234</v>
      </c>
      <c r="BI284">
        <f>IF(AR284="NA","NA",LN(AR284+1))</f>
        <v>2.2811447617685601</v>
      </c>
      <c r="BJ284">
        <f>IF(AS284="NA","NA",LN(AS284+1))</f>
        <v>2.2602889484900905</v>
      </c>
      <c r="BK284">
        <f>IF(AT284="NA","NA",LN(AT284+1))</f>
        <v>3.7962833353276797</v>
      </c>
      <c r="BL284">
        <f>IF(AU284="NA","NA",LN(AU284+1))</f>
        <v>5.6487252385013917</v>
      </c>
      <c r="BM284">
        <f>IF(AV284="NA","NA",LN(AV284+1))</f>
        <v>4.1133546394222966</v>
      </c>
      <c r="BN284">
        <f>IF(AW284="NA","NA",LN(AW284+1))</f>
        <v>3.1516130574591359</v>
      </c>
      <c r="BO284">
        <f>IF(AX284="NA","NA",LN(AX284+1))</f>
        <v>5.4402289511337454</v>
      </c>
      <c r="BP284">
        <f>IF(AY284="NA","NA",LN(AY284+1))</f>
        <v>5.0864109465169527</v>
      </c>
      <c r="BQ284" s="1">
        <v>2.4763016100024826</v>
      </c>
      <c r="BR284" s="1">
        <v>3.1016880700915785</v>
      </c>
      <c r="BS284" s="1">
        <v>3.1836551369508177</v>
      </c>
      <c r="BT284" s="1">
        <v>12.1</v>
      </c>
      <c r="BU284" s="10">
        <v>43.1</v>
      </c>
      <c r="BV284" s="1" t="s">
        <v>104</v>
      </c>
      <c r="BW284" s="1">
        <v>21</v>
      </c>
      <c r="BX284" s="1">
        <v>66</v>
      </c>
      <c r="BY284" s="1">
        <v>6.6</v>
      </c>
      <c r="BZ284" s="1">
        <v>166.15384615384616</v>
      </c>
      <c r="CA284" s="1">
        <v>16.306666669999998</v>
      </c>
      <c r="CB284" s="1">
        <v>0.40966666699999998</v>
      </c>
      <c r="CC284" s="1">
        <v>1.1293333329999999</v>
      </c>
      <c r="CD284" s="1">
        <v>0.58933333300000001</v>
      </c>
      <c r="CE284" s="1">
        <v>0.75833333300000005</v>
      </c>
      <c r="CF284" s="1">
        <v>0.65966666699999998</v>
      </c>
      <c r="CG284" s="1">
        <v>0.64400000000000002</v>
      </c>
      <c r="CH284" s="1">
        <v>9.8666667E-2</v>
      </c>
      <c r="CI284" s="1">
        <v>15.6</v>
      </c>
      <c r="CJ284" s="1">
        <v>5.8</v>
      </c>
      <c r="CK284" s="10">
        <v>45.239999999999995</v>
      </c>
      <c r="CL284" s="1">
        <v>42</v>
      </c>
      <c r="CM284" s="1">
        <v>5</v>
      </c>
      <c r="CN284" s="1">
        <v>94</v>
      </c>
      <c r="CO284" s="1" t="s">
        <v>138</v>
      </c>
      <c r="CP284" s="1">
        <v>2</v>
      </c>
      <c r="CQ284" s="1">
        <v>5</v>
      </c>
      <c r="CR284" s="1">
        <v>0</v>
      </c>
      <c r="CS284" s="5"/>
    </row>
    <row r="285" spans="1:101" x14ac:dyDescent="0.35">
      <c r="A285" s="1" t="s">
        <v>165</v>
      </c>
      <c r="B285" s="2" t="s">
        <v>125</v>
      </c>
      <c r="C285" s="1" t="s">
        <v>166</v>
      </c>
      <c r="D285" s="1" t="s">
        <v>173</v>
      </c>
      <c r="E285" s="1" t="s">
        <v>125</v>
      </c>
      <c r="F285" s="1" t="s">
        <v>174</v>
      </c>
      <c r="G285" s="1">
        <v>19</v>
      </c>
      <c r="H285" s="1">
        <v>2</v>
      </c>
      <c r="I285" s="1">
        <v>1</v>
      </c>
      <c r="J285" s="1">
        <v>50</v>
      </c>
      <c r="K285" s="4">
        <v>44873</v>
      </c>
      <c r="L285" s="1" t="s">
        <v>79</v>
      </c>
      <c r="M285" s="1">
        <v>0.18341710015060045</v>
      </c>
      <c r="N285" s="1">
        <v>0.13864379850595773</v>
      </c>
      <c r="O285" s="1">
        <v>11.523939989806392</v>
      </c>
      <c r="P285" s="1">
        <v>0.30574503906537404</v>
      </c>
      <c r="Q285" s="1">
        <v>9.4827212245861669E-3</v>
      </c>
      <c r="R285" s="1">
        <v>1.7209898071467528E-2</v>
      </c>
      <c r="S285" s="1">
        <v>3.4388724072620121E-2</v>
      </c>
      <c r="T285" s="1">
        <v>2.4755223281248153E-2</v>
      </c>
      <c r="U285" s="1">
        <v>3.7964826857924919E-2</v>
      </c>
      <c r="V285" s="1">
        <v>9.9046170226598729E-2</v>
      </c>
      <c r="W285" s="1">
        <v>6.7008025789514564E-2</v>
      </c>
      <c r="X285" s="1" t="s">
        <v>79</v>
      </c>
      <c r="Y285" s="1">
        <v>11.829685028871767</v>
      </c>
      <c r="Z285" s="1" t="s">
        <v>79</v>
      </c>
      <c r="AA285" s="1" t="s">
        <v>79</v>
      </c>
      <c r="AB285" s="1">
        <v>7.3137840458476142E-2</v>
      </c>
      <c r="AC285" s="1">
        <v>5.6387885152336711E-2</v>
      </c>
      <c r="AD285" s="1">
        <v>1.0977409779676832</v>
      </c>
      <c r="AE285" s="1">
        <v>0.11585838449132037</v>
      </c>
      <c r="AF285" s="1">
        <v>4.0988897570850358E-3</v>
      </c>
      <c r="AG285" s="1">
        <v>7.4105774738888863E-3</v>
      </c>
      <c r="AH285" s="1">
        <v>1.4683777630525042E-2</v>
      </c>
      <c r="AI285" s="1">
        <v>1.0620140637177847E-2</v>
      </c>
      <c r="AJ285" s="1">
        <v>1.6182636980329981E-2</v>
      </c>
      <c r="AK285" s="10" t="s">
        <v>79</v>
      </c>
      <c r="AL285" s="1">
        <v>621.06060609999997</v>
      </c>
      <c r="AM285" s="1">
        <v>26.464646460000001</v>
      </c>
      <c r="AN285" s="1">
        <v>18.737373739999999</v>
      </c>
      <c r="AO285" s="1">
        <v>23.48484848</v>
      </c>
      <c r="AP285" s="1">
        <v>206.21212120000001</v>
      </c>
      <c r="AQ285" s="1">
        <v>55.2020202</v>
      </c>
      <c r="AR285" s="1">
        <v>1.313131313</v>
      </c>
      <c r="AS285" s="1">
        <v>4.6969696970000001</v>
      </c>
      <c r="AT285" s="1">
        <v>8.5353535350000005</v>
      </c>
      <c r="AU285" s="1">
        <v>752.87878790000002</v>
      </c>
      <c r="AV285" s="1">
        <v>72.777777779999994</v>
      </c>
      <c r="AW285" s="1">
        <v>2.3737373740000001</v>
      </c>
      <c r="AX285" s="1">
        <v>193.3838384</v>
      </c>
      <c r="AY285" s="1">
        <v>244.24242419999999</v>
      </c>
      <c r="AZ285" s="1">
        <v>267.474747493</v>
      </c>
      <c r="BA285" s="1">
        <v>1947.4242424870001</v>
      </c>
      <c r="BB285" s="1">
        <v>2231.3636363790001</v>
      </c>
      <c r="BC285">
        <f>IF(AL285="NA","NA",LN(AL285+1))</f>
        <v>6.4330375254522654</v>
      </c>
      <c r="BD285">
        <f>IF(AM285="NA","NA",LN(AM285+1))</f>
        <v>3.3128995943287012</v>
      </c>
      <c r="BE285">
        <f>IF(AN285="NA","NA",LN(AN285+1))</f>
        <v>2.9825139826011986</v>
      </c>
      <c r="BF285">
        <f>IF(AO285="NA","NA",LN(AO285+1))</f>
        <v>3.1980544968565954</v>
      </c>
      <c r="BG285">
        <f>IF(AP285="NA","NA",LN(AP285+1))</f>
        <v>5.3337430086742694</v>
      </c>
      <c r="BH285">
        <f>IF(AQ285="NA","NA",LN(AQ285+1))</f>
        <v>4.0289527028727985</v>
      </c>
      <c r="BI285">
        <f>IF(AR285="NA","NA",LN(AR285+1))</f>
        <v>0.83860215336288113</v>
      </c>
      <c r="BJ285">
        <f>IF(AS285="NA","NA",LN(AS285+1))</f>
        <v>1.7399344013687881</v>
      </c>
      <c r="BK285">
        <f>IF(AT285="NA","NA",LN(AT285+1))</f>
        <v>2.2550063159738345</v>
      </c>
      <c r="BL285">
        <f>IF(AU285="NA","NA",LN(AU285+1))</f>
        <v>6.6252315963315667</v>
      </c>
      <c r="BM285">
        <f>IF(AV285="NA","NA",LN(AV285+1))</f>
        <v>4.3010575721703352</v>
      </c>
      <c r="BN285">
        <f>IF(AW285="NA","NA",LN(AW285+1))</f>
        <v>1.2160211429199548</v>
      </c>
      <c r="BO285">
        <f>IF(AX285="NA","NA",LN(AX285+1))</f>
        <v>5.2698347527678973</v>
      </c>
      <c r="BP285">
        <f>IF(AY285="NA","NA",LN(AY285+1))</f>
        <v>5.5022472078562323</v>
      </c>
      <c r="BQ285" s="1">
        <v>2.4289034425860301</v>
      </c>
      <c r="BR285" s="1">
        <v>3.2896835244682161</v>
      </c>
      <c r="BS285" s="1">
        <v>3.3487649395530235</v>
      </c>
      <c r="BT285" s="1">
        <v>8.8000000000000007</v>
      </c>
      <c r="BU285" s="10">
        <v>39.1</v>
      </c>
      <c r="BV285" s="1" t="s">
        <v>104</v>
      </c>
      <c r="BW285" s="1">
        <v>20</v>
      </c>
      <c r="BX285" s="1">
        <v>30</v>
      </c>
      <c r="BY285" s="1">
        <v>2.7272727272727271</v>
      </c>
      <c r="BZ285" s="1">
        <v>109.62962962962963</v>
      </c>
      <c r="CA285" s="1">
        <v>16.18333333</v>
      </c>
      <c r="CB285" s="1">
        <v>0.28133333300000002</v>
      </c>
      <c r="CC285" s="1">
        <v>1.024666667</v>
      </c>
      <c r="CD285" s="1">
        <v>0.484666667</v>
      </c>
      <c r="CE285" s="1">
        <v>0.65733333299999996</v>
      </c>
      <c r="CF285" s="1">
        <v>0.52366666699999997</v>
      </c>
      <c r="CG285" s="1">
        <v>0.54900000000000004</v>
      </c>
      <c r="CH285" s="1">
        <v>0.13366666699999999</v>
      </c>
      <c r="CI285" s="1">
        <v>13</v>
      </c>
      <c r="CJ285" s="1">
        <v>5.2</v>
      </c>
      <c r="CK285" s="10">
        <v>33.800000000000004</v>
      </c>
      <c r="CL285" s="1">
        <v>19</v>
      </c>
      <c r="CM285" s="1">
        <v>4</v>
      </c>
      <c r="CN285" s="1">
        <v>50</v>
      </c>
      <c r="CO285" s="1" t="s">
        <v>139</v>
      </c>
      <c r="CP285" s="1">
        <v>0</v>
      </c>
      <c r="CQ285" s="1">
        <v>3</v>
      </c>
      <c r="CR285" s="1">
        <v>2</v>
      </c>
      <c r="CS285" s="5"/>
    </row>
    <row r="286" spans="1:101" x14ac:dyDescent="0.35">
      <c r="A286" s="1" t="s">
        <v>165</v>
      </c>
      <c r="B286" s="2" t="s">
        <v>125</v>
      </c>
      <c r="C286" s="1" t="s">
        <v>166</v>
      </c>
      <c r="D286" s="1" t="s">
        <v>173</v>
      </c>
      <c r="E286" s="1" t="s">
        <v>125</v>
      </c>
      <c r="F286" s="1" t="s">
        <v>174</v>
      </c>
      <c r="G286" s="1">
        <v>2</v>
      </c>
      <c r="H286" s="1">
        <v>6</v>
      </c>
      <c r="I286" s="1">
        <v>6</v>
      </c>
      <c r="J286" s="1">
        <v>100</v>
      </c>
      <c r="K286" s="4">
        <v>44868</v>
      </c>
      <c r="L286" s="1">
        <v>1.166333504337007E-2</v>
      </c>
      <c r="M286" s="1">
        <v>4.9240019085582424E-3</v>
      </c>
      <c r="N286" s="1">
        <v>0.11476723798234623</v>
      </c>
      <c r="O286" s="1">
        <v>8.4791327247729953</v>
      </c>
      <c r="P286" s="1">
        <v>0.37912810656551554</v>
      </c>
      <c r="Q286" s="1">
        <v>1.2987473144083002E-2</v>
      </c>
      <c r="R286" s="1" t="s">
        <v>79</v>
      </c>
      <c r="S286" s="1">
        <v>0.18406167761303643</v>
      </c>
      <c r="T286" s="1">
        <v>0.17416484942970434</v>
      </c>
      <c r="U286" s="1">
        <v>4.5193851135813361E-2</v>
      </c>
      <c r="V286" s="1">
        <v>0.2422430018929328</v>
      </c>
      <c r="W286" s="1">
        <v>0.11691327161158502</v>
      </c>
      <c r="X286" s="1">
        <v>1.6587336951928312E-2</v>
      </c>
      <c r="Y286" s="1">
        <v>8.8582608313385105</v>
      </c>
      <c r="Z286" s="1" t="s">
        <v>79</v>
      </c>
      <c r="AA286" s="1">
        <v>5.0360104695421747E-3</v>
      </c>
      <c r="AB286" s="1">
        <v>2.1332191696907862E-3</v>
      </c>
      <c r="AC286" s="1">
        <v>4.7184196700254366E-2</v>
      </c>
      <c r="AD286" s="1">
        <v>0.97676860420774747</v>
      </c>
      <c r="AE286" s="1">
        <v>0.13960460946114284</v>
      </c>
      <c r="AF286" s="1">
        <v>5.6040747995316689E-3</v>
      </c>
      <c r="AG286" s="1" t="s">
        <v>79</v>
      </c>
      <c r="AH286" s="1">
        <v>7.3374325317087249E-2</v>
      </c>
      <c r="AI286" s="1">
        <v>6.9729074911330652E-2</v>
      </c>
      <c r="AJ286" s="1">
        <v>1.9196846113036591E-2</v>
      </c>
      <c r="AK286" s="10" t="s">
        <v>79</v>
      </c>
      <c r="AL286" s="1">
        <v>75.47619048</v>
      </c>
      <c r="AM286" s="1">
        <v>41.984126979999999</v>
      </c>
      <c r="AN286" s="1">
        <v>10</v>
      </c>
      <c r="AO286" s="1">
        <v>7.1428571429999996</v>
      </c>
      <c r="AP286" s="1">
        <v>11.74603175</v>
      </c>
      <c r="AQ286" s="1">
        <v>0</v>
      </c>
      <c r="AR286" s="1">
        <v>0</v>
      </c>
      <c r="AS286" s="1">
        <v>0</v>
      </c>
      <c r="AT286" s="1">
        <v>141.19047620000001</v>
      </c>
      <c r="AU286" s="1">
        <v>81.031746029999994</v>
      </c>
      <c r="AV286" s="1">
        <v>12.222222220000001</v>
      </c>
      <c r="AW286" s="1">
        <v>4.5238095239999998</v>
      </c>
      <c r="AX286" s="1">
        <v>34.52380952</v>
      </c>
      <c r="AY286" s="1">
        <v>94.603174600000003</v>
      </c>
      <c r="AZ286" s="1">
        <v>46.746031739999999</v>
      </c>
      <c r="BA286" s="1">
        <v>236.66666666700002</v>
      </c>
      <c r="BB286" s="1">
        <v>514.44444444700002</v>
      </c>
      <c r="BC286">
        <f>IF(AL286="NA","NA",LN(AL286+1))</f>
        <v>4.336979456833097</v>
      </c>
      <c r="BD286">
        <f>IF(AM286="NA","NA",LN(AM286+1))</f>
        <v>3.7608309075446211</v>
      </c>
      <c r="BE286">
        <f>IF(AN286="NA","NA",LN(AN286+1))</f>
        <v>2.3978952727983707</v>
      </c>
      <c r="BF286">
        <f>IF(AO286="NA","NA",LN(AO286+1))</f>
        <v>2.0971411187967806</v>
      </c>
      <c r="BG286">
        <f>IF(AP286="NA","NA",LN(AP286+1))</f>
        <v>2.5452199878665613</v>
      </c>
      <c r="BH286">
        <f>IF(AQ286="NA","NA",LN(AQ286+1))</f>
        <v>0</v>
      </c>
      <c r="BI286">
        <f>IF(AR286="NA","NA",LN(AR286+1))</f>
        <v>0</v>
      </c>
      <c r="BJ286">
        <f>IF(AS286="NA","NA",LN(AS286+1))</f>
        <v>0</v>
      </c>
      <c r="BK286">
        <f>IF(AT286="NA","NA",LN(AT286+1))</f>
        <v>4.9571675404426916</v>
      </c>
      <c r="BL286">
        <f>IF(AU286="NA","NA",LN(AU286+1))</f>
        <v>4.4071063190496202</v>
      </c>
      <c r="BM286">
        <f>IF(AV286="NA","NA",LN(AV286+1))</f>
        <v>2.5818989156072427</v>
      </c>
      <c r="BN286">
        <f>IF(AW286="NA","NA",LN(AW286+1))</f>
        <v>1.7090677534174243</v>
      </c>
      <c r="BO286">
        <f>IF(AX286="NA","NA",LN(AX286+1))</f>
        <v>3.5702031623730992</v>
      </c>
      <c r="BP286">
        <f>IF(AY286="NA","NA",LN(AY286+1))</f>
        <v>4.5602060266189826</v>
      </c>
      <c r="BQ286" s="1">
        <v>1.6789372824111586</v>
      </c>
      <c r="BR286" s="1">
        <v>2.3759682751328124</v>
      </c>
      <c r="BS286" s="1">
        <v>2.7121818630815882</v>
      </c>
      <c r="BT286" s="1">
        <v>21.4</v>
      </c>
      <c r="BU286" s="10">
        <v>40.1</v>
      </c>
      <c r="BV286" s="1" t="s">
        <v>82</v>
      </c>
      <c r="BW286" s="1">
        <v>18</v>
      </c>
      <c r="BX286" s="1">
        <v>39</v>
      </c>
      <c r="BY286" s="1">
        <v>3</v>
      </c>
      <c r="BZ286" s="1">
        <v>223.81766381766383</v>
      </c>
      <c r="CA286" s="1" t="s">
        <v>79</v>
      </c>
      <c r="CB286" s="1" t="s">
        <v>79</v>
      </c>
      <c r="CC286" s="1" t="s">
        <v>79</v>
      </c>
      <c r="CD286" s="1" t="s">
        <v>79</v>
      </c>
      <c r="CE286" s="1" t="s">
        <v>79</v>
      </c>
      <c r="CF286" s="1" t="s">
        <v>79</v>
      </c>
      <c r="CG286" s="1" t="s">
        <v>79</v>
      </c>
      <c r="CH286" s="1" t="s">
        <v>79</v>
      </c>
      <c r="CI286" s="1">
        <v>12.2</v>
      </c>
      <c r="CJ286" s="1">
        <v>6</v>
      </c>
      <c r="CK286" s="10">
        <v>36.599999999999994</v>
      </c>
      <c r="CL286" s="1">
        <v>18</v>
      </c>
      <c r="CM286" s="1">
        <v>3</v>
      </c>
      <c r="CN286" s="1">
        <v>83</v>
      </c>
      <c r="CO286" s="1" t="s">
        <v>151</v>
      </c>
      <c r="CP286" s="1">
        <v>1</v>
      </c>
      <c r="CQ286" s="1">
        <v>7</v>
      </c>
      <c r="CR286" s="1">
        <v>0</v>
      </c>
      <c r="CS286" s="5"/>
    </row>
    <row r="287" spans="1:101" x14ac:dyDescent="0.35">
      <c r="A287" s="1" t="s">
        <v>165</v>
      </c>
      <c r="B287" s="2" t="s">
        <v>125</v>
      </c>
      <c r="C287" s="1" t="s">
        <v>166</v>
      </c>
      <c r="D287" s="1" t="s">
        <v>173</v>
      </c>
      <c r="E287" s="1" t="s">
        <v>125</v>
      </c>
      <c r="F287" s="1" t="s">
        <v>174</v>
      </c>
      <c r="G287" s="1">
        <v>31</v>
      </c>
      <c r="H287" s="1">
        <v>2</v>
      </c>
      <c r="I287" s="1">
        <v>1</v>
      </c>
      <c r="J287" s="1">
        <v>50</v>
      </c>
      <c r="K287" s="4">
        <v>44877</v>
      </c>
      <c r="L287" s="1" t="s">
        <v>79</v>
      </c>
      <c r="M287" s="1" t="s">
        <v>79</v>
      </c>
      <c r="N287" s="1" t="s">
        <v>79</v>
      </c>
      <c r="O287" s="1" t="s">
        <v>79</v>
      </c>
      <c r="P287" s="1" t="s">
        <v>79</v>
      </c>
      <c r="Q287" s="1" t="s">
        <v>79</v>
      </c>
      <c r="R287" s="1" t="s">
        <v>79</v>
      </c>
      <c r="S287" s="1" t="s">
        <v>79</v>
      </c>
      <c r="T287" s="1" t="s">
        <v>79</v>
      </c>
      <c r="U287" s="1" t="s">
        <v>79</v>
      </c>
      <c r="V287" s="1" t="s">
        <v>79</v>
      </c>
      <c r="W287" s="1" t="s">
        <v>79</v>
      </c>
      <c r="X287" s="1" t="s">
        <v>79</v>
      </c>
      <c r="Y287" s="1" t="s">
        <v>79</v>
      </c>
      <c r="Z287" s="1" t="s">
        <v>79</v>
      </c>
      <c r="AA287" s="1" t="s">
        <v>79</v>
      </c>
      <c r="AB287" s="1" t="s">
        <v>79</v>
      </c>
      <c r="AC287" s="1" t="s">
        <v>79</v>
      </c>
      <c r="AD287" s="1" t="s">
        <v>79</v>
      </c>
      <c r="AE287" s="1" t="s">
        <v>79</v>
      </c>
      <c r="AF287" s="1" t="s">
        <v>79</v>
      </c>
      <c r="AG287" s="1" t="s">
        <v>79</v>
      </c>
      <c r="AH287" s="1" t="s">
        <v>79</v>
      </c>
      <c r="AI287" s="1" t="s">
        <v>79</v>
      </c>
      <c r="AJ287" s="1" t="s">
        <v>79</v>
      </c>
      <c r="AK287" s="10" t="s">
        <v>79</v>
      </c>
      <c r="AL287" s="1">
        <v>1205.2777779999999</v>
      </c>
      <c r="AM287" s="1">
        <v>30.277777780000001</v>
      </c>
      <c r="AN287" s="1">
        <v>0.97222222199999997</v>
      </c>
      <c r="AO287" s="1">
        <v>14.44444444</v>
      </c>
      <c r="AP287" s="1">
        <v>279.30555559999999</v>
      </c>
      <c r="AQ287" s="1">
        <v>18.194444440000002</v>
      </c>
      <c r="AR287" s="1">
        <v>17.63888889</v>
      </c>
      <c r="AS287" s="1">
        <v>10.55555556</v>
      </c>
      <c r="AT287" s="1">
        <v>57.638888889999997</v>
      </c>
      <c r="AU287" s="1">
        <v>359.02777780000002</v>
      </c>
      <c r="AV287" s="1">
        <v>77.638888890000004</v>
      </c>
      <c r="AW287" s="1">
        <v>36.666666669999998</v>
      </c>
      <c r="AX287" s="1">
        <v>208.75</v>
      </c>
      <c r="AY287" s="1">
        <v>386.11111110000002</v>
      </c>
      <c r="AZ287" s="1">
        <v>304.02777778000001</v>
      </c>
      <c r="BA287" s="1">
        <v>2217.916666952</v>
      </c>
      <c r="BB287" s="1">
        <v>2702.5000002820002</v>
      </c>
      <c r="BC287">
        <f>IF(AL287="NA","NA",LN(AL287+1))</f>
        <v>7.0952946807818282</v>
      </c>
      <c r="BD287">
        <f>IF(AM287="NA","NA",LN(AM287+1))</f>
        <v>3.4429078703145737</v>
      </c>
      <c r="BE287">
        <f>IF(AN287="NA","NA",LN(AN287+1))</f>
        <v>0.67916093847252945</v>
      </c>
      <c r="BF287">
        <f>IF(AO287="NA","NA",LN(AO287+1))</f>
        <v>2.7372493555067026</v>
      </c>
      <c r="BG287">
        <f>IF(AP287="NA","NA",LN(AP287+1))</f>
        <v>5.6358802781669759</v>
      </c>
      <c r="BH287">
        <f>IF(AQ287="NA","NA",LN(AQ287+1))</f>
        <v>2.9546208850800113</v>
      </c>
      <c r="BI287">
        <f>IF(AR287="NA","NA",LN(AR287+1))</f>
        <v>2.9252501985751844</v>
      </c>
      <c r="BJ287">
        <f>IF(AS287="NA","NA",LN(AS287+1))</f>
        <v>2.4471663221897688</v>
      </c>
      <c r="BK287">
        <f>IF(AT287="NA","NA",LN(AT287+1))</f>
        <v>4.0713981094111587</v>
      </c>
      <c r="BL287">
        <f>IF(AU287="NA","NA",LN(AU287+1))</f>
        <v>5.8861811890289886</v>
      </c>
      <c r="BM287">
        <f>IF(AV287="NA","NA",LN(AV287+1))</f>
        <v>4.3648663466699187</v>
      </c>
      <c r="BN287">
        <f>IF(AW287="NA","NA",LN(AW287+1))</f>
        <v>3.6287755301327262</v>
      </c>
      <c r="BO287">
        <f>IF(AX287="NA","NA",LN(AX287+1))</f>
        <v>5.345916345347316</v>
      </c>
      <c r="BP287">
        <f>IF(AY287="NA","NA",LN(AY287+1))</f>
        <v>5.9587117606074713</v>
      </c>
      <c r="BQ287" s="1">
        <v>2.4843393907804132</v>
      </c>
      <c r="BR287" s="1">
        <v>3.3461409922894716</v>
      </c>
      <c r="BS287" s="1">
        <v>3.4319263739569443</v>
      </c>
      <c r="BT287" s="1">
        <v>9.3000000000000007</v>
      </c>
      <c r="BU287" s="10">
        <v>27.4</v>
      </c>
      <c r="BV287" s="1" t="s">
        <v>171</v>
      </c>
      <c r="BW287" s="1">
        <v>21</v>
      </c>
      <c r="BX287" s="1">
        <v>14</v>
      </c>
      <c r="BY287" s="1">
        <v>1.4</v>
      </c>
      <c r="BZ287" s="1">
        <v>0.22792022792022792</v>
      </c>
      <c r="CA287" s="1">
        <v>9.7433333330000007</v>
      </c>
      <c r="CB287" s="1">
        <v>0.21299999999999999</v>
      </c>
      <c r="CC287" s="1">
        <v>0.89066666699999997</v>
      </c>
      <c r="CD287" s="1">
        <v>0.433</v>
      </c>
      <c r="CE287" s="1">
        <v>0.54633333299999998</v>
      </c>
      <c r="CF287" s="1">
        <v>0.48033333299999997</v>
      </c>
      <c r="CG287" s="1">
        <v>0.494666667</v>
      </c>
      <c r="CH287" s="1">
        <v>6.6000000000000003E-2</v>
      </c>
      <c r="CI287" s="1">
        <v>12</v>
      </c>
      <c r="CJ287" s="1">
        <v>5.6</v>
      </c>
      <c r="CK287" s="10">
        <v>33.599999999999994</v>
      </c>
      <c r="CL287" s="1">
        <v>9</v>
      </c>
      <c r="CM287" s="1">
        <v>3</v>
      </c>
      <c r="CN287" s="1">
        <v>23</v>
      </c>
      <c r="CO287" s="1" t="s">
        <v>156</v>
      </c>
      <c r="CP287" s="1">
        <v>0</v>
      </c>
      <c r="CQ287" s="1">
        <v>3</v>
      </c>
      <c r="CR287" s="1">
        <v>0</v>
      </c>
      <c r="CS287" s="5"/>
    </row>
    <row r="288" spans="1:101" x14ac:dyDescent="0.35">
      <c r="A288" s="1" t="s">
        <v>165</v>
      </c>
      <c r="B288" s="2" t="s">
        <v>125</v>
      </c>
      <c r="C288" s="1" t="s">
        <v>166</v>
      </c>
      <c r="D288" s="1" t="s">
        <v>173</v>
      </c>
      <c r="E288" s="1" t="s">
        <v>125</v>
      </c>
      <c r="F288" s="1" t="s">
        <v>174</v>
      </c>
      <c r="G288" s="1">
        <v>33</v>
      </c>
      <c r="H288" s="1">
        <v>3</v>
      </c>
      <c r="I288" s="1">
        <v>2</v>
      </c>
      <c r="J288" s="1">
        <v>66.67</v>
      </c>
      <c r="K288" s="4">
        <v>44877</v>
      </c>
      <c r="L288" s="1" t="s">
        <v>79</v>
      </c>
      <c r="M288" s="1" t="s">
        <v>79</v>
      </c>
      <c r="N288" s="1" t="s">
        <v>79</v>
      </c>
      <c r="O288" s="1" t="s">
        <v>79</v>
      </c>
      <c r="P288" s="1" t="s">
        <v>79</v>
      </c>
      <c r="Q288" s="1" t="s">
        <v>79</v>
      </c>
      <c r="R288" s="1" t="s">
        <v>79</v>
      </c>
      <c r="S288" s="1" t="s">
        <v>79</v>
      </c>
      <c r="T288" s="1" t="s">
        <v>79</v>
      </c>
      <c r="U288" s="1" t="s">
        <v>79</v>
      </c>
      <c r="V288" s="1" t="s">
        <v>79</v>
      </c>
      <c r="W288" s="1" t="s">
        <v>79</v>
      </c>
      <c r="X288" s="1" t="s">
        <v>79</v>
      </c>
      <c r="Y288" s="1" t="s">
        <v>79</v>
      </c>
      <c r="Z288" s="1" t="s">
        <v>79</v>
      </c>
      <c r="AA288" s="1" t="s">
        <v>79</v>
      </c>
      <c r="AB288" s="1" t="s">
        <v>79</v>
      </c>
      <c r="AC288" s="1" t="s">
        <v>79</v>
      </c>
      <c r="AD288" s="1" t="s">
        <v>79</v>
      </c>
      <c r="AE288" s="1" t="s">
        <v>79</v>
      </c>
      <c r="AF288" s="1" t="s">
        <v>79</v>
      </c>
      <c r="AG288" s="1" t="s">
        <v>79</v>
      </c>
      <c r="AH288" s="1" t="s">
        <v>79</v>
      </c>
      <c r="AI288" s="1" t="s">
        <v>79</v>
      </c>
      <c r="AJ288" s="1" t="s">
        <v>79</v>
      </c>
      <c r="AK288" s="10" t="s">
        <v>79</v>
      </c>
      <c r="AL288" s="1">
        <v>456.11111110000002</v>
      </c>
      <c r="AM288" s="1">
        <v>46.481481479999999</v>
      </c>
      <c r="AN288" s="1">
        <v>60.246913579999998</v>
      </c>
      <c r="AO288" s="1">
        <v>130.06172839999999</v>
      </c>
      <c r="AP288" s="1">
        <v>292.09876539999999</v>
      </c>
      <c r="AQ288" s="1">
        <v>45.617283950000001</v>
      </c>
      <c r="AR288" s="1">
        <v>17.5308642</v>
      </c>
      <c r="AS288" s="1">
        <v>7.5308641979999997</v>
      </c>
      <c r="AT288" s="1">
        <v>231.17283950000001</v>
      </c>
      <c r="AU288" s="1">
        <v>2235.5555559999998</v>
      </c>
      <c r="AV288" s="1">
        <v>60.123456789999999</v>
      </c>
      <c r="AW288" s="1">
        <v>39.012345680000003</v>
      </c>
      <c r="AX288" s="1">
        <v>181.35802469999999</v>
      </c>
      <c r="AY288" s="1">
        <v>537.90123459999995</v>
      </c>
      <c r="AZ288" s="1">
        <v>259.01234568999996</v>
      </c>
      <c r="BA288" s="1">
        <v>3517.7160498000003</v>
      </c>
      <c r="BB288" s="1">
        <v>4340.8024695780005</v>
      </c>
      <c r="BC288">
        <f>IF(AL288="NA","NA",LN(AL288+1))</f>
        <v>6.1249264928523761</v>
      </c>
      <c r="BD288">
        <f>IF(AM288="NA","NA",LN(AM288+1))</f>
        <v>3.8603397714450849</v>
      </c>
      <c r="BE288">
        <f>IF(AN288="NA","NA",LN(AN288+1))</f>
        <v>4.1149134576245787</v>
      </c>
      <c r="BF288">
        <f>IF(AO288="NA","NA",LN(AO288+1))</f>
        <v>4.8756684213772834</v>
      </c>
      <c r="BG288">
        <f>IF(AP288="NA","NA",LN(AP288+1))</f>
        <v>5.6805096354937143</v>
      </c>
      <c r="BH288">
        <f>IF(AQ288="NA","NA",LN(AQ288+1))</f>
        <v>3.8419713725797111</v>
      </c>
      <c r="BI288">
        <f>IF(AR288="NA","NA",LN(AR288+1))</f>
        <v>2.9194376770942676</v>
      </c>
      <c r="BJ288">
        <f>IF(AS288="NA","NA",LN(AS288+1))</f>
        <v>2.143690669150224</v>
      </c>
      <c r="BK288">
        <f>IF(AT288="NA","NA",LN(AT288+1))</f>
        <v>5.4474820921379958</v>
      </c>
      <c r="BL288">
        <f>IF(AU288="NA","NA",LN(AU288+1))</f>
        <v>7.7126922631635306</v>
      </c>
      <c r="BM288">
        <f>IF(AV288="NA","NA",LN(AV288+1))</f>
        <v>4.1128957006869644</v>
      </c>
      <c r="BN288">
        <f>IF(AW288="NA","NA",LN(AW288+1))</f>
        <v>3.6891880484937922</v>
      </c>
      <c r="BO288">
        <f>IF(AX288="NA","NA",LN(AX288+1))</f>
        <v>5.205971923415551</v>
      </c>
      <c r="BP288">
        <f>IF(AY288="NA","NA",LN(AY288+1))</f>
        <v>6.2895323158998995</v>
      </c>
      <c r="BQ288" s="1">
        <v>2.4149939692698612</v>
      </c>
      <c r="BR288" s="1">
        <v>3.5463842219415955</v>
      </c>
      <c r="BS288" s="1">
        <v>3.6376700613285164</v>
      </c>
      <c r="BT288" s="1">
        <v>26.2</v>
      </c>
      <c r="BU288" s="10">
        <v>45.2</v>
      </c>
      <c r="BV288" s="1" t="s">
        <v>121</v>
      </c>
      <c r="BW288" s="1">
        <v>19</v>
      </c>
      <c r="BX288" s="1">
        <v>75</v>
      </c>
      <c r="BY288" s="1">
        <v>6.25</v>
      </c>
      <c r="BZ288" s="1">
        <v>205.12820512820511</v>
      </c>
      <c r="CA288" s="1">
        <v>18.08666667</v>
      </c>
      <c r="CB288" s="1">
        <v>0.58266666700000003</v>
      </c>
      <c r="CC288" s="1">
        <v>1.208</v>
      </c>
      <c r="CD288" s="1">
        <v>0.79733333299999998</v>
      </c>
      <c r="CE288" s="1">
        <v>0.83166666700000003</v>
      </c>
      <c r="CF288" s="1">
        <v>0.74</v>
      </c>
      <c r="CG288" s="1">
        <v>0.62066666699999995</v>
      </c>
      <c r="CH288" s="1">
        <v>9.1666666999999993E-2</v>
      </c>
      <c r="CI288" s="1">
        <v>15</v>
      </c>
      <c r="CJ288" s="1">
        <v>8.6</v>
      </c>
      <c r="CK288" s="10">
        <v>64.5</v>
      </c>
      <c r="CL288" s="1">
        <v>31</v>
      </c>
      <c r="CM288" s="1">
        <v>7</v>
      </c>
      <c r="CN288" s="1">
        <v>127</v>
      </c>
      <c r="CO288" s="1" t="s">
        <v>155</v>
      </c>
      <c r="CP288" s="1">
        <v>4</v>
      </c>
      <c r="CQ288" s="1">
        <v>8</v>
      </c>
      <c r="CR288" s="1">
        <v>0</v>
      </c>
      <c r="CS288" s="5"/>
    </row>
    <row r="289" spans="1:97" x14ac:dyDescent="0.35">
      <c r="A289" s="1" t="s">
        <v>165</v>
      </c>
      <c r="B289" s="2" t="s">
        <v>125</v>
      </c>
      <c r="C289" s="1" t="s">
        <v>166</v>
      </c>
      <c r="D289" s="1" t="s">
        <v>173</v>
      </c>
      <c r="E289" s="1" t="s">
        <v>125</v>
      </c>
      <c r="F289" s="1" t="s">
        <v>174</v>
      </c>
      <c r="G289" s="1">
        <v>35</v>
      </c>
      <c r="H289" s="1">
        <v>6</v>
      </c>
      <c r="I289" s="1">
        <v>6</v>
      </c>
      <c r="J289" s="1">
        <v>100</v>
      </c>
      <c r="K289" s="4">
        <v>44877</v>
      </c>
      <c r="L289" s="1" t="s">
        <v>79</v>
      </c>
      <c r="M289" s="1" t="s">
        <v>79</v>
      </c>
      <c r="N289" s="1" t="s">
        <v>79</v>
      </c>
      <c r="O289" s="1" t="s">
        <v>79</v>
      </c>
      <c r="P289" s="1" t="s">
        <v>79</v>
      </c>
      <c r="Q289" s="1" t="s">
        <v>79</v>
      </c>
      <c r="R289" s="1" t="s">
        <v>79</v>
      </c>
      <c r="S289" s="1" t="s">
        <v>79</v>
      </c>
      <c r="T289" s="1" t="s">
        <v>79</v>
      </c>
      <c r="U289" s="1" t="s">
        <v>79</v>
      </c>
      <c r="V289" s="1" t="s">
        <v>79</v>
      </c>
      <c r="W289" s="1" t="s">
        <v>79</v>
      </c>
      <c r="X289" s="1" t="s">
        <v>79</v>
      </c>
      <c r="Y289" s="1" t="s">
        <v>79</v>
      </c>
      <c r="Z289" s="1" t="s">
        <v>79</v>
      </c>
      <c r="AA289" s="1" t="s">
        <v>79</v>
      </c>
      <c r="AB289" s="1" t="s">
        <v>79</v>
      </c>
      <c r="AC289" s="1" t="s">
        <v>79</v>
      </c>
      <c r="AD289" s="1" t="s">
        <v>79</v>
      </c>
      <c r="AE289" s="1" t="s">
        <v>79</v>
      </c>
      <c r="AF289" s="1" t="s">
        <v>79</v>
      </c>
      <c r="AG289" s="1" t="s">
        <v>79</v>
      </c>
      <c r="AH289" s="1" t="s">
        <v>79</v>
      </c>
      <c r="AI289" s="1" t="s">
        <v>79</v>
      </c>
      <c r="AJ289" s="1" t="s">
        <v>79</v>
      </c>
      <c r="AK289" s="10" t="s">
        <v>79</v>
      </c>
      <c r="AL289" s="1">
        <v>200.91269840000001</v>
      </c>
      <c r="AM289" s="1">
        <v>25.317460319999999</v>
      </c>
      <c r="AN289" s="1">
        <v>11.66666667</v>
      </c>
      <c r="AO289" s="1">
        <v>4.5238095239999998</v>
      </c>
      <c r="AP289" s="1">
        <v>348.41269840000001</v>
      </c>
      <c r="AQ289" s="1">
        <v>25.87301587</v>
      </c>
      <c r="AR289" s="1">
        <v>0.95238095199999995</v>
      </c>
      <c r="AS289" s="1">
        <v>0</v>
      </c>
      <c r="AT289" s="1">
        <v>12.18253968</v>
      </c>
      <c r="AU289" s="1">
        <v>119.2460317</v>
      </c>
      <c r="AV289" s="1">
        <v>79.325396830000003</v>
      </c>
      <c r="AW289" s="1">
        <v>1.2301587300000001</v>
      </c>
      <c r="AX289" s="1">
        <v>119.84126980000001</v>
      </c>
      <c r="AY289" s="1">
        <v>267.61904759999999</v>
      </c>
      <c r="AZ289" s="1">
        <v>200.11904758200001</v>
      </c>
      <c r="BA289" s="1">
        <v>911.98412687599989</v>
      </c>
      <c r="BB289" s="1">
        <v>1217.1031744759998</v>
      </c>
      <c r="BC289">
        <f>IF(AL289="NA","NA",LN(AL289+1))</f>
        <v>5.3078354178432443</v>
      </c>
      <c r="BD289">
        <f>IF(AM289="NA","NA",LN(AM289+1))</f>
        <v>3.2702326094002094</v>
      </c>
      <c r="BE289">
        <f>IF(AN289="NA","NA",LN(AN289+1))</f>
        <v>2.538973871321434</v>
      </c>
      <c r="BF289">
        <f>IF(AO289="NA","NA",LN(AO289+1))</f>
        <v>1.7090677534174243</v>
      </c>
      <c r="BG289">
        <f>IF(AP289="NA","NA",LN(AP289+1))</f>
        <v>5.8562537404854567</v>
      </c>
      <c r="BH289">
        <f>IF(AQ289="NA","NA",LN(AQ289+1))</f>
        <v>3.2911226556293758</v>
      </c>
      <c r="BI289">
        <f>IF(AR289="NA","NA",LN(AR289+1))</f>
        <v>0.6690496287857628</v>
      </c>
      <c r="BJ289">
        <f>IF(AS289="NA","NA",LN(AS289+1))</f>
        <v>0</v>
      </c>
      <c r="BK289">
        <f>IF(AT289="NA","NA",LN(AT289+1))</f>
        <v>2.5788932024691618</v>
      </c>
      <c r="BL289">
        <f>IF(AU289="NA","NA",LN(AU289+1))</f>
        <v>4.7895399080255441</v>
      </c>
      <c r="BM289">
        <f>IF(AV289="NA","NA",LN(AV289+1))</f>
        <v>4.3860858452947298</v>
      </c>
      <c r="BN289">
        <f>IF(AW289="NA","NA",LN(AW289+1))</f>
        <v>0.80207276231109348</v>
      </c>
      <c r="BO289">
        <f>IF(AX289="NA","NA",LN(AX289+1))</f>
        <v>4.7944778645731585</v>
      </c>
      <c r="BP289">
        <f>IF(AY289="NA","NA",LN(AY289+1))</f>
        <v>5.5932941959456439</v>
      </c>
      <c r="BQ289" s="1">
        <v>2.3034532037047444</v>
      </c>
      <c r="BR289" s="1">
        <v>2.96046322696465</v>
      </c>
      <c r="BS289" s="1">
        <v>3.085684075002852</v>
      </c>
      <c r="BT289" s="1">
        <v>25</v>
      </c>
      <c r="BU289" s="10">
        <v>37.9</v>
      </c>
      <c r="BV289" s="1" t="s">
        <v>104</v>
      </c>
      <c r="BW289" s="1">
        <v>16</v>
      </c>
      <c r="BX289" s="1">
        <v>63</v>
      </c>
      <c r="BY289" s="1">
        <v>4.2</v>
      </c>
      <c r="BZ289" s="1">
        <v>196.69515669515673</v>
      </c>
      <c r="CA289" s="1">
        <v>15.48</v>
      </c>
      <c r="CB289" s="1">
        <v>0.40100000000000002</v>
      </c>
      <c r="CC289" s="1">
        <v>1.0656666669999999</v>
      </c>
      <c r="CD289" s="1">
        <v>0.65600000000000003</v>
      </c>
      <c r="CE289" s="1">
        <v>0.69966666700000002</v>
      </c>
      <c r="CF289" s="1">
        <v>0.694333333</v>
      </c>
      <c r="CG289" s="1">
        <v>0.56399999999999995</v>
      </c>
      <c r="CH289" s="1">
        <v>2.7333333000000001E-2</v>
      </c>
      <c r="CI289" s="1">
        <v>13</v>
      </c>
      <c r="CJ289" s="1">
        <v>7.7</v>
      </c>
      <c r="CK289" s="10">
        <v>50.050000000000004</v>
      </c>
      <c r="CL289" s="1">
        <v>29</v>
      </c>
      <c r="CM289" s="1">
        <v>6</v>
      </c>
      <c r="CN289" s="1">
        <v>101</v>
      </c>
      <c r="CO289" s="1" t="s">
        <v>153</v>
      </c>
      <c r="CP289" s="1">
        <v>0</v>
      </c>
      <c r="CQ289" s="1">
        <v>3</v>
      </c>
      <c r="CR289" s="1">
        <v>1</v>
      </c>
      <c r="CS289" s="5"/>
    </row>
    <row r="290" spans="1:97" x14ac:dyDescent="0.35">
      <c r="A290" s="1" t="s">
        <v>165</v>
      </c>
      <c r="B290" s="2" t="s">
        <v>125</v>
      </c>
      <c r="C290" s="1" t="s">
        <v>166</v>
      </c>
      <c r="D290" s="1" t="s">
        <v>173</v>
      </c>
      <c r="E290" s="1" t="s">
        <v>125</v>
      </c>
      <c r="F290" s="1" t="s">
        <v>174</v>
      </c>
      <c r="G290" s="1">
        <v>38</v>
      </c>
      <c r="H290" s="1">
        <v>3</v>
      </c>
      <c r="I290" s="1">
        <v>1</v>
      </c>
      <c r="J290" s="1">
        <v>33.33</v>
      </c>
      <c r="K290" s="4">
        <v>44869</v>
      </c>
      <c r="L290" s="1" t="s">
        <v>79</v>
      </c>
      <c r="M290" s="1" t="s">
        <v>79</v>
      </c>
      <c r="N290" s="1" t="s">
        <v>79</v>
      </c>
      <c r="O290" s="1" t="s">
        <v>79</v>
      </c>
      <c r="P290" s="1" t="s">
        <v>79</v>
      </c>
      <c r="Q290" s="1" t="s">
        <v>79</v>
      </c>
      <c r="R290" s="1" t="s">
        <v>79</v>
      </c>
      <c r="S290" s="1" t="s">
        <v>79</v>
      </c>
      <c r="T290" s="1" t="s">
        <v>79</v>
      </c>
      <c r="U290" s="1" t="s">
        <v>79</v>
      </c>
      <c r="V290" s="1" t="s">
        <v>79</v>
      </c>
      <c r="W290" s="1" t="s">
        <v>79</v>
      </c>
      <c r="X290" s="1" t="s">
        <v>79</v>
      </c>
      <c r="Y290" s="1" t="s">
        <v>79</v>
      </c>
      <c r="Z290" s="1" t="s">
        <v>79</v>
      </c>
      <c r="AA290" s="1" t="s">
        <v>79</v>
      </c>
      <c r="AB290" s="1" t="s">
        <v>79</v>
      </c>
      <c r="AC290" s="1" t="s">
        <v>79</v>
      </c>
      <c r="AD290" s="1" t="s">
        <v>79</v>
      </c>
      <c r="AE290" s="1" t="s">
        <v>79</v>
      </c>
      <c r="AF290" s="1" t="s">
        <v>79</v>
      </c>
      <c r="AG290" s="1" t="s">
        <v>79</v>
      </c>
      <c r="AH290" s="1" t="s">
        <v>79</v>
      </c>
      <c r="AI290" s="1" t="s">
        <v>79</v>
      </c>
      <c r="AJ290" s="1" t="s">
        <v>79</v>
      </c>
      <c r="AK290" s="10" t="s">
        <v>79</v>
      </c>
      <c r="AL290" s="1">
        <v>409.55555559999999</v>
      </c>
      <c r="AM290" s="1">
        <v>54.333333330000002</v>
      </c>
      <c r="AN290" s="1">
        <v>258.33333329999999</v>
      </c>
      <c r="AO290" s="1">
        <v>17.555555559999998</v>
      </c>
      <c r="AP290" s="1">
        <v>16.333333329999999</v>
      </c>
      <c r="AQ290" s="1">
        <v>11.44444444</v>
      </c>
      <c r="AR290" s="1">
        <v>0</v>
      </c>
      <c r="AS290" s="1">
        <v>18.11111111</v>
      </c>
      <c r="AT290" s="1">
        <v>22.666666670000001</v>
      </c>
      <c r="AU290" s="1">
        <v>340.88888889999998</v>
      </c>
      <c r="AV290" s="1">
        <v>75</v>
      </c>
      <c r="AW290" s="1">
        <v>36.666666669999998</v>
      </c>
      <c r="AX290" s="1">
        <v>32.666666669999998</v>
      </c>
      <c r="AY290" s="1">
        <v>389.88888889999998</v>
      </c>
      <c r="AZ290" s="1">
        <v>107.66666667</v>
      </c>
      <c r="BA290" s="1">
        <v>1198.4444444700002</v>
      </c>
      <c r="BB290" s="1">
        <v>1683.4444444800001</v>
      </c>
      <c r="BC290">
        <f>IF(AL290="NA","NA",LN(AL290+1))</f>
        <v>6.0175112561543376</v>
      </c>
      <c r="BD290">
        <f>IF(AM290="NA","NA",LN(AM290+1))</f>
        <v>4.013375499628193</v>
      </c>
      <c r="BE290">
        <f>IF(AN290="NA","NA",LN(AN290+1))</f>
        <v>5.5581142353817468</v>
      </c>
      <c r="BF290">
        <f>IF(AO290="NA","NA",LN(AO290+1))</f>
        <v>2.9207692353200567</v>
      </c>
      <c r="BG290">
        <f>IF(AP290="NA","NA",LN(AP290+1))</f>
        <v>2.85263142972101</v>
      </c>
      <c r="BH290">
        <f>IF(AQ290="NA","NA",LN(AQ290+1))</f>
        <v>2.5212742936017323</v>
      </c>
      <c r="BI290">
        <f>IF(AR290="NA","NA",LN(AR290+1))</f>
        <v>0</v>
      </c>
      <c r="BJ290">
        <f>IF(AS290="NA","NA",LN(AS290+1))</f>
        <v>2.9502698994190939</v>
      </c>
      <c r="BK290">
        <f>IF(AT290="NA","NA",LN(AT290+1))</f>
        <v>3.164067588514051</v>
      </c>
      <c r="BL290">
        <f>IF(AU290="NA","NA",LN(AU290+1))</f>
        <v>5.8344857980183216</v>
      </c>
      <c r="BM290">
        <f>IF(AV290="NA","NA",LN(AV290+1))</f>
        <v>4.3307333402863311</v>
      </c>
      <c r="BN290">
        <f>IF(AW290="NA","NA",LN(AW290+1))</f>
        <v>3.6287755301327262</v>
      </c>
      <c r="BO290">
        <f>IF(AX290="NA","NA",LN(AX290+1))</f>
        <v>3.5165082282721598</v>
      </c>
      <c r="BP290">
        <f>IF(AY290="NA","NA",LN(AY290+1))</f>
        <v>5.9684233479897095</v>
      </c>
      <c r="BQ290" s="1">
        <v>2.0360963453615986</v>
      </c>
      <c r="BR290" s="1">
        <v>3.0789801372401779</v>
      </c>
      <c r="BS290" s="1">
        <v>3.2264566918658772</v>
      </c>
      <c r="BT290" s="1">
        <v>28</v>
      </c>
      <c r="BU290" s="10">
        <v>36.9</v>
      </c>
      <c r="BV290" s="1" t="s">
        <v>88</v>
      </c>
      <c r="BW290" s="1">
        <v>20</v>
      </c>
      <c r="BX290" s="1">
        <v>44</v>
      </c>
      <c r="BY290" s="1">
        <v>4</v>
      </c>
      <c r="BZ290" s="1">
        <v>20.512820512820515</v>
      </c>
      <c r="CA290" s="1">
        <v>14.16333333</v>
      </c>
      <c r="CB290" s="1">
        <v>0.30599999999999999</v>
      </c>
      <c r="CC290" s="1">
        <v>0.98733333300000004</v>
      </c>
      <c r="CD290" s="1">
        <v>0.51366666699999997</v>
      </c>
      <c r="CE290" s="1">
        <v>0.71699999999999997</v>
      </c>
      <c r="CF290" s="1">
        <v>0.58333333300000001</v>
      </c>
      <c r="CG290" s="1">
        <v>0.48366666699999999</v>
      </c>
      <c r="CH290" s="1">
        <v>0.13366666699999999</v>
      </c>
      <c r="CI290" s="1">
        <v>8.3000000000000007</v>
      </c>
      <c r="CJ290" s="1">
        <v>4.7</v>
      </c>
      <c r="CK290" s="10">
        <v>19.505000000000003</v>
      </c>
      <c r="CL290" s="1">
        <v>24</v>
      </c>
      <c r="CM290" s="1">
        <v>7</v>
      </c>
      <c r="CN290" s="1">
        <v>128</v>
      </c>
      <c r="CO290" s="1" t="s">
        <v>162</v>
      </c>
      <c r="CP290" s="1">
        <v>0</v>
      </c>
      <c r="CQ290" s="1">
        <v>7</v>
      </c>
      <c r="CR290" s="1">
        <v>1</v>
      </c>
      <c r="CS290" s="5"/>
    </row>
    <row r="291" spans="1:97" x14ac:dyDescent="0.35">
      <c r="A291" s="1" t="s">
        <v>165</v>
      </c>
      <c r="B291" s="2" t="s">
        <v>125</v>
      </c>
      <c r="C291" s="1" t="s">
        <v>166</v>
      </c>
      <c r="D291" s="1" t="s">
        <v>173</v>
      </c>
      <c r="E291" s="1" t="s">
        <v>125</v>
      </c>
      <c r="F291" s="1" t="s">
        <v>174</v>
      </c>
      <c r="G291" s="1">
        <v>40</v>
      </c>
      <c r="H291" s="1">
        <v>5</v>
      </c>
      <c r="I291" s="1">
        <v>5</v>
      </c>
      <c r="J291" s="1">
        <v>100</v>
      </c>
      <c r="K291" s="4">
        <v>44873</v>
      </c>
      <c r="L291" s="1" t="s">
        <v>79</v>
      </c>
      <c r="M291" s="1" t="s">
        <v>79</v>
      </c>
      <c r="N291" s="1" t="s">
        <v>79</v>
      </c>
      <c r="O291" s="1" t="s">
        <v>79</v>
      </c>
      <c r="P291" s="1" t="s">
        <v>79</v>
      </c>
      <c r="Q291" s="1" t="s">
        <v>79</v>
      </c>
      <c r="R291" s="1" t="s">
        <v>79</v>
      </c>
      <c r="S291" s="1" t="s">
        <v>79</v>
      </c>
      <c r="T291" s="1" t="s">
        <v>79</v>
      </c>
      <c r="U291" s="1" t="s">
        <v>79</v>
      </c>
      <c r="V291" s="1" t="s">
        <v>79</v>
      </c>
      <c r="W291" s="1" t="s">
        <v>79</v>
      </c>
      <c r="X291" s="1" t="s">
        <v>79</v>
      </c>
      <c r="Y291" s="1" t="s">
        <v>79</v>
      </c>
      <c r="Z291" s="1" t="s">
        <v>79</v>
      </c>
      <c r="AA291" s="1" t="s">
        <v>79</v>
      </c>
      <c r="AB291" s="1" t="s">
        <v>79</v>
      </c>
      <c r="AC291" s="1" t="s">
        <v>79</v>
      </c>
      <c r="AD291" s="1" t="s">
        <v>79</v>
      </c>
      <c r="AE291" s="1" t="s">
        <v>79</v>
      </c>
      <c r="AF291" s="1" t="s">
        <v>79</v>
      </c>
      <c r="AG291" s="1" t="s">
        <v>79</v>
      </c>
      <c r="AH291" s="1" t="s">
        <v>79</v>
      </c>
      <c r="AI291" s="1" t="s">
        <v>79</v>
      </c>
      <c r="AJ291" s="1" t="s">
        <v>79</v>
      </c>
      <c r="AK291" s="10" t="s">
        <v>79</v>
      </c>
      <c r="AL291" s="1">
        <v>175.12345680000001</v>
      </c>
      <c r="AM291" s="1">
        <v>67.283950619999999</v>
      </c>
      <c r="AN291" s="1">
        <v>17.83950617</v>
      </c>
      <c r="AO291" s="1">
        <v>19.197530860000001</v>
      </c>
      <c r="AP291" s="1">
        <v>19.382716049999999</v>
      </c>
      <c r="AQ291" s="1">
        <v>6.7283950619999997</v>
      </c>
      <c r="AR291" s="1">
        <v>0.617283951</v>
      </c>
      <c r="AS291" s="1">
        <v>8.7037037040000005</v>
      </c>
      <c r="AT291" s="1">
        <v>19.691358019999999</v>
      </c>
      <c r="AU291" s="1">
        <v>493.45679009999998</v>
      </c>
      <c r="AV291" s="1">
        <v>9.3827160490000008</v>
      </c>
      <c r="AW291" s="1">
        <v>3.6419753090000002</v>
      </c>
      <c r="AX291" s="1">
        <v>22.592592589999999</v>
      </c>
      <c r="AY291" s="1">
        <v>173.9506173</v>
      </c>
      <c r="AZ291" s="1">
        <v>32.592592590000002</v>
      </c>
      <c r="BA291" s="1">
        <v>767.96296294100011</v>
      </c>
      <c r="BB291" s="1">
        <v>1037.5925925850001</v>
      </c>
      <c r="BC291">
        <f>IF(AL291="NA","NA",LN(AL291+1))</f>
        <v>5.1711852082216225</v>
      </c>
      <c r="BD291">
        <f>IF(AM291="NA","NA",LN(AM291+1))</f>
        <v>4.2236747553620146</v>
      </c>
      <c r="BE291">
        <f>IF(AN291="NA","NA",LN(AN291+1))</f>
        <v>2.9359560570212428</v>
      </c>
      <c r="BF291">
        <f>IF(AO291="NA","NA",LN(AO291+1))</f>
        <v>3.0055603622824298</v>
      </c>
      <c r="BG291">
        <f>IF(AP291="NA","NA",LN(AP291+1))</f>
        <v>3.0146872892779739</v>
      </c>
      <c r="BH291">
        <f>IF(AQ291="NA","NA",LN(AQ291+1))</f>
        <v>2.0449012164628035</v>
      </c>
      <c r="BI291">
        <f>IF(AR291="NA","NA",LN(AR291+1))</f>
        <v>0.48074816876535409</v>
      </c>
      <c r="BJ291">
        <f>IF(AS291="NA","NA",LN(AS291+1))</f>
        <v>2.2725076377873021</v>
      </c>
      <c r="BK291">
        <f>IF(AT291="NA","NA",LN(AT291+1))</f>
        <v>3.0297161261428593</v>
      </c>
      <c r="BL291">
        <f>IF(AU291="NA","NA",LN(AU291+1))</f>
        <v>6.2034597662539257</v>
      </c>
      <c r="BM291">
        <f>IF(AV291="NA","NA",LN(AV291+1))</f>
        <v>2.3401425052636484</v>
      </c>
      <c r="BN291">
        <f>IF(AW291="NA","NA",LN(AW291+1))</f>
        <v>1.5351399887945834</v>
      </c>
      <c r="BO291">
        <f>IF(AX291="NA","NA",LN(AX291+1))</f>
        <v>3.1609327894579442</v>
      </c>
      <c r="BP291">
        <f>IF(AY291="NA","NA",LN(AY291+1))</f>
        <v>5.1645037472441686</v>
      </c>
      <c r="BQ291" s="1">
        <v>1.5262435228675901</v>
      </c>
      <c r="BR291" s="1">
        <v>2.8859054225352287</v>
      </c>
      <c r="BS291" s="1">
        <v>3.0164452208096519</v>
      </c>
      <c r="BT291" s="1">
        <v>25.1</v>
      </c>
      <c r="BU291" s="10">
        <v>43</v>
      </c>
      <c r="BV291" s="1" t="s">
        <v>84</v>
      </c>
      <c r="BW291" s="1">
        <v>17</v>
      </c>
      <c r="BX291" s="1">
        <v>73</v>
      </c>
      <c r="BY291" s="1">
        <v>5.2142857142857144</v>
      </c>
      <c r="BZ291" s="1">
        <v>229.97150997150999</v>
      </c>
      <c r="CA291" s="1">
        <v>16.70333333</v>
      </c>
      <c r="CB291" s="1">
        <v>0.39066666700000002</v>
      </c>
      <c r="CC291" s="1">
        <v>1.1240000000000001</v>
      </c>
      <c r="CD291" s="1">
        <v>0.59466666700000004</v>
      </c>
      <c r="CE291" s="1">
        <v>0.81699999999999995</v>
      </c>
      <c r="CF291" s="1">
        <v>0.673666667</v>
      </c>
      <c r="CG291" s="1">
        <v>0.52500000000000002</v>
      </c>
      <c r="CH291" s="1">
        <v>0.14333333300000001</v>
      </c>
      <c r="CI291" s="1">
        <v>12.7</v>
      </c>
      <c r="CJ291" s="1">
        <v>6.4</v>
      </c>
      <c r="CK291" s="10">
        <v>40.64</v>
      </c>
      <c r="CL291" s="1">
        <v>31</v>
      </c>
      <c r="CM291" s="1">
        <v>7</v>
      </c>
      <c r="CN291" s="1">
        <v>109</v>
      </c>
      <c r="CO291" s="1" t="s">
        <v>145</v>
      </c>
      <c r="CP291" s="1">
        <v>0</v>
      </c>
      <c r="CQ291" s="1">
        <v>8</v>
      </c>
      <c r="CR291" s="1">
        <v>0</v>
      </c>
      <c r="CS291" s="5"/>
    </row>
    <row r="292" spans="1:97" x14ac:dyDescent="0.35">
      <c r="A292" s="1" t="s">
        <v>165</v>
      </c>
      <c r="B292" s="2" t="s">
        <v>125</v>
      </c>
      <c r="C292" s="1" t="s">
        <v>166</v>
      </c>
      <c r="D292" s="1" t="s">
        <v>173</v>
      </c>
      <c r="E292" s="1" t="s">
        <v>125</v>
      </c>
      <c r="F292" s="1" t="s">
        <v>174</v>
      </c>
      <c r="G292" s="1">
        <v>8</v>
      </c>
      <c r="H292" s="1">
        <v>6</v>
      </c>
      <c r="I292" s="1">
        <v>3</v>
      </c>
      <c r="J292" s="1">
        <v>50</v>
      </c>
      <c r="K292" s="4">
        <v>44869</v>
      </c>
      <c r="L292" s="1" t="s">
        <v>79</v>
      </c>
      <c r="M292" s="1" t="s">
        <v>79</v>
      </c>
      <c r="N292" s="1">
        <v>0.13565163604262509</v>
      </c>
      <c r="O292" s="1">
        <v>12.207296982112336</v>
      </c>
      <c r="P292" s="1">
        <v>0.30425731984937177</v>
      </c>
      <c r="Q292" s="1">
        <v>1.2358494789696787E-2</v>
      </c>
      <c r="R292" s="1">
        <v>0.47609088963946328</v>
      </c>
      <c r="S292" s="1">
        <v>0.14926085629758784</v>
      </c>
      <c r="T292" s="1">
        <v>6.928100589793304E-2</v>
      </c>
      <c r="U292" s="1">
        <v>6.6109696116230451E-3</v>
      </c>
      <c r="V292" s="1">
        <v>0.64432121033837098</v>
      </c>
      <c r="W292" s="1">
        <v>8.4336983224659046E-2</v>
      </c>
      <c r="X292" s="1" t="s">
        <v>79</v>
      </c>
      <c r="Y292" s="1">
        <v>12.511554301961707</v>
      </c>
      <c r="Z292" s="1" t="s">
        <v>79</v>
      </c>
      <c r="AA292" s="1" t="s">
        <v>79</v>
      </c>
      <c r="AB292" s="1" t="s">
        <v>79</v>
      </c>
      <c r="AC292" s="1">
        <v>5.5245130893757703E-2</v>
      </c>
      <c r="AD292" s="1">
        <v>1.1208139435894526</v>
      </c>
      <c r="AE292" s="1">
        <v>0.1153632827808567</v>
      </c>
      <c r="AF292" s="1">
        <v>5.3343314157810193E-3</v>
      </c>
      <c r="AG292" s="1">
        <v>0.16911309979975581</v>
      </c>
      <c r="AH292" s="1">
        <v>6.0418614930824351E-2</v>
      </c>
      <c r="AI292" s="1">
        <v>2.9091852330901339E-2</v>
      </c>
      <c r="AJ292" s="1">
        <v>2.8616588406141365E-3</v>
      </c>
      <c r="AK292" s="10" t="s">
        <v>79</v>
      </c>
      <c r="AL292" s="1">
        <v>180.6597222</v>
      </c>
      <c r="AM292" s="1">
        <v>34.479166669999998</v>
      </c>
      <c r="AN292" s="1">
        <v>24.652777780000001</v>
      </c>
      <c r="AO292" s="1">
        <v>41.875</v>
      </c>
      <c r="AP292" s="1">
        <v>515.86805560000005</v>
      </c>
      <c r="AQ292" s="1">
        <v>13.02083333</v>
      </c>
      <c r="AR292" s="1">
        <v>11.31944444</v>
      </c>
      <c r="AS292" s="1">
        <v>4.0972222220000001</v>
      </c>
      <c r="AT292" s="1">
        <v>27.222222219999999</v>
      </c>
      <c r="AU292" s="1">
        <v>489.13194440000001</v>
      </c>
      <c r="AV292" s="1">
        <v>115.3472222</v>
      </c>
      <c r="AW292" s="1">
        <v>13.29861111</v>
      </c>
      <c r="AX292" s="1">
        <v>196.77083329999999</v>
      </c>
      <c r="AY292" s="1">
        <v>530.20833330000005</v>
      </c>
      <c r="AZ292" s="1">
        <v>323.43749994000001</v>
      </c>
      <c r="BA292" s="1">
        <v>1601.9444443600003</v>
      </c>
      <c r="BB292" s="1">
        <v>2197.9513887720004</v>
      </c>
      <c r="BC292">
        <f>IF(AL292="NA","NA",LN(AL292+1))</f>
        <v>5.2021352788424675</v>
      </c>
      <c r="BD292">
        <f>IF(AM292="NA","NA",LN(AM292+1))</f>
        <v>3.5689456698487492</v>
      </c>
      <c r="BE292">
        <f>IF(AN292="NA","NA",LN(AN292+1))</f>
        <v>3.2446518612698116</v>
      </c>
      <c r="BF292">
        <f>IF(AO292="NA","NA",LN(AO292+1))</f>
        <v>3.7582889054861042</v>
      </c>
      <c r="BG292">
        <f>IF(AP292="NA","NA",LN(AP292+1))</f>
        <v>6.2477876303309898</v>
      </c>
      <c r="BH292">
        <f>IF(AQ292="NA","NA",LN(AQ292+1))</f>
        <v>2.6405443184990953</v>
      </c>
      <c r="BI292">
        <f>IF(AR292="NA","NA",LN(AR292+1))</f>
        <v>2.5111788629327574</v>
      </c>
      <c r="BJ292">
        <f>IF(AS292="NA","NA",LN(AS292+1))</f>
        <v>1.6286957289949182</v>
      </c>
      <c r="BK292">
        <f>IF(AT292="NA","NA",LN(AT292+1))</f>
        <v>3.3401096896035769</v>
      </c>
      <c r="BL292">
        <f>IF(AU292="NA","NA",LN(AU292+1))</f>
        <v>6.1946746291425727</v>
      </c>
      <c r="BM292">
        <f>IF(AV292="NA","NA",LN(AV292+1))</f>
        <v>4.7565790149467553</v>
      </c>
      <c r="BN292">
        <f>IF(AW292="NA","NA",LN(AW292+1))</f>
        <v>2.6601624073740813</v>
      </c>
      <c r="BO292">
        <f>IF(AX292="NA","NA",LN(AX292+1))</f>
        <v>5.2871089528053625</v>
      </c>
      <c r="BP292">
        <f>IF(AY292="NA","NA",LN(AY292+1))</f>
        <v>6.2751542857274263</v>
      </c>
      <c r="BQ292" s="1">
        <v>2.5111310461426082</v>
      </c>
      <c r="BR292" s="1">
        <v>3.2049184706223937</v>
      </c>
      <c r="BS292" s="1">
        <v>3.3422156287143925</v>
      </c>
      <c r="BT292" s="1">
        <v>28</v>
      </c>
      <c r="BU292" s="10">
        <v>52.1</v>
      </c>
      <c r="BV292" s="1" t="s">
        <v>88</v>
      </c>
      <c r="BW292" s="1">
        <v>20</v>
      </c>
      <c r="BX292" s="1">
        <v>87</v>
      </c>
      <c r="BY292" s="1">
        <v>7.9090909090909092</v>
      </c>
      <c r="BZ292" s="1">
        <v>289.00284900284902</v>
      </c>
      <c r="CA292" s="1">
        <v>15.43333333</v>
      </c>
      <c r="CB292" s="1">
        <v>0.43333333299999999</v>
      </c>
      <c r="CC292" s="1">
        <v>1.0840000000000001</v>
      </c>
      <c r="CD292" s="1">
        <v>0.65633333299999996</v>
      </c>
      <c r="CE292" s="1">
        <v>0.77866666699999998</v>
      </c>
      <c r="CF292" s="1">
        <v>0.67600000000000005</v>
      </c>
      <c r="CG292" s="1">
        <v>0.550666667</v>
      </c>
      <c r="CH292" s="1">
        <v>0.102666667</v>
      </c>
      <c r="CI292" s="1">
        <v>11.5</v>
      </c>
      <c r="CJ292" s="1">
        <v>6.4</v>
      </c>
      <c r="CK292" s="10">
        <v>36.800000000000004</v>
      </c>
      <c r="CL292" s="1">
        <v>42</v>
      </c>
      <c r="CM292" s="1">
        <v>6</v>
      </c>
      <c r="CN292" s="1">
        <v>126</v>
      </c>
      <c r="CO292" s="1" t="s">
        <v>129</v>
      </c>
      <c r="CP292" s="1">
        <v>1</v>
      </c>
      <c r="CQ292" s="1">
        <v>4</v>
      </c>
      <c r="CR292" s="1">
        <v>0</v>
      </c>
      <c r="CS292" s="5"/>
    </row>
    <row r="293" spans="1:97" x14ac:dyDescent="0.35">
      <c r="A293" s="1" t="s">
        <v>165</v>
      </c>
      <c r="B293" s="2" t="s">
        <v>125</v>
      </c>
      <c r="C293" s="1" t="s">
        <v>166</v>
      </c>
      <c r="D293" s="1" t="s">
        <v>173</v>
      </c>
      <c r="E293" s="1" t="s">
        <v>125</v>
      </c>
      <c r="F293" s="1" t="s">
        <v>174</v>
      </c>
      <c r="G293" s="1">
        <v>12</v>
      </c>
      <c r="H293" s="1" t="s">
        <v>79</v>
      </c>
      <c r="I293" s="1" t="s">
        <v>79</v>
      </c>
      <c r="J293" s="1" t="s">
        <v>79</v>
      </c>
      <c r="K293" s="4" t="s">
        <v>79</v>
      </c>
      <c r="L293" s="1">
        <v>4.8123383918826181E-2</v>
      </c>
      <c r="M293" s="1">
        <v>1.3768170778289478E-2</v>
      </c>
      <c r="N293" s="1">
        <v>0.11901137457716605</v>
      </c>
      <c r="O293" s="1">
        <v>14.782676861477604</v>
      </c>
      <c r="P293" s="1">
        <v>0.52276617496223943</v>
      </c>
      <c r="Q293" s="1">
        <v>7.7356792004419821E-3</v>
      </c>
      <c r="R293" s="1">
        <v>3.7207964084979284E-2</v>
      </c>
      <c r="S293" s="1">
        <v>0.13623421576745698</v>
      </c>
      <c r="T293" s="1">
        <v>1.0037124961123118</v>
      </c>
      <c r="U293" s="1">
        <v>3.6612562733397976E-2</v>
      </c>
      <c r="V293" s="1">
        <v>0.21779042178627622</v>
      </c>
      <c r="W293" s="1">
        <v>0.35066990774843965</v>
      </c>
      <c r="X293" s="1">
        <v>6.1891554697115658E-2</v>
      </c>
      <c r="Y293" s="1">
        <v>15.305443036439843</v>
      </c>
      <c r="Z293" s="1">
        <v>16.707848883612716</v>
      </c>
      <c r="AA293" s="1">
        <v>2.0412410320415287E-2</v>
      </c>
      <c r="AB293" s="1">
        <v>5.9386515822400813E-3</v>
      </c>
      <c r="AC293" s="1">
        <v>4.8834501086875884E-2</v>
      </c>
      <c r="AD293" s="1">
        <v>1.1981806647526572</v>
      </c>
      <c r="AE293" s="1">
        <v>0.1826332213138542</v>
      </c>
      <c r="AF293" s="1">
        <v>3.3466351670226368E-3</v>
      </c>
      <c r="AG293" s="1">
        <v>1.5865842791568677E-2</v>
      </c>
      <c r="AH293" s="1">
        <v>5.5467863180335718E-2</v>
      </c>
      <c r="AI293" s="1">
        <v>0.30183540666156378</v>
      </c>
      <c r="AJ293" s="1">
        <v>1.5616467761019595E-2</v>
      </c>
      <c r="AK293" s="10">
        <v>1.2481658071122566</v>
      </c>
      <c r="AL293" s="1" t="s">
        <v>79</v>
      </c>
      <c r="AM293" s="1" t="s">
        <v>79</v>
      </c>
      <c r="AN293" s="1" t="s">
        <v>79</v>
      </c>
      <c r="AO293" s="1" t="s">
        <v>79</v>
      </c>
      <c r="AP293" s="1" t="s">
        <v>79</v>
      </c>
      <c r="AQ293" s="1" t="s">
        <v>79</v>
      </c>
      <c r="AR293" s="1" t="s">
        <v>79</v>
      </c>
      <c r="AS293" s="1" t="s">
        <v>79</v>
      </c>
      <c r="AT293" s="1" t="s">
        <v>79</v>
      </c>
      <c r="AU293" s="1" t="s">
        <v>79</v>
      </c>
      <c r="AV293" s="1" t="s">
        <v>79</v>
      </c>
      <c r="AW293" s="1" t="s">
        <v>79</v>
      </c>
      <c r="AX293" s="1" t="s">
        <v>79</v>
      </c>
      <c r="AY293" s="1" t="s">
        <v>79</v>
      </c>
      <c r="AZ293" s="1" t="s">
        <v>79</v>
      </c>
      <c r="BA293" s="1" t="s">
        <v>79</v>
      </c>
      <c r="BB293" s="1" t="s">
        <v>79</v>
      </c>
      <c r="BC293" t="str">
        <f>IF(AL293="NA","NA",LN(AL293+1))</f>
        <v>NA</v>
      </c>
      <c r="BD293" t="str">
        <f>IF(AM293="NA","NA",LN(AM293+1))</f>
        <v>NA</v>
      </c>
      <c r="BE293" t="str">
        <f>IF(AN293="NA","NA",LN(AN293+1))</f>
        <v>NA</v>
      </c>
      <c r="BF293" t="str">
        <f>IF(AO293="NA","NA",LN(AO293+1))</f>
        <v>NA</v>
      </c>
      <c r="BG293" t="str">
        <f>IF(AP293="NA","NA",LN(AP293+1))</f>
        <v>NA</v>
      </c>
      <c r="BH293" t="str">
        <f>IF(AQ293="NA","NA",LN(AQ293+1))</f>
        <v>NA</v>
      </c>
      <c r="BI293" t="str">
        <f>IF(AR293="NA","NA",LN(AR293+1))</f>
        <v>NA</v>
      </c>
      <c r="BJ293" t="str">
        <f>IF(AS293="NA","NA",LN(AS293+1))</f>
        <v>NA</v>
      </c>
      <c r="BK293" t="str">
        <f>IF(AT293="NA","NA",LN(AT293+1))</f>
        <v>NA</v>
      </c>
      <c r="BL293" t="str">
        <f>IF(AU293="NA","NA",LN(AU293+1))</f>
        <v>NA</v>
      </c>
      <c r="BM293" t="str">
        <f>IF(AV293="NA","NA",LN(AV293+1))</f>
        <v>NA</v>
      </c>
      <c r="BN293" t="str">
        <f>IF(AW293="NA","NA",LN(AW293+1))</f>
        <v>NA</v>
      </c>
      <c r="BO293" t="str">
        <f>IF(AX293="NA","NA",LN(AX293+1))</f>
        <v>NA</v>
      </c>
      <c r="BP293" t="str">
        <f>IF(AY293="NA","NA",LN(AY293+1))</f>
        <v>NA</v>
      </c>
      <c r="BQ293" s="1" t="s">
        <v>79</v>
      </c>
      <c r="BR293" s="1" t="s">
        <v>79</v>
      </c>
      <c r="BS293" s="1" t="s">
        <v>79</v>
      </c>
      <c r="BT293" s="1" t="s">
        <v>79</v>
      </c>
      <c r="BU293" s="10" t="s">
        <v>79</v>
      </c>
      <c r="BV293" s="1" t="s">
        <v>79</v>
      </c>
      <c r="BW293" s="1" t="s">
        <v>79</v>
      </c>
      <c r="BX293" s="1" t="s">
        <v>79</v>
      </c>
      <c r="BY293" s="1" t="s">
        <v>79</v>
      </c>
      <c r="BZ293" s="1" t="s">
        <v>79</v>
      </c>
      <c r="CA293" s="1" t="s">
        <v>79</v>
      </c>
      <c r="CB293" s="1" t="s">
        <v>79</v>
      </c>
      <c r="CC293" s="1" t="s">
        <v>79</v>
      </c>
      <c r="CD293" s="1" t="s">
        <v>79</v>
      </c>
      <c r="CE293" s="1" t="s">
        <v>79</v>
      </c>
      <c r="CF293" s="1" t="s">
        <v>79</v>
      </c>
      <c r="CG293" s="1" t="s">
        <v>79</v>
      </c>
      <c r="CH293" s="1" t="s">
        <v>79</v>
      </c>
      <c r="CI293" s="1" t="s">
        <v>79</v>
      </c>
      <c r="CJ293" s="1" t="s">
        <v>79</v>
      </c>
      <c r="CK293" s="10" t="s">
        <v>79</v>
      </c>
      <c r="CL293" s="1" t="s">
        <v>79</v>
      </c>
      <c r="CM293" s="1" t="s">
        <v>79</v>
      </c>
      <c r="CN293" s="1" t="s">
        <v>79</v>
      </c>
      <c r="CO293" s="1" t="s">
        <v>79</v>
      </c>
      <c r="CP293" s="1" t="s">
        <v>79</v>
      </c>
      <c r="CQ293" s="1" t="s">
        <v>79</v>
      </c>
      <c r="CR293" s="1" t="s">
        <v>79</v>
      </c>
      <c r="CS293" s="5"/>
    </row>
    <row r="294" spans="1:97" x14ac:dyDescent="0.35">
      <c r="A294" s="1" t="s">
        <v>165</v>
      </c>
      <c r="B294" s="2" t="s">
        <v>125</v>
      </c>
      <c r="C294" s="1" t="s">
        <v>166</v>
      </c>
      <c r="D294" s="1" t="s">
        <v>173</v>
      </c>
      <c r="E294" s="1" t="s">
        <v>125</v>
      </c>
      <c r="F294" s="1" t="s">
        <v>174</v>
      </c>
      <c r="G294" s="1">
        <v>22</v>
      </c>
      <c r="H294" s="1" t="s">
        <v>79</v>
      </c>
      <c r="I294" s="1" t="s">
        <v>79</v>
      </c>
      <c r="J294" s="1" t="s">
        <v>79</v>
      </c>
      <c r="K294" s="4" t="s">
        <v>79</v>
      </c>
      <c r="L294" s="1">
        <v>2.5886147414793899E-2</v>
      </c>
      <c r="M294" s="1">
        <v>5.2726895149316135E-3</v>
      </c>
      <c r="N294" s="1">
        <v>0.12557845304440027</v>
      </c>
      <c r="O294" s="1">
        <v>6.973572612430968</v>
      </c>
      <c r="P294" s="1">
        <v>0.11909716825509101</v>
      </c>
      <c r="Q294" s="1">
        <v>6.2835926986746235E-3</v>
      </c>
      <c r="R294" s="1">
        <v>5.4019602384411225E-2</v>
      </c>
      <c r="S294" s="1">
        <v>0.14569460282429947</v>
      </c>
      <c r="T294" s="1">
        <v>0.19750259172513565</v>
      </c>
      <c r="U294" s="1">
        <v>5.2113861878947093E-2</v>
      </c>
      <c r="V294" s="1">
        <v>0.25811165978633244</v>
      </c>
      <c r="W294" s="1">
        <v>0.12965223282457489</v>
      </c>
      <c r="X294" s="1">
        <v>3.1158836929725514E-2</v>
      </c>
      <c r="Y294" s="1">
        <v>7.0926697806860588</v>
      </c>
      <c r="Z294" s="1">
        <v>7.7050213221716533</v>
      </c>
      <c r="AA294" s="1">
        <v>1.1099165558320684E-2</v>
      </c>
      <c r="AB294" s="1">
        <v>2.2838841324984566E-3</v>
      </c>
      <c r="AC294" s="1">
        <v>5.1375770804189529E-2</v>
      </c>
      <c r="AD294" s="1">
        <v>0.90165295354392938</v>
      </c>
      <c r="AE294" s="1">
        <v>4.8867796809768785E-2</v>
      </c>
      <c r="AF294" s="1">
        <v>2.7203916419125478E-3</v>
      </c>
      <c r="AG294" s="1">
        <v>2.2848687848271883E-2</v>
      </c>
      <c r="AH294" s="1">
        <v>5.9068867209114029E-2</v>
      </c>
      <c r="AI294" s="1">
        <v>7.8276462020385365E-2</v>
      </c>
      <c r="AJ294" s="1">
        <v>2.2062742583749285E-2</v>
      </c>
      <c r="AK294" s="10">
        <v>0.93976983922016799</v>
      </c>
      <c r="AL294" s="1" t="s">
        <v>79</v>
      </c>
      <c r="AM294" s="1" t="s">
        <v>79</v>
      </c>
      <c r="AN294" s="1" t="s">
        <v>79</v>
      </c>
      <c r="AO294" s="1" t="s">
        <v>79</v>
      </c>
      <c r="AP294" s="1" t="s">
        <v>79</v>
      </c>
      <c r="AQ294" s="1" t="s">
        <v>79</v>
      </c>
      <c r="AR294" s="1" t="s">
        <v>79</v>
      </c>
      <c r="AS294" s="1" t="s">
        <v>79</v>
      </c>
      <c r="AT294" s="1" t="s">
        <v>79</v>
      </c>
      <c r="AU294" s="1" t="s">
        <v>79</v>
      </c>
      <c r="AV294" s="1" t="s">
        <v>79</v>
      </c>
      <c r="AW294" s="1" t="s">
        <v>79</v>
      </c>
      <c r="AX294" s="1" t="s">
        <v>79</v>
      </c>
      <c r="AY294" s="1" t="s">
        <v>79</v>
      </c>
      <c r="AZ294" s="1" t="s">
        <v>79</v>
      </c>
      <c r="BA294" s="1" t="s">
        <v>79</v>
      </c>
      <c r="BB294" s="1" t="s">
        <v>79</v>
      </c>
      <c r="BC294" t="str">
        <f>IF(AL294="NA","NA",LN(AL294+1))</f>
        <v>NA</v>
      </c>
      <c r="BD294" t="str">
        <f>IF(AM294="NA","NA",LN(AM294+1))</f>
        <v>NA</v>
      </c>
      <c r="BE294" t="str">
        <f>IF(AN294="NA","NA",LN(AN294+1))</f>
        <v>NA</v>
      </c>
      <c r="BF294" t="str">
        <f>IF(AO294="NA","NA",LN(AO294+1))</f>
        <v>NA</v>
      </c>
      <c r="BG294" t="str">
        <f>IF(AP294="NA","NA",LN(AP294+1))</f>
        <v>NA</v>
      </c>
      <c r="BH294" t="str">
        <f>IF(AQ294="NA","NA",LN(AQ294+1))</f>
        <v>NA</v>
      </c>
      <c r="BI294" t="str">
        <f>IF(AR294="NA","NA",LN(AR294+1))</f>
        <v>NA</v>
      </c>
      <c r="BJ294" t="str">
        <f>IF(AS294="NA","NA",LN(AS294+1))</f>
        <v>NA</v>
      </c>
      <c r="BK294" t="str">
        <f>IF(AT294="NA","NA",LN(AT294+1))</f>
        <v>NA</v>
      </c>
      <c r="BL294" t="str">
        <f>IF(AU294="NA","NA",LN(AU294+1))</f>
        <v>NA</v>
      </c>
      <c r="BM294" t="str">
        <f>IF(AV294="NA","NA",LN(AV294+1))</f>
        <v>NA</v>
      </c>
      <c r="BN294" t="str">
        <f>IF(AW294="NA","NA",LN(AW294+1))</f>
        <v>NA</v>
      </c>
      <c r="BO294" t="str">
        <f>IF(AX294="NA","NA",LN(AX294+1))</f>
        <v>NA</v>
      </c>
      <c r="BP294" t="str">
        <f>IF(AY294="NA","NA",LN(AY294+1))</f>
        <v>NA</v>
      </c>
      <c r="BQ294" s="1" t="s">
        <v>79</v>
      </c>
      <c r="BR294" s="1" t="s">
        <v>79</v>
      </c>
      <c r="BS294" s="1" t="s">
        <v>79</v>
      </c>
      <c r="BT294" s="1" t="s">
        <v>79</v>
      </c>
      <c r="BU294" s="10" t="s">
        <v>79</v>
      </c>
      <c r="BV294" s="1" t="s">
        <v>79</v>
      </c>
      <c r="BW294" s="1" t="s">
        <v>79</v>
      </c>
      <c r="BX294" s="1" t="s">
        <v>79</v>
      </c>
      <c r="BY294" s="1" t="s">
        <v>79</v>
      </c>
      <c r="BZ294" s="1" t="s">
        <v>79</v>
      </c>
      <c r="CA294" s="1" t="s">
        <v>79</v>
      </c>
      <c r="CB294" s="1" t="s">
        <v>79</v>
      </c>
      <c r="CC294" s="1" t="s">
        <v>79</v>
      </c>
      <c r="CD294" s="1" t="s">
        <v>79</v>
      </c>
      <c r="CE294" s="1" t="s">
        <v>79</v>
      </c>
      <c r="CF294" s="1" t="s">
        <v>79</v>
      </c>
      <c r="CG294" s="1" t="s">
        <v>79</v>
      </c>
      <c r="CH294" s="1" t="s">
        <v>79</v>
      </c>
      <c r="CI294" s="1" t="s">
        <v>79</v>
      </c>
      <c r="CJ294" s="1" t="s">
        <v>79</v>
      </c>
      <c r="CK294" s="10" t="s">
        <v>79</v>
      </c>
      <c r="CL294" s="1" t="s">
        <v>79</v>
      </c>
      <c r="CM294" s="1" t="s">
        <v>79</v>
      </c>
      <c r="CN294" s="1" t="s">
        <v>79</v>
      </c>
      <c r="CO294" s="1" t="s">
        <v>79</v>
      </c>
      <c r="CP294" s="1" t="s">
        <v>79</v>
      </c>
      <c r="CQ294" s="1" t="s">
        <v>79</v>
      </c>
      <c r="CR294" s="1" t="s">
        <v>79</v>
      </c>
      <c r="CS294" s="5"/>
    </row>
    <row r="295" spans="1:97" x14ac:dyDescent="0.35">
      <c r="A295" s="1" t="s">
        <v>165</v>
      </c>
      <c r="B295" s="2" t="s">
        <v>76</v>
      </c>
      <c r="C295" s="1" t="s">
        <v>166</v>
      </c>
      <c r="D295" s="1" t="s">
        <v>173</v>
      </c>
      <c r="E295" s="1" t="s">
        <v>125</v>
      </c>
      <c r="F295" s="1" t="s">
        <v>174</v>
      </c>
      <c r="G295" s="1">
        <v>27</v>
      </c>
      <c r="H295" s="1" t="s">
        <v>79</v>
      </c>
      <c r="I295" s="1" t="s">
        <v>79</v>
      </c>
      <c r="J295" s="1" t="s">
        <v>79</v>
      </c>
      <c r="K295" s="4" t="s">
        <v>79</v>
      </c>
      <c r="L295" s="1" t="s">
        <v>79</v>
      </c>
      <c r="M295" s="1" t="s">
        <v>79</v>
      </c>
      <c r="N295" s="1">
        <v>0.12193312834633743</v>
      </c>
      <c r="O295" s="1">
        <v>5.9115002800330476</v>
      </c>
      <c r="P295" s="1">
        <v>0.66583766833602664</v>
      </c>
      <c r="Q295" s="1">
        <v>3.3244259254428267E-3</v>
      </c>
      <c r="R295" s="1">
        <v>1.4097430991453596E-2</v>
      </c>
      <c r="S295" s="1">
        <v>3.6399598228602947E-2</v>
      </c>
      <c r="T295" s="1">
        <v>0.22982580258560845</v>
      </c>
      <c r="U295" s="1">
        <v>3.3589301013033437E-2</v>
      </c>
      <c r="V295" s="1">
        <v>8.7410756158532804E-2</v>
      </c>
      <c r="W295" s="1">
        <v>0.13981057262121413</v>
      </c>
      <c r="X295" s="1" t="s">
        <v>79</v>
      </c>
      <c r="Y295" s="1">
        <v>6.5773379483690739</v>
      </c>
      <c r="Z295" s="1" t="s">
        <v>79</v>
      </c>
      <c r="AA295" s="1" t="s">
        <v>79</v>
      </c>
      <c r="AB295" s="1" t="s">
        <v>79</v>
      </c>
      <c r="AC295" s="1">
        <v>4.9966972022038342E-2</v>
      </c>
      <c r="AD295" s="1">
        <v>0.83957232995264797</v>
      </c>
      <c r="AE295" s="1">
        <v>0.22163267823475374</v>
      </c>
      <c r="AF295" s="1">
        <v>1.4413852709251106E-3</v>
      </c>
      <c r="AG295" s="1">
        <v>6.0796825211931367E-3</v>
      </c>
      <c r="AH295" s="1">
        <v>1.5527235954915583E-2</v>
      </c>
      <c r="AI295" s="1">
        <v>8.9843600599175788E-2</v>
      </c>
      <c r="AJ295" s="1">
        <v>1.4348005164311756E-2</v>
      </c>
      <c r="AK295" s="10" t="s">
        <v>79</v>
      </c>
      <c r="AL295" s="1" t="s">
        <v>79</v>
      </c>
      <c r="AM295" s="1" t="s">
        <v>79</v>
      </c>
      <c r="AN295" s="1" t="s">
        <v>79</v>
      </c>
      <c r="AO295" s="1" t="s">
        <v>79</v>
      </c>
      <c r="AP295" s="1" t="s">
        <v>79</v>
      </c>
      <c r="AQ295" s="1" t="s">
        <v>79</v>
      </c>
      <c r="AR295" s="1" t="s">
        <v>79</v>
      </c>
      <c r="AS295" s="1" t="s">
        <v>79</v>
      </c>
      <c r="AT295" s="1" t="s">
        <v>79</v>
      </c>
      <c r="AU295" s="1" t="s">
        <v>79</v>
      </c>
      <c r="AV295" s="1" t="s">
        <v>79</v>
      </c>
      <c r="AW295" s="1" t="s">
        <v>79</v>
      </c>
      <c r="AX295" s="1" t="s">
        <v>79</v>
      </c>
      <c r="AY295" s="1" t="s">
        <v>79</v>
      </c>
      <c r="AZ295" s="1" t="s">
        <v>79</v>
      </c>
      <c r="BA295" s="1" t="s">
        <v>79</v>
      </c>
      <c r="BB295" s="1" t="s">
        <v>79</v>
      </c>
      <c r="BC295" t="str">
        <f>IF(AL295="NA","NA",LN(AL295+1))</f>
        <v>NA</v>
      </c>
      <c r="BD295" t="str">
        <f>IF(AM295="NA","NA",LN(AM295+1))</f>
        <v>NA</v>
      </c>
      <c r="BE295" t="str">
        <f>IF(AN295="NA","NA",LN(AN295+1))</f>
        <v>NA</v>
      </c>
      <c r="BF295" t="str">
        <f>IF(AO295="NA","NA",LN(AO295+1))</f>
        <v>NA</v>
      </c>
      <c r="BG295" t="str">
        <f>IF(AP295="NA","NA",LN(AP295+1))</f>
        <v>NA</v>
      </c>
      <c r="BH295" t="str">
        <f>IF(AQ295="NA","NA",LN(AQ295+1))</f>
        <v>NA</v>
      </c>
      <c r="BI295" t="str">
        <f>IF(AR295="NA","NA",LN(AR295+1))</f>
        <v>NA</v>
      </c>
      <c r="BJ295" t="str">
        <f>IF(AS295="NA","NA",LN(AS295+1))</f>
        <v>NA</v>
      </c>
      <c r="BK295" t="str">
        <f>IF(AT295="NA","NA",LN(AT295+1))</f>
        <v>NA</v>
      </c>
      <c r="BL295" t="str">
        <f>IF(AU295="NA","NA",LN(AU295+1))</f>
        <v>NA</v>
      </c>
      <c r="BM295" t="str">
        <f>IF(AV295="NA","NA",LN(AV295+1))</f>
        <v>NA</v>
      </c>
      <c r="BN295" t="str">
        <f>IF(AW295="NA","NA",LN(AW295+1))</f>
        <v>NA</v>
      </c>
      <c r="BO295" t="str">
        <f>IF(AX295="NA","NA",LN(AX295+1))</f>
        <v>NA</v>
      </c>
      <c r="BP295" t="str">
        <f>IF(AY295="NA","NA",LN(AY295+1))</f>
        <v>NA</v>
      </c>
      <c r="BQ295" s="1" t="s">
        <v>79</v>
      </c>
      <c r="BR295" s="1" t="s">
        <v>79</v>
      </c>
      <c r="BS295" s="1" t="s">
        <v>79</v>
      </c>
      <c r="BT295" s="1" t="s">
        <v>79</v>
      </c>
      <c r="BU295" s="10" t="s">
        <v>79</v>
      </c>
      <c r="BV295" s="1" t="s">
        <v>79</v>
      </c>
      <c r="BW295" s="1" t="s">
        <v>79</v>
      </c>
      <c r="BX295" s="1" t="s">
        <v>79</v>
      </c>
      <c r="BY295" s="1" t="s">
        <v>79</v>
      </c>
      <c r="BZ295" s="1" t="s">
        <v>79</v>
      </c>
      <c r="CA295" s="1" t="s">
        <v>79</v>
      </c>
      <c r="CB295" s="1" t="s">
        <v>79</v>
      </c>
      <c r="CC295" s="1" t="s">
        <v>79</v>
      </c>
      <c r="CD295" s="1" t="s">
        <v>79</v>
      </c>
      <c r="CE295" s="1" t="s">
        <v>79</v>
      </c>
      <c r="CF295" s="1" t="s">
        <v>79</v>
      </c>
      <c r="CG295" s="1" t="s">
        <v>79</v>
      </c>
      <c r="CH295" s="1" t="s">
        <v>79</v>
      </c>
      <c r="CI295" s="1" t="s">
        <v>79</v>
      </c>
      <c r="CJ295" s="1" t="s">
        <v>79</v>
      </c>
      <c r="CK295" s="10" t="s">
        <v>79</v>
      </c>
      <c r="CL295" s="1" t="s">
        <v>79</v>
      </c>
      <c r="CM295" s="1" t="s">
        <v>79</v>
      </c>
      <c r="CN295" s="1" t="s">
        <v>79</v>
      </c>
      <c r="CO295" s="1" t="s">
        <v>79</v>
      </c>
      <c r="CP295" s="1" t="s">
        <v>79</v>
      </c>
      <c r="CQ295" s="1" t="s">
        <v>79</v>
      </c>
      <c r="CR295" s="1" t="s">
        <v>79</v>
      </c>
      <c r="CS295" s="5"/>
    </row>
    <row r="296" spans="1:97" x14ac:dyDescent="0.35">
      <c r="A296" s="1" t="s">
        <v>165</v>
      </c>
      <c r="B296" s="2" t="s">
        <v>76</v>
      </c>
      <c r="C296" s="1" t="s">
        <v>166</v>
      </c>
      <c r="D296" s="1" t="s">
        <v>173</v>
      </c>
      <c r="E296" s="1" t="s">
        <v>167</v>
      </c>
      <c r="F296" s="1" t="s">
        <v>176</v>
      </c>
      <c r="G296" s="1">
        <v>1</v>
      </c>
      <c r="H296" s="1">
        <v>6</v>
      </c>
      <c r="I296" s="1">
        <v>6</v>
      </c>
      <c r="J296" s="1">
        <v>100</v>
      </c>
      <c r="K296" s="4">
        <v>44866</v>
      </c>
      <c r="L296" s="1">
        <v>0.154694757606161</v>
      </c>
      <c r="M296" s="1">
        <v>9.951147692263812E-2</v>
      </c>
      <c r="N296" s="1">
        <v>0.14849628453027219</v>
      </c>
      <c r="O296" s="1">
        <v>7.6545117888834548</v>
      </c>
      <c r="P296" s="1">
        <v>0.17148009222582897</v>
      </c>
      <c r="Q296" s="1">
        <v>3.5093025581720855E-3</v>
      </c>
      <c r="R296" s="1">
        <v>4.6004428257924543E-2</v>
      </c>
      <c r="S296" s="1">
        <v>4.2933960858341232E-2</v>
      </c>
      <c r="T296" s="1">
        <v>0.70455211948003771</v>
      </c>
      <c r="U296" s="1">
        <v>0</v>
      </c>
      <c r="V296" s="1">
        <v>9.2447691674437865E-2</v>
      </c>
      <c r="W296" s="1">
        <v>0.29173987959366665</v>
      </c>
      <c r="X296" s="1">
        <v>0.25420623452879909</v>
      </c>
      <c r="Y296" s="1">
        <v>7.8259918811092835</v>
      </c>
      <c r="Z296" s="1">
        <v>9.0256942113228327</v>
      </c>
      <c r="AA296" s="1">
        <v>6.246719409182807E-2</v>
      </c>
      <c r="AB296" s="1">
        <v>4.1199766973896046E-2</v>
      </c>
      <c r="AC296" s="1">
        <v>6.0129594558811068E-2</v>
      </c>
      <c r="AD296" s="1">
        <v>0.93724257384351395</v>
      </c>
      <c r="AE296" s="1">
        <v>6.8734912728174613E-2</v>
      </c>
      <c r="AF296" s="1">
        <v>1.5214027636697397E-3</v>
      </c>
      <c r="AG296" s="1">
        <v>1.9533523120079749E-2</v>
      </c>
      <c r="AH296" s="1">
        <v>1.8256809536000496E-2</v>
      </c>
      <c r="AI296" s="1">
        <v>0.23161028503485556</v>
      </c>
      <c r="AJ296" s="1">
        <v>0</v>
      </c>
      <c r="AK296" s="10">
        <v>1.0011144542805888</v>
      </c>
      <c r="AL296" s="1">
        <v>67.076023390000003</v>
      </c>
      <c r="AM296" s="1">
        <v>36.461988300000002</v>
      </c>
      <c r="AN296" s="1">
        <v>177.30994150000001</v>
      </c>
      <c r="AO296" s="1">
        <v>3.3918128649999999</v>
      </c>
      <c r="AP296" s="1">
        <v>52.134502920000003</v>
      </c>
      <c r="AQ296" s="1">
        <v>9.5906432749999997</v>
      </c>
      <c r="AR296" s="1">
        <v>231.69590640000001</v>
      </c>
      <c r="AS296" s="1">
        <v>2.7192982460000001</v>
      </c>
      <c r="AT296" s="1">
        <v>8.9473684210000002</v>
      </c>
      <c r="AU296" s="1">
        <v>66.315789469999999</v>
      </c>
      <c r="AV296" s="1">
        <v>40.643274849999997</v>
      </c>
      <c r="AW296" s="1">
        <v>11.695906430000001</v>
      </c>
      <c r="AX296" s="1">
        <v>177.1929825</v>
      </c>
      <c r="AY296" s="1">
        <v>118.9181287</v>
      </c>
      <c r="AZ296" s="1">
        <v>449.53216375</v>
      </c>
      <c r="BA296" s="1">
        <v>837.0467835999998</v>
      </c>
      <c r="BB296" s="1">
        <v>1004.0935672669998</v>
      </c>
      <c r="BC296">
        <f>IF(AL296="NA","NA",LN(AL296+1))</f>
        <v>4.2206250717189508</v>
      </c>
      <c r="BD296">
        <f>IF(AM296="NA","NA",LN(AM296+1))</f>
        <v>3.6233267735571713</v>
      </c>
      <c r="BE296">
        <f>IF(AN296="NA","NA",LN(AN296+1))</f>
        <v>5.1835232804655922</v>
      </c>
      <c r="BF296">
        <f>IF(AO296="NA","NA",LN(AO296+1))</f>
        <v>1.4797420951482925</v>
      </c>
      <c r="BG296">
        <f>IF(AP296="NA","NA",LN(AP296+1))</f>
        <v>3.9728264897418484</v>
      </c>
      <c r="BH296">
        <f>IF(AQ296="NA","NA",LN(AQ296+1))</f>
        <v>2.3599709013945582</v>
      </c>
      <c r="BI296">
        <f>IF(AR296="NA","NA",LN(AR296+1))</f>
        <v>5.4497324784044761</v>
      </c>
      <c r="BJ296">
        <f>IF(AS296="NA","NA",LN(AS296+1))</f>
        <v>1.3135350069412359</v>
      </c>
      <c r="BK296">
        <f>IF(AT296="NA","NA",LN(AT296+1))</f>
        <v>2.297308035887911</v>
      </c>
      <c r="BL296">
        <f>IF(AU296="NA","NA",LN(AU296+1))</f>
        <v>4.2093948223576723</v>
      </c>
      <c r="BM296">
        <f>IF(AV296="NA","NA",LN(AV296+1))</f>
        <v>3.7291398873881856</v>
      </c>
      <c r="BN296">
        <f>IF(AW296="NA","NA",LN(AW296+1))</f>
        <v>2.541279613159142</v>
      </c>
      <c r="BO296">
        <f>IF(AX296="NA","NA",LN(AX296+1))</f>
        <v>5.1828671343510866</v>
      </c>
      <c r="BP296">
        <f>IF(AY296="NA","NA",LN(AY296+1))</f>
        <v>4.7868092491028769</v>
      </c>
      <c r="BQ296" s="1">
        <v>2.6537258009544145</v>
      </c>
      <c r="BR296" s="1">
        <v>2.9232682636090295</v>
      </c>
      <c r="BS296" s="1">
        <v>3.0022064934542514</v>
      </c>
      <c r="BT296" s="1">
        <v>17.2</v>
      </c>
      <c r="BU296" s="10">
        <v>3.2</v>
      </c>
      <c r="BV296" s="1" t="s">
        <v>100</v>
      </c>
      <c r="BW296" s="1">
        <v>21</v>
      </c>
      <c r="BX296" s="1">
        <v>42</v>
      </c>
      <c r="BY296" s="1">
        <v>4.2</v>
      </c>
      <c r="BZ296" s="1">
        <v>481.36752136752136</v>
      </c>
      <c r="CA296" s="1">
        <v>12.39666667</v>
      </c>
      <c r="CB296" s="1">
        <v>0.28166666699999998</v>
      </c>
      <c r="CC296" s="1">
        <v>1.036</v>
      </c>
      <c r="CD296" s="1">
        <v>0.50866666699999996</v>
      </c>
      <c r="CE296" s="1">
        <v>0.74733333300000004</v>
      </c>
      <c r="CF296" s="1">
        <v>0.74133333300000004</v>
      </c>
      <c r="CG296" s="1">
        <v>0.52800000000000002</v>
      </c>
      <c r="CH296" s="1">
        <v>4.5333333000000003E-2</v>
      </c>
      <c r="CI296" s="1">
        <v>11.5</v>
      </c>
      <c r="CJ296" s="1">
        <v>5.8</v>
      </c>
      <c r="CK296" s="10">
        <v>33.35</v>
      </c>
      <c r="CL296" s="1">
        <v>14</v>
      </c>
      <c r="CM296" s="1">
        <v>2</v>
      </c>
      <c r="CN296" s="1">
        <v>23.9</v>
      </c>
      <c r="CO296" s="1" t="s">
        <v>83</v>
      </c>
      <c r="CP296" s="1">
        <v>1</v>
      </c>
      <c r="CQ296" s="1">
        <v>7</v>
      </c>
      <c r="CR296" s="1">
        <v>0</v>
      </c>
      <c r="CS296" s="5"/>
    </row>
    <row r="297" spans="1:97" x14ac:dyDescent="0.35">
      <c r="A297" s="1" t="s">
        <v>165</v>
      </c>
      <c r="B297" s="2" t="s">
        <v>76</v>
      </c>
      <c r="C297" s="1" t="s">
        <v>166</v>
      </c>
      <c r="D297" s="1" t="s">
        <v>173</v>
      </c>
      <c r="E297" s="1" t="s">
        <v>167</v>
      </c>
      <c r="F297" s="1" t="s">
        <v>176</v>
      </c>
      <c r="G297" s="1">
        <v>2</v>
      </c>
      <c r="H297" s="1">
        <v>6</v>
      </c>
      <c r="I297" s="1">
        <v>6</v>
      </c>
      <c r="J297" s="1">
        <v>100</v>
      </c>
      <c r="K297" s="4">
        <v>44866</v>
      </c>
      <c r="L297" s="1">
        <v>7.3006671832984552E-2</v>
      </c>
      <c r="M297" s="1">
        <v>9.234054114334941E-3</v>
      </c>
      <c r="N297" s="1">
        <v>0.11108272399455216</v>
      </c>
      <c r="O297" s="1">
        <v>8.7910682727883245</v>
      </c>
      <c r="P297" s="1">
        <v>0.13316572397840751</v>
      </c>
      <c r="Q297" s="1">
        <v>8.2514962148407811E-3</v>
      </c>
      <c r="R297" s="1">
        <v>7.1824302472318191E-2</v>
      </c>
      <c r="S297" s="1">
        <v>0.17045041312296277</v>
      </c>
      <c r="T297" s="1">
        <v>0.41844738370714757</v>
      </c>
      <c r="U297" s="1">
        <v>5.2102357952196733E-2</v>
      </c>
      <c r="V297" s="1">
        <v>0.30262856976231844</v>
      </c>
      <c r="W297" s="1">
        <v>0.19755962547462358</v>
      </c>
      <c r="X297" s="1">
        <v>8.2240725947319487E-2</v>
      </c>
      <c r="Y297" s="1">
        <v>8.9242339967667323</v>
      </c>
      <c r="Z297" s="1">
        <v>9.8386334001780718</v>
      </c>
      <c r="AA297" s="1">
        <v>3.0602422367853259E-2</v>
      </c>
      <c r="AB297" s="1">
        <v>3.9918962890775674E-3</v>
      </c>
      <c r="AC297" s="1">
        <v>4.574639488766534E-2</v>
      </c>
      <c r="AD297" s="1">
        <v>0.99083007889878894</v>
      </c>
      <c r="AE297" s="1">
        <v>5.4293429498089581E-2</v>
      </c>
      <c r="AF297" s="1">
        <v>3.5688751600598642E-3</v>
      </c>
      <c r="AG297" s="1">
        <v>3.012359998317457E-2</v>
      </c>
      <c r="AH297" s="1">
        <v>6.8353019260115028E-2</v>
      </c>
      <c r="AI297" s="1">
        <v>0.15181323058695825</v>
      </c>
      <c r="AJ297" s="1">
        <v>2.2057993934954605E-2</v>
      </c>
      <c r="AK297" s="10">
        <v>1.0349745272045356</v>
      </c>
      <c r="AL297" s="1">
        <v>83.939393940000002</v>
      </c>
      <c r="AM297" s="1">
        <v>82.626262629999999</v>
      </c>
      <c r="AN297" s="1">
        <v>50.60606061</v>
      </c>
      <c r="AO297" s="1">
        <v>27.070707070000001</v>
      </c>
      <c r="AP297" s="1">
        <v>5.5050505049999998</v>
      </c>
      <c r="AQ297" s="1">
        <v>14.44444444</v>
      </c>
      <c r="AR297" s="1">
        <v>148.98989900000001</v>
      </c>
      <c r="AS297" s="1">
        <v>5.9595959599999997</v>
      </c>
      <c r="AT297" s="1">
        <v>17.121212119999999</v>
      </c>
      <c r="AU297" s="1">
        <v>877.42424240000003</v>
      </c>
      <c r="AV297" s="1">
        <v>86.818181820000007</v>
      </c>
      <c r="AW297" s="1">
        <v>6.4646464650000004</v>
      </c>
      <c r="AX297" s="1">
        <v>199.39393939999999</v>
      </c>
      <c r="AY297" s="1">
        <v>236.36363639999999</v>
      </c>
      <c r="AZ297" s="1">
        <v>435.20202022000001</v>
      </c>
      <c r="BA297" s="1">
        <v>1500.6565656500002</v>
      </c>
      <c r="BB297" s="1">
        <v>1842.72727276</v>
      </c>
      <c r="BC297">
        <f>IF(AL297="NA","NA",LN(AL297+1))</f>
        <v>4.4419379897054432</v>
      </c>
      <c r="BD297">
        <f>IF(AM297="NA","NA",LN(AM297+1))</f>
        <v>4.4263576170489074</v>
      </c>
      <c r="BE297">
        <f>IF(AN297="NA","NA",LN(AN297+1))</f>
        <v>3.943639119272544</v>
      </c>
      <c r="BF297">
        <f>IF(AO297="NA","NA",LN(AO297+1))</f>
        <v>3.3347265795827248</v>
      </c>
      <c r="BG297">
        <f>IF(AP297="NA","NA",LN(AP297+1))</f>
        <v>1.8725788759619997</v>
      </c>
      <c r="BH297">
        <f>IF(AQ297="NA","NA",LN(AQ297+1))</f>
        <v>2.7372493555067026</v>
      </c>
      <c r="BI297">
        <f>IF(AR297="NA","NA",LN(AR297+1))</f>
        <v>5.0105679518288166</v>
      </c>
      <c r="BJ297">
        <f>IF(AS297="NA","NA",LN(AS297+1))</f>
        <v>1.9401214209371238</v>
      </c>
      <c r="BK297">
        <f>IF(AT297="NA","NA",LN(AT297+1))</f>
        <v>2.897083192417262</v>
      </c>
      <c r="BL297">
        <f>IF(AU297="NA","NA",LN(AU297+1))</f>
        <v>6.7781296687350938</v>
      </c>
      <c r="BM297">
        <f>IF(AV297="NA","NA",LN(AV297+1))</f>
        <v>4.4752685614348513</v>
      </c>
      <c r="BN297">
        <f>IF(AW297="NA","NA",LN(AW297+1))</f>
        <v>2.0101780708609733</v>
      </c>
      <c r="BO297">
        <f>IF(AX297="NA","NA",LN(AX297+1))</f>
        <v>5.3002851262384256</v>
      </c>
      <c r="BP297">
        <f>IF(AY297="NA","NA",LN(AY297+1))</f>
        <v>5.4695932960539562</v>
      </c>
      <c r="BQ297" s="1">
        <v>2.6396876726327925</v>
      </c>
      <c r="BR297" s="1">
        <v>3.1765706192876144</v>
      </c>
      <c r="BS297" s="1">
        <v>3.2656966798980998</v>
      </c>
      <c r="BT297" s="1">
        <v>20.100000000000001</v>
      </c>
      <c r="BU297" s="10">
        <v>34.1</v>
      </c>
      <c r="BV297" s="1" t="s">
        <v>80</v>
      </c>
      <c r="BW297" s="1">
        <v>18</v>
      </c>
      <c r="BX297" s="1">
        <v>56</v>
      </c>
      <c r="BY297" s="1">
        <v>4.3076923076923075</v>
      </c>
      <c r="BZ297" s="1">
        <v>302.45014245014238</v>
      </c>
      <c r="CA297" s="1">
        <v>14.686666669999999</v>
      </c>
      <c r="CB297" s="1">
        <v>0.31900000000000001</v>
      </c>
      <c r="CC297" s="1">
        <v>1.0433333330000001</v>
      </c>
      <c r="CD297" s="1">
        <v>0.53133333299999996</v>
      </c>
      <c r="CE297" s="1">
        <v>0.85566666700000005</v>
      </c>
      <c r="CF297" s="1">
        <v>0.70599999999999996</v>
      </c>
      <c r="CG297" s="1">
        <v>0.55733333299999999</v>
      </c>
      <c r="CH297" s="1">
        <v>0.149666667</v>
      </c>
      <c r="CI297" s="1">
        <v>12.8</v>
      </c>
      <c r="CJ297" s="1">
        <v>5</v>
      </c>
      <c r="CK297" s="10">
        <v>32</v>
      </c>
      <c r="CL297" s="1">
        <v>25</v>
      </c>
      <c r="CM297" s="1">
        <v>5</v>
      </c>
      <c r="CN297" s="1">
        <v>54.8</v>
      </c>
      <c r="CO297" s="1" t="s">
        <v>81</v>
      </c>
      <c r="CP297" s="1">
        <v>1</v>
      </c>
      <c r="CQ297" s="1">
        <v>1</v>
      </c>
      <c r="CR297" s="1">
        <v>0</v>
      </c>
      <c r="CS297" s="5"/>
    </row>
    <row r="298" spans="1:97" x14ac:dyDescent="0.35">
      <c r="A298" s="1" t="s">
        <v>165</v>
      </c>
      <c r="B298" s="2" t="s">
        <v>76</v>
      </c>
      <c r="C298" s="1" t="s">
        <v>166</v>
      </c>
      <c r="D298" s="1" t="s">
        <v>173</v>
      </c>
      <c r="E298" s="1" t="s">
        <v>167</v>
      </c>
      <c r="F298" s="1" t="s">
        <v>176</v>
      </c>
      <c r="G298" s="1">
        <v>3</v>
      </c>
      <c r="H298" s="1">
        <v>6</v>
      </c>
      <c r="I298" s="1">
        <v>6</v>
      </c>
      <c r="J298" s="1">
        <v>100</v>
      </c>
      <c r="K298" s="4">
        <v>44866</v>
      </c>
      <c r="L298" s="1">
        <v>7.4735030431193228E-2</v>
      </c>
      <c r="M298" s="1">
        <v>1.2092153543672289E-2</v>
      </c>
      <c r="N298" s="1">
        <v>0.1374612866269751</v>
      </c>
      <c r="O298" s="1">
        <v>9.894021480478056</v>
      </c>
      <c r="P298" s="1">
        <v>0.45568276895659715</v>
      </c>
      <c r="Q298" s="1">
        <v>0</v>
      </c>
      <c r="R298" s="1">
        <v>2.8853091043846004E-2</v>
      </c>
      <c r="S298" s="1">
        <v>3.3646710523725726E-2</v>
      </c>
      <c r="T298" s="1">
        <v>1.6232471114270788</v>
      </c>
      <c r="U298" s="1">
        <v>2.6522827603049293E-2</v>
      </c>
      <c r="V298" s="1">
        <v>8.9022629170621023E-2</v>
      </c>
      <c r="W298" s="1">
        <v>0.4747758277285769</v>
      </c>
      <c r="X298" s="1">
        <v>8.6827183974865524E-2</v>
      </c>
      <c r="Y298" s="1">
        <v>10.349704249434653</v>
      </c>
      <c r="Z298" s="1">
        <v>12.286262460634193</v>
      </c>
      <c r="AA298" s="1">
        <v>3.1301404711207396E-2</v>
      </c>
      <c r="AB298" s="1">
        <v>5.2200579122858044E-3</v>
      </c>
      <c r="AC298" s="1">
        <v>5.5936624414519923E-2</v>
      </c>
      <c r="AD298" s="1">
        <v>1.0371882272657245</v>
      </c>
      <c r="AE298" s="1">
        <v>0.16306674125273204</v>
      </c>
      <c r="AF298" s="1">
        <v>0</v>
      </c>
      <c r="AG298" s="1">
        <v>1.2353366692580034E-2</v>
      </c>
      <c r="AH298" s="1">
        <v>1.4372126874237147E-2</v>
      </c>
      <c r="AI298" s="1">
        <v>0.418839203314057</v>
      </c>
      <c r="AJ298" s="1">
        <v>1.1368611565165908E-2</v>
      </c>
      <c r="AK298" s="10">
        <v>1.1234028273678589</v>
      </c>
      <c r="AL298" s="1">
        <v>206.07638890000001</v>
      </c>
      <c r="AM298" s="1">
        <v>23.854166670000001</v>
      </c>
      <c r="AN298" s="1">
        <v>51.944444439999998</v>
      </c>
      <c r="AO298" s="1">
        <v>38.541666669999998</v>
      </c>
      <c r="AP298" s="1">
        <v>429.82638889999998</v>
      </c>
      <c r="AQ298" s="1">
        <v>0.52083333300000001</v>
      </c>
      <c r="AR298" s="1">
        <v>44.652777780000001</v>
      </c>
      <c r="AS298" s="1">
        <v>4.2708333329999997</v>
      </c>
      <c r="AT298" s="1">
        <v>26.319444440000002</v>
      </c>
      <c r="AU298" s="1">
        <v>2457.5</v>
      </c>
      <c r="AV298" s="1">
        <v>59.305555560000002</v>
      </c>
      <c r="AW298" s="1">
        <v>21.493055559999998</v>
      </c>
      <c r="AX298" s="1">
        <v>148.125</v>
      </c>
      <c r="AY298" s="1">
        <v>134.82638890000001</v>
      </c>
      <c r="AZ298" s="1">
        <v>252.08333334000002</v>
      </c>
      <c r="BA298" s="1">
        <v>3457.9861111429996</v>
      </c>
      <c r="BB298" s="1">
        <v>3647.2569444859996</v>
      </c>
      <c r="BC298">
        <f>IF(AL298="NA","NA",LN(AL298+1))</f>
        <v>5.3330877536935137</v>
      </c>
      <c r="BD298">
        <f>IF(AM298="NA","NA",LN(AM298+1))</f>
        <v>3.213025411324141</v>
      </c>
      <c r="BE298">
        <f>IF(AN298="NA","NA",LN(AN298+1))</f>
        <v>3.969243145674092</v>
      </c>
      <c r="BF298">
        <f>IF(AO298="NA","NA",LN(AO298+1))</f>
        <v>3.6773549683462816</v>
      </c>
      <c r="BG298">
        <f>IF(AP298="NA","NA",LN(AP298+1))</f>
        <v>6.0657051989772182</v>
      </c>
      <c r="BH298">
        <f>IF(AQ298="NA","NA",LN(AQ298+1))</f>
        <v>0.41925843002132218</v>
      </c>
      <c r="BI298">
        <f>IF(AR298="NA","NA",LN(AR298+1))</f>
        <v>3.8210644546968409</v>
      </c>
      <c r="BJ298">
        <f>IF(AS298="NA","NA",LN(AS298+1))</f>
        <v>1.6621884777563882</v>
      </c>
      <c r="BK298">
        <f>IF(AT298="NA","NA",LN(AT298+1))</f>
        <v>3.3075986992103195</v>
      </c>
      <c r="BL298">
        <f>IF(AU298="NA","NA",LN(AU298+1))</f>
        <v>7.8073066868519945</v>
      </c>
      <c r="BM298">
        <f>IF(AV298="NA","NA",LN(AV298+1))</f>
        <v>4.0994242314958802</v>
      </c>
      <c r="BN298">
        <f>IF(AW298="NA","NA",LN(AW298+1))</f>
        <v>3.1132066197929205</v>
      </c>
      <c r="BO298">
        <f>IF(AX298="NA","NA",LN(AX298+1))</f>
        <v>5.0047848804180806</v>
      </c>
      <c r="BP298">
        <f>IF(AY298="NA","NA",LN(AY298+1))</f>
        <v>4.911377518043321</v>
      </c>
      <c r="BQ298" s="1">
        <v>2.4032635458820804</v>
      </c>
      <c r="BR298" s="1">
        <v>3.5389488181964763</v>
      </c>
      <c r="BS298" s="1">
        <v>3.5620854178259895</v>
      </c>
      <c r="BT298" s="1">
        <v>19.399999999999999</v>
      </c>
      <c r="BU298" s="10">
        <v>51.4</v>
      </c>
      <c r="BV298" s="1" t="s">
        <v>82</v>
      </c>
      <c r="BW298" s="1">
        <v>20</v>
      </c>
      <c r="BX298" s="1">
        <v>54</v>
      </c>
      <c r="BY298" s="1">
        <v>4.9090909090909092</v>
      </c>
      <c r="BZ298" s="1">
        <v>393.16239316239313</v>
      </c>
      <c r="CA298" s="1">
        <v>13.123333329999999</v>
      </c>
      <c r="CB298" s="1">
        <v>0.31233333299999999</v>
      </c>
      <c r="CC298" s="1">
        <v>1.0556666669999999</v>
      </c>
      <c r="CD298" s="1">
        <v>0.54266666699999999</v>
      </c>
      <c r="CE298" s="1">
        <v>0.86466666700000006</v>
      </c>
      <c r="CF298" s="1">
        <v>0.73933333300000004</v>
      </c>
      <c r="CG298" s="1">
        <v>0.56133333299999999</v>
      </c>
      <c r="CH298" s="1">
        <v>0.12533333299999999</v>
      </c>
      <c r="CI298" s="1">
        <v>12.5</v>
      </c>
      <c r="CJ298" s="1">
        <v>5.6</v>
      </c>
      <c r="CK298" s="10">
        <v>35</v>
      </c>
      <c r="CL298" s="1">
        <v>26</v>
      </c>
      <c r="CM298" s="1">
        <v>2</v>
      </c>
      <c r="CN298" s="1">
        <v>22.7</v>
      </c>
      <c r="CO298" s="1" t="s">
        <v>78</v>
      </c>
      <c r="CP298" s="1">
        <v>0</v>
      </c>
      <c r="CQ298" s="1">
        <v>7</v>
      </c>
      <c r="CR298" s="1">
        <v>1</v>
      </c>
      <c r="CS298" s="5"/>
    </row>
    <row r="299" spans="1:97" x14ac:dyDescent="0.35">
      <c r="A299" s="1" t="s">
        <v>165</v>
      </c>
      <c r="B299" s="2" t="s">
        <v>76</v>
      </c>
      <c r="C299" s="1" t="s">
        <v>166</v>
      </c>
      <c r="D299" s="1" t="s">
        <v>173</v>
      </c>
      <c r="E299" s="1" t="s">
        <v>167</v>
      </c>
      <c r="F299" s="1" t="s">
        <v>176</v>
      </c>
      <c r="G299" s="1">
        <v>4</v>
      </c>
      <c r="H299" s="1">
        <v>6</v>
      </c>
      <c r="I299" s="1">
        <v>6</v>
      </c>
      <c r="J299" s="1">
        <v>100</v>
      </c>
      <c r="K299" s="4">
        <v>44866</v>
      </c>
      <c r="L299" s="1">
        <v>8.4662699471888953E-2</v>
      </c>
      <c r="M299" s="1">
        <v>1.6844888118180842E-2</v>
      </c>
      <c r="N299" s="1">
        <v>0.16501583417445362</v>
      </c>
      <c r="O299" s="1">
        <v>12.125424264979133</v>
      </c>
      <c r="P299" s="1">
        <v>0.21604490699404735</v>
      </c>
      <c r="Q299" s="1">
        <v>2.4692008871193046E-3</v>
      </c>
      <c r="R299" s="1">
        <v>5.0156847116365789E-2</v>
      </c>
      <c r="S299" s="1">
        <v>5.1608622311328539E-2</v>
      </c>
      <c r="T299" s="1">
        <v>1.8651287256350781</v>
      </c>
      <c r="U299" s="1">
        <v>0</v>
      </c>
      <c r="V299" s="1">
        <v>0.10423467031481363</v>
      </c>
      <c r="W299" s="1">
        <v>0.52347596695983334</v>
      </c>
      <c r="X299" s="1">
        <v>0.10150758759006979</v>
      </c>
      <c r="Y299" s="1">
        <v>12.341469171973181</v>
      </c>
      <c r="Z299" s="1">
        <v>14.577355989687595</v>
      </c>
      <c r="AA299" s="1">
        <v>3.5294705435616879E-2</v>
      </c>
      <c r="AB299" s="1">
        <v>7.2547096857348975E-3</v>
      </c>
      <c r="AC299" s="1">
        <v>6.6331828064062334E-2</v>
      </c>
      <c r="AD299" s="1">
        <v>1.1181133503988581</v>
      </c>
      <c r="AE299" s="1">
        <v>8.4949613176519806E-2</v>
      </c>
      <c r="AF299" s="1">
        <v>1.0710385588085763E-3</v>
      </c>
      <c r="AG299" s="1">
        <v>2.1254168355639553E-2</v>
      </c>
      <c r="AH299" s="1">
        <v>2.1854138300509807E-2</v>
      </c>
      <c r="AI299" s="1">
        <v>0.45714413889577105</v>
      </c>
      <c r="AJ299" s="1">
        <v>0</v>
      </c>
      <c r="AK299" s="10">
        <v>1.1924937449582154</v>
      </c>
      <c r="AL299" s="1">
        <v>136.91919189999999</v>
      </c>
      <c r="AM299" s="1">
        <v>22.575757580000001</v>
      </c>
      <c r="AN299" s="1">
        <v>12.828282829999999</v>
      </c>
      <c r="AO299" s="1">
        <v>4.1414141410000003</v>
      </c>
      <c r="AP299" s="1">
        <v>293.1313131</v>
      </c>
      <c r="AQ299" s="1">
        <v>5.8585858589999997</v>
      </c>
      <c r="AR299" s="1">
        <v>15.65656566</v>
      </c>
      <c r="AS299" s="1">
        <v>3.8383838379999999</v>
      </c>
      <c r="AT299" s="1">
        <v>13.88888889</v>
      </c>
      <c r="AU299" s="1">
        <v>137.52525249999999</v>
      </c>
      <c r="AV299" s="1">
        <v>60.050505049999998</v>
      </c>
      <c r="AW299" s="1">
        <v>5.5555555559999998</v>
      </c>
      <c r="AX299" s="1">
        <v>92.171717169999994</v>
      </c>
      <c r="AY299" s="1">
        <v>133.98989900000001</v>
      </c>
      <c r="AZ299" s="1">
        <v>167.87878788</v>
      </c>
      <c r="BA299" s="1">
        <v>763.83838376599988</v>
      </c>
      <c r="BB299" s="1">
        <v>938.13131307399988</v>
      </c>
      <c r="BC299">
        <f>IF(AL299="NA","NA",LN(AL299+1))</f>
        <v>4.9266679477044821</v>
      </c>
      <c r="BD299">
        <f>IF(AM299="NA","NA",LN(AM299+1))</f>
        <v>3.16021896289186</v>
      </c>
      <c r="BE299">
        <f>IF(AN299="NA","NA",LN(AN299+1))</f>
        <v>2.6267159752780374</v>
      </c>
      <c r="BF299">
        <f>IF(AO299="NA","NA",LN(AO299+1))</f>
        <v>1.6373281663353827</v>
      </c>
      <c r="BG299">
        <f>IF(AP299="NA","NA",LN(AP299+1))</f>
        <v>5.6840263108205784</v>
      </c>
      <c r="BH299">
        <f>IF(AQ299="NA","NA",LN(AQ299+1))</f>
        <v>1.9255012774844891</v>
      </c>
      <c r="BI299">
        <f>IF(AR299="NA","NA",LN(AR299+1))</f>
        <v>2.8128044726311945</v>
      </c>
      <c r="BJ299">
        <f>IF(AS299="NA","NA",LN(AS299+1))</f>
        <v>1.5765807471969935</v>
      </c>
      <c r="BK299">
        <f>IF(AT299="NA","NA",LN(AT299+1))</f>
        <v>2.700615222689319</v>
      </c>
      <c r="BL299">
        <f>IF(AU299="NA","NA",LN(AU299+1))</f>
        <v>4.931052637527424</v>
      </c>
      <c r="BM299">
        <f>IF(AV299="NA","NA",LN(AV299+1))</f>
        <v>4.1117014732497674</v>
      </c>
      <c r="BN299">
        <f>IF(AW299="NA","NA",LN(AW299+1))</f>
        <v>1.8803128666372966</v>
      </c>
      <c r="BO299">
        <f>IF(AX299="NA","NA",LN(AX299+1))</f>
        <v>4.5344442117958748</v>
      </c>
      <c r="BP299">
        <f>IF(AY299="NA","NA",LN(AY299+1))</f>
        <v>4.9051999534168855</v>
      </c>
      <c r="BQ299" s="1">
        <v>2.2275751031814299</v>
      </c>
      <c r="BR299" s="1">
        <v>2.8835696750832494</v>
      </c>
      <c r="BS299" s="1">
        <v>2.9727263212930279</v>
      </c>
      <c r="BT299" s="1">
        <v>12</v>
      </c>
      <c r="BU299" s="10">
        <v>42.2</v>
      </c>
      <c r="BV299" s="1" t="s">
        <v>100</v>
      </c>
      <c r="BW299" s="1">
        <v>21</v>
      </c>
      <c r="BX299" s="1">
        <v>53</v>
      </c>
      <c r="BY299" s="1">
        <v>5.3</v>
      </c>
      <c r="BZ299" s="1">
        <v>304.04558404558401</v>
      </c>
      <c r="CA299" s="1">
        <v>13.856666669999999</v>
      </c>
      <c r="CB299" s="1">
        <v>0.33466666699999997</v>
      </c>
      <c r="CC299" s="1">
        <v>1.114333333</v>
      </c>
      <c r="CD299" s="1">
        <v>0.52</v>
      </c>
      <c r="CE299" s="1">
        <v>0.96033333300000001</v>
      </c>
      <c r="CF299" s="1">
        <v>0.77533333299999996</v>
      </c>
      <c r="CG299" s="1">
        <v>0.58833333300000001</v>
      </c>
      <c r="CH299" s="1">
        <v>0.185</v>
      </c>
      <c r="CI299" s="1">
        <v>13.4</v>
      </c>
      <c r="CJ299" s="1">
        <v>7.7</v>
      </c>
      <c r="CK299" s="10">
        <v>51.59</v>
      </c>
      <c r="CL299" s="1">
        <v>34</v>
      </c>
      <c r="CM299" s="1">
        <v>4</v>
      </c>
      <c r="CN299" s="1">
        <v>41.6</v>
      </c>
      <c r="CO299" s="1" t="s">
        <v>85</v>
      </c>
      <c r="CP299" s="1">
        <v>2</v>
      </c>
      <c r="CQ299" s="1">
        <v>9</v>
      </c>
      <c r="CR299" s="1">
        <v>0</v>
      </c>
      <c r="CS299" s="5"/>
    </row>
    <row r="300" spans="1:97" x14ac:dyDescent="0.35">
      <c r="A300" s="1" t="s">
        <v>165</v>
      </c>
      <c r="B300" s="2" t="s">
        <v>76</v>
      </c>
      <c r="C300" s="1" t="s">
        <v>166</v>
      </c>
      <c r="D300" s="1" t="s">
        <v>173</v>
      </c>
      <c r="E300" s="1" t="s">
        <v>167</v>
      </c>
      <c r="F300" s="1" t="s">
        <v>176</v>
      </c>
      <c r="G300" s="1">
        <v>5</v>
      </c>
      <c r="H300" s="1">
        <v>6</v>
      </c>
      <c r="I300" s="1">
        <v>5</v>
      </c>
      <c r="J300" s="1">
        <v>83.33</v>
      </c>
      <c r="K300" s="4">
        <v>44866</v>
      </c>
      <c r="L300" s="1">
        <v>6.0645163799690191E-2</v>
      </c>
      <c r="M300" s="1">
        <v>1.4766790685149207E-2</v>
      </c>
      <c r="N300" s="1">
        <v>0.16401060313235963</v>
      </c>
      <c r="O300" s="1">
        <v>17.530546848668365</v>
      </c>
      <c r="P300" s="1">
        <v>0.56957569921105977</v>
      </c>
      <c r="Q300" s="1">
        <v>0</v>
      </c>
      <c r="R300" s="1">
        <v>5.1286925538422547E-2</v>
      </c>
      <c r="S300" s="1">
        <v>2.2638046283063942E-2</v>
      </c>
      <c r="T300" s="1">
        <v>0.95663530332653635</v>
      </c>
      <c r="U300" s="1">
        <v>0</v>
      </c>
      <c r="V300" s="1">
        <v>7.3924971821486496E-2</v>
      </c>
      <c r="W300" s="1">
        <v>0.35746682156135401</v>
      </c>
      <c r="X300" s="1">
        <v>7.5411954484839394E-2</v>
      </c>
      <c r="Y300" s="1">
        <v>18.100122547879426</v>
      </c>
      <c r="Z300" s="1">
        <v>19.370105380644649</v>
      </c>
      <c r="AA300" s="1">
        <v>2.5570116061232155E-2</v>
      </c>
      <c r="AB300" s="1">
        <v>6.3662460367026738E-3</v>
      </c>
      <c r="AC300" s="1">
        <v>6.5956936379936132E-2</v>
      </c>
      <c r="AD300" s="1">
        <v>1.267888235824822</v>
      </c>
      <c r="AE300" s="1">
        <v>0.19578226616976693</v>
      </c>
      <c r="AF300" s="1">
        <v>0</v>
      </c>
      <c r="AG300" s="1">
        <v>2.1721263289621231E-2</v>
      </c>
      <c r="AH300" s="1">
        <v>9.7219462072804328E-3</v>
      </c>
      <c r="AI300" s="1">
        <v>0.29150988518141785</v>
      </c>
      <c r="AJ300" s="1">
        <v>0</v>
      </c>
      <c r="AK300" s="10">
        <v>1.3089932757411602</v>
      </c>
      <c r="AL300" s="1">
        <v>276.5811966</v>
      </c>
      <c r="AM300" s="1">
        <v>21.324786320000001</v>
      </c>
      <c r="AN300" s="1">
        <v>3.034188034</v>
      </c>
      <c r="AO300" s="1">
        <v>8.846153846</v>
      </c>
      <c r="AP300" s="1">
        <v>683.46153849999996</v>
      </c>
      <c r="AQ300" s="1">
        <v>39.743589739999997</v>
      </c>
      <c r="AR300" s="1">
        <v>3.5897435899999999</v>
      </c>
      <c r="AS300" s="1">
        <v>2.7777777779999999</v>
      </c>
      <c r="AT300" s="1">
        <v>35.76923077</v>
      </c>
      <c r="AU300" s="1">
        <v>554.65811970000004</v>
      </c>
      <c r="AV300" s="1">
        <v>34.572649570000003</v>
      </c>
      <c r="AW300" s="1">
        <v>7.7777777779999999</v>
      </c>
      <c r="AX300" s="1">
        <v>162.69230769999999</v>
      </c>
      <c r="AY300" s="1">
        <v>236.88034189999999</v>
      </c>
      <c r="AZ300" s="1">
        <v>200.85470086000001</v>
      </c>
      <c r="BA300" s="1">
        <v>1774.9572650579996</v>
      </c>
      <c r="BB300" s="1">
        <v>2071.7094018259995</v>
      </c>
      <c r="BC300">
        <f>IF(AL300="NA","NA",LN(AL300+1))</f>
        <v>5.6261134907477128</v>
      </c>
      <c r="BD300">
        <f>IF(AM300="NA","NA",LN(AM300+1))</f>
        <v>3.1056975553841704</v>
      </c>
      <c r="BE300">
        <f>IF(AN300="NA","NA",LN(AN300+1))</f>
        <v>1.3948050507411889</v>
      </c>
      <c r="BF300">
        <f>IF(AO300="NA","NA",LN(AO300+1))</f>
        <v>2.2870809064424553</v>
      </c>
      <c r="BG300">
        <f>IF(AP300="NA","NA",LN(AP300+1))</f>
        <v>6.5286324539606424</v>
      </c>
      <c r="BH300">
        <f>IF(AQ300="NA","NA",LN(AQ300+1))</f>
        <v>3.7072985203189637</v>
      </c>
      <c r="BI300">
        <f>IF(AR300="NA","NA",LN(AR300+1))</f>
        <v>1.5238241597669744</v>
      </c>
      <c r="BJ300">
        <f>IF(AS300="NA","NA",LN(AS300+1))</f>
        <v>1.3291359473387656</v>
      </c>
      <c r="BK300">
        <f>IF(AT300="NA","NA",LN(AT300+1))</f>
        <v>3.6046613750508398</v>
      </c>
      <c r="BL300">
        <f>IF(AU300="NA","NA",LN(AU300+1))</f>
        <v>6.3201532125006814</v>
      </c>
      <c r="BM300">
        <f>IF(AV300="NA","NA",LN(AV300+1))</f>
        <v>3.5715770720813405</v>
      </c>
      <c r="BN300">
        <f>IF(AW300="NA","NA",LN(AW300+1))</f>
        <v>2.1722232751561186</v>
      </c>
      <c r="BO300">
        <f>IF(AX300="NA","NA",LN(AX300+1))</f>
        <v>5.0979884930469908</v>
      </c>
      <c r="BP300">
        <f>IF(AY300="NA","NA",LN(AY300+1))</f>
        <v>5.4717677821166602</v>
      </c>
      <c r="BQ300" s="1">
        <v>2.3050388678597131</v>
      </c>
      <c r="BR300" s="1">
        <v>3.2494325111200637</v>
      </c>
      <c r="BS300" s="1">
        <v>3.3165384173711785</v>
      </c>
      <c r="BT300" s="1">
        <v>12.3</v>
      </c>
      <c r="BU300" s="10">
        <v>37.6</v>
      </c>
      <c r="BV300" s="1" t="s">
        <v>100</v>
      </c>
      <c r="BW300" s="1">
        <v>21</v>
      </c>
      <c r="BX300" s="1">
        <v>51</v>
      </c>
      <c r="BY300" s="1">
        <v>5.0999999999999996</v>
      </c>
      <c r="BZ300" s="1">
        <v>216.98005698005699</v>
      </c>
      <c r="CA300" s="1">
        <v>11.7</v>
      </c>
      <c r="CB300" s="1">
        <v>0.257333333</v>
      </c>
      <c r="CC300" s="1">
        <v>1.002666667</v>
      </c>
      <c r="CD300" s="1">
        <v>0.45900000000000002</v>
      </c>
      <c r="CE300" s="1">
        <v>0.81499999999999995</v>
      </c>
      <c r="CF300" s="1">
        <v>0.64200000000000002</v>
      </c>
      <c r="CG300" s="1">
        <v>0.54133333299999997</v>
      </c>
      <c r="CH300" s="1">
        <v>0.17299999999999999</v>
      </c>
      <c r="CI300" s="1">
        <v>12.6</v>
      </c>
      <c r="CJ300" s="1">
        <v>5.7</v>
      </c>
      <c r="CK300" s="10">
        <v>35.909999999999997</v>
      </c>
      <c r="CL300" s="1">
        <v>26</v>
      </c>
      <c r="CM300" s="1">
        <v>3</v>
      </c>
      <c r="CN300" s="1">
        <v>44.3</v>
      </c>
      <c r="CO300" s="1" t="s">
        <v>87</v>
      </c>
      <c r="CP300" s="1">
        <v>2</v>
      </c>
      <c r="CQ300" s="1">
        <v>7</v>
      </c>
      <c r="CR300" s="1">
        <v>0</v>
      </c>
      <c r="CS300" s="5"/>
    </row>
    <row r="301" spans="1:97" x14ac:dyDescent="0.35">
      <c r="A301" s="1" t="s">
        <v>165</v>
      </c>
      <c r="B301" s="2" t="s">
        <v>76</v>
      </c>
      <c r="C301" s="1" t="s">
        <v>166</v>
      </c>
      <c r="D301" s="1" t="s">
        <v>173</v>
      </c>
      <c r="E301" s="1" t="s">
        <v>167</v>
      </c>
      <c r="F301" s="1" t="s">
        <v>176</v>
      </c>
      <c r="G301" s="1">
        <v>6</v>
      </c>
      <c r="H301" s="1">
        <v>6</v>
      </c>
      <c r="I301" s="1">
        <v>6</v>
      </c>
      <c r="J301" s="1">
        <v>100</v>
      </c>
      <c r="K301" s="4">
        <v>44866</v>
      </c>
      <c r="L301" s="1">
        <v>0.13013293292129871</v>
      </c>
      <c r="M301" s="1">
        <v>4.899676377304206E-2</v>
      </c>
      <c r="N301" s="1">
        <v>0.47819165278642423</v>
      </c>
      <c r="O301" s="1">
        <v>28.762156015445232</v>
      </c>
      <c r="P301" s="1">
        <v>0.85342275705902937</v>
      </c>
      <c r="Q301" s="1">
        <v>5.8535636964577899E-3</v>
      </c>
      <c r="R301" s="1">
        <v>6.7237075288497677E-2</v>
      </c>
      <c r="S301" s="1">
        <v>4.7873836519309237E-2</v>
      </c>
      <c r="T301" s="1">
        <v>0.67866088487567422</v>
      </c>
      <c r="U301" s="1">
        <v>0.18745448405446194</v>
      </c>
      <c r="V301" s="1">
        <v>0.30841895955872667</v>
      </c>
      <c r="W301" s="1">
        <v>0.39469371641168249</v>
      </c>
      <c r="X301" s="1">
        <v>0.17912969669434076</v>
      </c>
      <c r="Y301" s="1">
        <v>29.615578772504261</v>
      </c>
      <c r="Z301" s="1">
        <v>31.259979966419429</v>
      </c>
      <c r="AA301" s="1">
        <v>5.3129530774267963E-2</v>
      </c>
      <c r="AB301" s="1">
        <v>2.0774148367363337E-2</v>
      </c>
      <c r="AC301" s="1">
        <v>0.16973074552807424</v>
      </c>
      <c r="AD301" s="1">
        <v>1.47366438896036</v>
      </c>
      <c r="AE301" s="1">
        <v>0.26797449115756933</v>
      </c>
      <c r="AF301" s="1">
        <v>2.5347589428980129E-3</v>
      </c>
      <c r="AG301" s="1">
        <v>2.826090401018511E-2</v>
      </c>
      <c r="AH301" s="1">
        <v>2.030899695894817E-2</v>
      </c>
      <c r="AI301" s="1">
        <v>0.22496297088360828</v>
      </c>
      <c r="AJ301" s="1">
        <v>7.4616971810311725E-2</v>
      </c>
      <c r="AK301" s="10">
        <v>1.5086640933543625</v>
      </c>
      <c r="AL301" s="1">
        <v>150.95679010000001</v>
      </c>
      <c r="AM301" s="1">
        <v>75.524691360000006</v>
      </c>
      <c r="AN301" s="1">
        <v>68.055555560000002</v>
      </c>
      <c r="AO301" s="1">
        <v>141.2345679</v>
      </c>
      <c r="AP301" s="1">
        <v>592.56172839999999</v>
      </c>
      <c r="AQ301" s="1">
        <v>24.197530860000001</v>
      </c>
      <c r="AR301" s="1">
        <v>44.135802470000002</v>
      </c>
      <c r="AS301" s="1">
        <v>4.7839506170000003</v>
      </c>
      <c r="AT301" s="1">
        <v>28.672839509999999</v>
      </c>
      <c r="AU301" s="1">
        <v>2134.7839509999999</v>
      </c>
      <c r="AV301" s="1">
        <v>79.043209880000006</v>
      </c>
      <c r="AW301" s="1">
        <v>67.561728400000007</v>
      </c>
      <c r="AX301" s="1">
        <v>251.32716049999999</v>
      </c>
      <c r="AY301" s="1">
        <v>180.70987650000001</v>
      </c>
      <c r="AZ301" s="1">
        <v>374.50617284999998</v>
      </c>
      <c r="BA301" s="1">
        <v>3553.8580250700002</v>
      </c>
      <c r="BB301" s="1">
        <v>3843.5493830569999</v>
      </c>
      <c r="BC301">
        <f>IF(AL301="NA","NA",LN(AL301+1))</f>
        <v>5.0235962047743978</v>
      </c>
      <c r="BD301">
        <f>IF(AM301="NA","NA",LN(AM301+1))</f>
        <v>4.3376134516315759</v>
      </c>
      <c r="BE301">
        <f>IF(AN301="NA","NA",LN(AN301+1))</f>
        <v>4.234911333678907</v>
      </c>
      <c r="BF301">
        <f>IF(AO301="NA","NA",LN(AO301+1))</f>
        <v>4.9574775813569349</v>
      </c>
      <c r="BG301">
        <f>IF(AP301="NA","NA",LN(AP301+1))</f>
        <v>6.3861412160549742</v>
      </c>
      <c r="BH301">
        <f>IF(AQ301="NA","NA",LN(AQ301+1))</f>
        <v>3.2267460079708212</v>
      </c>
      <c r="BI301">
        <f>IF(AR301="NA","NA",LN(AR301+1))</f>
        <v>3.8096757779207486</v>
      </c>
      <c r="BJ301">
        <f>IF(AS301="NA","NA",LN(AS301+1))</f>
        <v>1.7550869469569452</v>
      </c>
      <c r="BK301">
        <f>IF(AT301="NA","NA",LN(AT301+1))</f>
        <v>3.3902321327905551</v>
      </c>
      <c r="BL301">
        <f>IF(AU301="NA","NA",LN(AU301+1))</f>
        <v>7.6665890484288495</v>
      </c>
      <c r="BM301">
        <f>IF(AV301="NA","NA",LN(AV301+1))</f>
        <v>4.3825666123596871</v>
      </c>
      <c r="BN301">
        <f>IF(AW301="NA","NA",LN(AW301+1))</f>
        <v>4.2277344840067625</v>
      </c>
      <c r="BO301">
        <f>IF(AX301="NA","NA",LN(AX301+1))</f>
        <v>5.5307265014582256</v>
      </c>
      <c r="BP301">
        <f>IF(AY301="NA","NA",LN(AY301+1))</f>
        <v>5.2024113300063402</v>
      </c>
      <c r="BQ301" s="1">
        <v>2.5746170806548547</v>
      </c>
      <c r="BR301" s="1">
        <v>3.5508222604357074</v>
      </c>
      <c r="BS301" s="1">
        <v>3.5848454437680597</v>
      </c>
      <c r="BT301" s="1">
        <v>16</v>
      </c>
      <c r="BU301" s="10">
        <v>47.9</v>
      </c>
      <c r="BV301" s="1" t="s">
        <v>100</v>
      </c>
      <c r="BW301" s="1">
        <v>21</v>
      </c>
      <c r="BX301" s="1">
        <v>70</v>
      </c>
      <c r="BY301" s="1">
        <v>7</v>
      </c>
      <c r="BZ301" s="1">
        <v>414.81481481481478</v>
      </c>
      <c r="CA301" s="1">
        <v>12.446666670000001</v>
      </c>
      <c r="CB301" s="1">
        <v>0.23266666699999999</v>
      </c>
      <c r="CC301" s="1">
        <v>0.96566666700000003</v>
      </c>
      <c r="CD301" s="1">
        <v>0.45600000000000002</v>
      </c>
      <c r="CE301" s="1">
        <v>0.67033333299999998</v>
      </c>
      <c r="CF301" s="1">
        <v>0.70966666700000003</v>
      </c>
      <c r="CG301" s="1">
        <v>0.49833333299999999</v>
      </c>
      <c r="CH301" s="1">
        <v>4.5999999999999999E-2</v>
      </c>
      <c r="CI301" s="1">
        <v>12.4</v>
      </c>
      <c r="CJ301" s="1">
        <v>6</v>
      </c>
      <c r="CK301" s="10">
        <v>37.200000000000003</v>
      </c>
      <c r="CL301" s="1">
        <v>45</v>
      </c>
      <c r="CM301" s="1">
        <v>3</v>
      </c>
      <c r="CN301" s="1">
        <v>61</v>
      </c>
      <c r="CO301" s="1" t="s">
        <v>86</v>
      </c>
      <c r="CP301" s="1">
        <v>0</v>
      </c>
      <c r="CQ301" s="1">
        <v>7</v>
      </c>
      <c r="CR301" s="1">
        <v>1</v>
      </c>
      <c r="CS301" s="5"/>
    </row>
    <row r="302" spans="1:97" x14ac:dyDescent="0.35">
      <c r="A302" s="1" t="s">
        <v>165</v>
      </c>
      <c r="B302" s="2" t="s">
        <v>76</v>
      </c>
      <c r="C302" s="1" t="s">
        <v>166</v>
      </c>
      <c r="D302" s="1" t="s">
        <v>173</v>
      </c>
      <c r="E302" s="1" t="s">
        <v>167</v>
      </c>
      <c r="F302" s="1" t="s">
        <v>176</v>
      </c>
      <c r="G302" s="1">
        <v>7</v>
      </c>
      <c r="H302" s="1">
        <v>3</v>
      </c>
      <c r="I302" s="1">
        <v>2</v>
      </c>
      <c r="J302" s="1">
        <v>66.67</v>
      </c>
      <c r="K302" s="4">
        <v>44867</v>
      </c>
      <c r="L302" s="1">
        <v>6.7160087309608055E-2</v>
      </c>
      <c r="M302" s="1">
        <v>2.0380478509021152E-2</v>
      </c>
      <c r="N302" s="1">
        <v>0.18971083546647061</v>
      </c>
      <c r="O302" s="1">
        <v>23.274729361737979</v>
      </c>
      <c r="P302" s="1">
        <v>0.47580009502019138</v>
      </c>
      <c r="Q302" s="1">
        <v>0</v>
      </c>
      <c r="R302" s="1">
        <v>0.13721799713092561</v>
      </c>
      <c r="S302" s="1">
        <v>4.7129638413571796E-2</v>
      </c>
      <c r="T302" s="1">
        <v>1.3121250205394572</v>
      </c>
      <c r="U302" s="1">
        <v>2.7310797106193906E-2</v>
      </c>
      <c r="V302" s="1">
        <v>0.21165843265069131</v>
      </c>
      <c r="W302" s="1">
        <v>0.4394527304305379</v>
      </c>
      <c r="X302" s="1">
        <v>8.7540565818629207E-2</v>
      </c>
      <c r="Y302" s="1">
        <v>23.750529456758169</v>
      </c>
      <c r="Z302" s="1">
        <v>25.551564311233417</v>
      </c>
      <c r="AA302" s="1">
        <v>2.8229573895054694E-2</v>
      </c>
      <c r="AB302" s="1">
        <v>8.7621412775117091E-3</v>
      </c>
      <c r="AC302" s="1">
        <v>7.5441417004514844E-2</v>
      </c>
      <c r="AD302" s="1">
        <v>1.3851543966703004</v>
      </c>
      <c r="AE302" s="1">
        <v>0.16902753397121956</v>
      </c>
      <c r="AF302" s="1">
        <v>0</v>
      </c>
      <c r="AG302" s="1">
        <v>5.5843724033532854E-2</v>
      </c>
      <c r="AH302" s="1">
        <v>2.0000452225513436E-2</v>
      </c>
      <c r="AI302" s="1">
        <v>0.36401131342602305</v>
      </c>
      <c r="AJ302" s="1">
        <v>1.1701852602606368E-2</v>
      </c>
      <c r="AK302" s="10">
        <v>1.4240901130530184</v>
      </c>
      <c r="AL302" s="1">
        <v>695.40740740000001</v>
      </c>
      <c r="AM302" s="1">
        <v>81.851851850000003</v>
      </c>
      <c r="AN302" s="1">
        <v>6.1851851849999999</v>
      </c>
      <c r="AO302" s="1">
        <v>6.2962962960000004</v>
      </c>
      <c r="AP302" s="1">
        <v>298.77777780000002</v>
      </c>
      <c r="AQ302" s="1">
        <v>88.592592589999995</v>
      </c>
      <c r="AR302" s="1">
        <v>1.9629629630000001</v>
      </c>
      <c r="AS302" s="1">
        <v>0</v>
      </c>
      <c r="AT302" s="1">
        <v>19.37037037</v>
      </c>
      <c r="AU302" s="1">
        <v>233.88888890000001</v>
      </c>
      <c r="AV302" s="1">
        <v>26.703703699999998</v>
      </c>
      <c r="AW302" s="1">
        <v>10.33333333</v>
      </c>
      <c r="AX302" s="1">
        <v>111.70370370000001</v>
      </c>
      <c r="AY302" s="1">
        <v>232.92592590000001</v>
      </c>
      <c r="AZ302" s="1">
        <v>140.37037036300001</v>
      </c>
      <c r="BA302" s="1">
        <v>1479.8518518640003</v>
      </c>
      <c r="BB302" s="1">
        <v>1813.9999999840004</v>
      </c>
      <c r="BC302">
        <f>IF(AL302="NA","NA",LN(AL302+1))</f>
        <v>6.5459348445405086</v>
      </c>
      <c r="BD302">
        <f>IF(AM302="NA","NA",LN(AM302+1))</f>
        <v>4.417054095463449</v>
      </c>
      <c r="BE302">
        <f>IF(AN302="NA","NA",LN(AN302+1))</f>
        <v>1.9720212930332259</v>
      </c>
      <c r="BF302">
        <f>IF(AO302="NA","NA",LN(AO302+1))</f>
        <v>1.9873668626930503</v>
      </c>
      <c r="BG302">
        <f>IF(AP302="NA","NA",LN(AP302+1))</f>
        <v>5.7030414595056111</v>
      </c>
      <c r="BH302">
        <f>IF(AQ302="NA","NA",LN(AQ302+1))</f>
        <v>4.4952726445767608</v>
      </c>
      <c r="BI302">
        <f>IF(AR302="NA","NA",LN(AR302+1))</f>
        <v>1.0861897686820525</v>
      </c>
      <c r="BJ302">
        <f>IF(AS302="NA","NA",LN(AS302+1))</f>
        <v>0</v>
      </c>
      <c r="BK302">
        <f>IF(AT302="NA","NA",LN(AT302+1))</f>
        <v>3.0140814122040056</v>
      </c>
      <c r="BL302">
        <f>IF(AU302="NA","NA",LN(AU302+1))</f>
        <v>5.4591125891412675</v>
      </c>
      <c r="BM302">
        <f>IF(AV302="NA","NA",LN(AV302+1))</f>
        <v>3.3215661118364581</v>
      </c>
      <c r="BN302">
        <f>IF(AW302="NA","NA",LN(AW302+1))</f>
        <v>2.4277482356539339</v>
      </c>
      <c r="BO302">
        <f>IF(AX302="NA","NA",LN(AX302+1))</f>
        <v>4.7247622838597794</v>
      </c>
      <c r="BP302">
        <f>IF(AY302="NA","NA",LN(AY302+1))</f>
        <v>5.4550045092603741</v>
      </c>
      <c r="BQ302" s="1">
        <v>2.1503583957674692</v>
      </c>
      <c r="BR302" s="1">
        <v>3.170511612784392</v>
      </c>
      <c r="BS302" s="1">
        <v>3.2588766293683031</v>
      </c>
      <c r="BT302" s="1">
        <v>21.8</v>
      </c>
      <c r="BU302" s="10">
        <v>45.1</v>
      </c>
      <c r="BV302" s="1" t="s">
        <v>82</v>
      </c>
      <c r="BW302" s="1">
        <v>19</v>
      </c>
      <c r="BX302" s="1">
        <v>62</v>
      </c>
      <c r="BY302" s="1">
        <v>5.166666666666667</v>
      </c>
      <c r="BZ302" s="1">
        <v>165.01424501424503</v>
      </c>
      <c r="CA302" s="1">
        <v>11.59</v>
      </c>
      <c r="CB302" s="1">
        <v>0.19966666699999999</v>
      </c>
      <c r="CC302" s="1">
        <v>0.99133333300000004</v>
      </c>
      <c r="CD302" s="1">
        <v>0.37766666700000001</v>
      </c>
      <c r="CE302" s="1">
        <v>0.78666666699999999</v>
      </c>
      <c r="CF302" s="1">
        <v>0.67066666699999999</v>
      </c>
      <c r="CG302" s="1">
        <v>0.53066666699999998</v>
      </c>
      <c r="CH302" s="1">
        <v>0.11600000000000001</v>
      </c>
      <c r="CI302" s="1">
        <v>12.1</v>
      </c>
      <c r="CJ302" s="1">
        <v>5.0999999999999996</v>
      </c>
      <c r="CK302" s="10">
        <v>30.854999999999997</v>
      </c>
      <c r="CL302" s="1">
        <v>37</v>
      </c>
      <c r="CM302" s="1">
        <v>4</v>
      </c>
      <c r="CN302" s="1">
        <v>69.400000000000006</v>
      </c>
      <c r="CO302" s="1" t="s">
        <v>91</v>
      </c>
      <c r="CP302" s="1">
        <v>0</v>
      </c>
      <c r="CQ302" s="1">
        <v>4</v>
      </c>
      <c r="CR302" s="1">
        <v>0</v>
      </c>
      <c r="CS302" s="5"/>
    </row>
    <row r="303" spans="1:97" x14ac:dyDescent="0.35">
      <c r="A303" s="1" t="s">
        <v>165</v>
      </c>
      <c r="B303" s="2" t="s">
        <v>76</v>
      </c>
      <c r="C303" s="1" t="s">
        <v>166</v>
      </c>
      <c r="D303" s="1" t="s">
        <v>173</v>
      </c>
      <c r="E303" s="1" t="s">
        <v>167</v>
      </c>
      <c r="F303" s="1" t="s">
        <v>176</v>
      </c>
      <c r="G303" s="1">
        <v>8</v>
      </c>
      <c r="H303" s="1">
        <v>1</v>
      </c>
      <c r="I303" s="1">
        <v>1</v>
      </c>
      <c r="J303" s="1">
        <v>100</v>
      </c>
      <c r="K303" s="4">
        <v>44867</v>
      </c>
      <c r="L303" s="1">
        <v>6.4961004422069021E-2</v>
      </c>
      <c r="M303" s="1">
        <v>4.4475800054279958E-2</v>
      </c>
      <c r="N303" s="1">
        <v>0.11431515397240428</v>
      </c>
      <c r="O303" s="1">
        <v>7.8273402308337641</v>
      </c>
      <c r="P303" s="1">
        <v>0.25993831461641126</v>
      </c>
      <c r="Q303" s="1">
        <v>3.1165176064881397E-3</v>
      </c>
      <c r="R303" s="1">
        <v>0.16928667320191965</v>
      </c>
      <c r="S303" s="1">
        <v>4.1230230360925768E-2</v>
      </c>
      <c r="T303" s="1">
        <v>0.19465648422697446</v>
      </c>
      <c r="U303" s="1">
        <v>6.7777228229768879E-2</v>
      </c>
      <c r="V303" s="1">
        <v>0.28141064939910243</v>
      </c>
      <c r="W303" s="1">
        <v>0.12425108134075388</v>
      </c>
      <c r="X303" s="1">
        <v>0.10943680447634899</v>
      </c>
      <c r="Y303" s="1">
        <v>8.0872785454501752</v>
      </c>
      <c r="Z303" s="1">
        <v>8.7870976375250063</v>
      </c>
      <c r="AA303" s="1">
        <v>2.7333705545297113E-2</v>
      </c>
      <c r="AB303" s="1">
        <v>1.889838206200279E-2</v>
      </c>
      <c r="AC303" s="1">
        <v>4.7008036685465236E-2</v>
      </c>
      <c r="AD303" s="1">
        <v>0.94582986585618267</v>
      </c>
      <c r="AE303" s="1">
        <v>0.10034928299256826</v>
      </c>
      <c r="AF303" s="1">
        <v>1.3513816889328379E-3</v>
      </c>
      <c r="AG303" s="1">
        <v>6.7920999892887371E-2</v>
      </c>
      <c r="AH303" s="1">
        <v>1.7546768626928E-2</v>
      </c>
      <c r="AI303" s="1">
        <v>7.7243044655288653E-2</v>
      </c>
      <c r="AJ303" s="1">
        <v>2.8480654712928793E-2</v>
      </c>
      <c r="AK303" s="10">
        <v>0.99065392092607063</v>
      </c>
      <c r="AL303" s="1" t="s">
        <v>79</v>
      </c>
      <c r="AM303" s="1" t="s">
        <v>79</v>
      </c>
      <c r="AN303" s="1" t="s">
        <v>79</v>
      </c>
      <c r="AO303" s="1" t="s">
        <v>79</v>
      </c>
      <c r="AP303" s="1" t="s">
        <v>79</v>
      </c>
      <c r="AQ303" s="1" t="s">
        <v>79</v>
      </c>
      <c r="AR303" s="1" t="s">
        <v>79</v>
      </c>
      <c r="AS303" s="1" t="s">
        <v>79</v>
      </c>
      <c r="AT303" s="1" t="s">
        <v>79</v>
      </c>
      <c r="AU303" s="1" t="s">
        <v>79</v>
      </c>
      <c r="AV303" s="1" t="s">
        <v>79</v>
      </c>
      <c r="AW303" s="1" t="s">
        <v>79</v>
      </c>
      <c r="AX303" s="1" t="s">
        <v>79</v>
      </c>
      <c r="AY303" s="1" t="s">
        <v>79</v>
      </c>
      <c r="AZ303" s="1" t="s">
        <v>79</v>
      </c>
      <c r="BA303" s="1" t="s">
        <v>79</v>
      </c>
      <c r="BB303" s="1" t="s">
        <v>79</v>
      </c>
      <c r="BC303" t="str">
        <f>IF(AL303="NA","NA",LN(AL303+1))</f>
        <v>NA</v>
      </c>
      <c r="BD303" t="str">
        <f>IF(AM303="NA","NA",LN(AM303+1))</f>
        <v>NA</v>
      </c>
      <c r="BE303" t="str">
        <f>IF(AN303="NA","NA",LN(AN303+1))</f>
        <v>NA</v>
      </c>
      <c r="BF303" t="str">
        <f>IF(AO303="NA","NA",LN(AO303+1))</f>
        <v>NA</v>
      </c>
      <c r="BG303" t="str">
        <f>IF(AP303="NA","NA",LN(AP303+1))</f>
        <v>NA</v>
      </c>
      <c r="BH303" t="str">
        <f>IF(AQ303="NA","NA",LN(AQ303+1))</f>
        <v>NA</v>
      </c>
      <c r="BI303" t="str">
        <f>IF(AR303="NA","NA",LN(AR303+1))</f>
        <v>NA</v>
      </c>
      <c r="BJ303" t="str">
        <f>IF(AS303="NA","NA",LN(AS303+1))</f>
        <v>NA</v>
      </c>
      <c r="BK303" t="str">
        <f>IF(AT303="NA","NA",LN(AT303+1))</f>
        <v>NA</v>
      </c>
      <c r="BL303" t="str">
        <f>IF(AU303="NA","NA",LN(AU303+1))</f>
        <v>NA</v>
      </c>
      <c r="BM303" t="str">
        <f>IF(AV303="NA","NA",LN(AV303+1))</f>
        <v>NA</v>
      </c>
      <c r="BN303" t="str">
        <f>IF(AW303="NA","NA",LN(AW303+1))</f>
        <v>NA</v>
      </c>
      <c r="BO303" t="str">
        <f>IF(AX303="NA","NA",LN(AX303+1))</f>
        <v>NA</v>
      </c>
      <c r="BP303" t="str">
        <f>IF(AY303="NA","NA",LN(AY303+1))</f>
        <v>NA</v>
      </c>
      <c r="BQ303" s="1" t="s">
        <v>79</v>
      </c>
      <c r="BR303" s="1" t="s">
        <v>79</v>
      </c>
      <c r="BS303" s="1" t="s">
        <v>79</v>
      </c>
      <c r="BT303" s="1">
        <v>10.8</v>
      </c>
      <c r="BU303" s="10">
        <v>41.2</v>
      </c>
      <c r="BV303" s="1" t="s">
        <v>106</v>
      </c>
      <c r="BW303" s="1">
        <v>27</v>
      </c>
      <c r="BX303" s="1">
        <v>12</v>
      </c>
      <c r="BY303" s="1">
        <v>3</v>
      </c>
      <c r="BZ303" s="1">
        <v>28.262108262108264</v>
      </c>
      <c r="CA303" s="1" t="s">
        <v>79</v>
      </c>
      <c r="CB303" s="1" t="s">
        <v>79</v>
      </c>
      <c r="CC303" s="1" t="s">
        <v>79</v>
      </c>
      <c r="CD303" s="1" t="s">
        <v>79</v>
      </c>
      <c r="CE303" s="1" t="s">
        <v>79</v>
      </c>
      <c r="CF303" s="1" t="s">
        <v>79</v>
      </c>
      <c r="CG303" s="1" t="s">
        <v>79</v>
      </c>
      <c r="CH303" s="1" t="s">
        <v>79</v>
      </c>
      <c r="CI303" s="1">
        <v>7.2</v>
      </c>
      <c r="CJ303" s="1">
        <v>4.7</v>
      </c>
      <c r="CK303" s="10">
        <v>16.920000000000002</v>
      </c>
      <c r="CL303" s="1">
        <v>12</v>
      </c>
      <c r="CM303" s="1">
        <v>2</v>
      </c>
      <c r="CN303" s="1">
        <v>31.7</v>
      </c>
      <c r="CO303" s="1" t="s">
        <v>94</v>
      </c>
      <c r="CP303" s="1">
        <v>0</v>
      </c>
      <c r="CQ303" s="1">
        <v>5</v>
      </c>
      <c r="CR303" s="1">
        <v>0</v>
      </c>
      <c r="CS303" s="5"/>
    </row>
    <row r="304" spans="1:97" x14ac:dyDescent="0.35">
      <c r="A304" s="1" t="s">
        <v>165</v>
      </c>
      <c r="B304" s="2" t="s">
        <v>76</v>
      </c>
      <c r="C304" s="1" t="s">
        <v>166</v>
      </c>
      <c r="D304" s="1" t="s">
        <v>173</v>
      </c>
      <c r="E304" s="1" t="s">
        <v>167</v>
      </c>
      <c r="F304" s="1" t="s">
        <v>176</v>
      </c>
      <c r="G304" s="1">
        <v>9</v>
      </c>
      <c r="H304" s="1">
        <v>6</v>
      </c>
      <c r="I304" s="1">
        <v>6</v>
      </c>
      <c r="J304" s="1">
        <v>100</v>
      </c>
      <c r="K304" s="4">
        <v>44867</v>
      </c>
      <c r="L304" s="1">
        <v>8.8726177133567938E-2</v>
      </c>
      <c r="M304" s="1">
        <v>2.0950294977908714E-2</v>
      </c>
      <c r="N304" s="1">
        <v>0.46288323312093305</v>
      </c>
      <c r="O304" s="1">
        <v>20.298507295243212</v>
      </c>
      <c r="P304" s="1">
        <v>0.58342538565872448</v>
      </c>
      <c r="Q304" s="1">
        <v>1.3430576579056008E-2</v>
      </c>
      <c r="R304" s="1">
        <v>2.3657103022522451E-2</v>
      </c>
      <c r="S304" s="1">
        <v>0.20087855114046027</v>
      </c>
      <c r="T304" s="1">
        <v>1.0721477095348315</v>
      </c>
      <c r="U304" s="1">
        <v>0</v>
      </c>
      <c r="V304" s="1">
        <v>0.23796623074203871</v>
      </c>
      <c r="W304" s="1">
        <v>0.48163037238207795</v>
      </c>
      <c r="X304" s="1">
        <v>0.10967647211147666</v>
      </c>
      <c r="Y304" s="1">
        <v>20.881932680901937</v>
      </c>
      <c r="Z304" s="1">
        <v>22.764606326411215</v>
      </c>
      <c r="AA304" s="1">
        <v>3.6918665143041936E-2</v>
      </c>
      <c r="AB304" s="1">
        <v>9.00459895049361E-3</v>
      </c>
      <c r="AC304" s="1">
        <v>0.16520966225991746</v>
      </c>
      <c r="AD304" s="1">
        <v>1.3283491669995096</v>
      </c>
      <c r="AE304" s="1">
        <v>0.19959760331881726</v>
      </c>
      <c r="AF304" s="1">
        <v>5.7940034076137863E-3</v>
      </c>
      <c r="AG304" s="1">
        <v>1.0154504292002405E-2</v>
      </c>
      <c r="AH304" s="1">
        <v>7.9499087971966087E-2</v>
      </c>
      <c r="AI304" s="1">
        <v>0.3164207101221605</v>
      </c>
      <c r="AJ304" s="1">
        <v>0</v>
      </c>
      <c r="AK304" s="10">
        <v>1.3759306243668017</v>
      </c>
      <c r="AL304" s="1">
        <v>448.6342593</v>
      </c>
      <c r="AM304" s="1">
        <v>16.99074074</v>
      </c>
      <c r="AN304" s="1">
        <v>16.666666670000001</v>
      </c>
      <c r="AO304" s="1">
        <v>29.12037037</v>
      </c>
      <c r="AP304" s="1">
        <v>1331.041667</v>
      </c>
      <c r="AQ304" s="1">
        <v>56.527777780000001</v>
      </c>
      <c r="AR304" s="1">
        <v>11.55092593</v>
      </c>
      <c r="AS304" s="1">
        <v>0</v>
      </c>
      <c r="AT304" s="1">
        <v>6.8055555559999998</v>
      </c>
      <c r="AU304" s="1">
        <v>1465.7870370000001</v>
      </c>
      <c r="AV304" s="1">
        <v>160.37037040000001</v>
      </c>
      <c r="AW304" s="1">
        <v>53.703703699999998</v>
      </c>
      <c r="AX304" s="1">
        <v>429.81481480000002</v>
      </c>
      <c r="AY304" s="1">
        <v>339.537037</v>
      </c>
      <c r="AZ304" s="1">
        <v>601.73611113000004</v>
      </c>
      <c r="BA304" s="1">
        <v>4003.2175929499999</v>
      </c>
      <c r="BB304" s="1">
        <v>4366.550926246</v>
      </c>
      <c r="BC304">
        <f>IF(AL304="NA","NA",LN(AL304+1))</f>
        <v>6.1084344951871223</v>
      </c>
      <c r="BD304">
        <f>IF(AM304="NA","NA",LN(AM304+1))</f>
        <v>2.8898572222120471</v>
      </c>
      <c r="BE304">
        <f>IF(AN304="NA","NA",LN(AN304+1))</f>
        <v>2.8716796250726913</v>
      </c>
      <c r="BF304">
        <f>IF(AO304="NA","NA",LN(AO304+1))</f>
        <v>3.4052016993368355</v>
      </c>
      <c r="BG304">
        <f>IF(AP304="NA","NA",LN(AP304+1))</f>
        <v>7.1944681321426094</v>
      </c>
      <c r="BH304">
        <f>IF(AQ304="NA","NA",LN(AQ304+1))</f>
        <v>4.0522679229781025</v>
      </c>
      <c r="BI304">
        <f>IF(AR304="NA","NA",LN(AR304+1))</f>
        <v>2.5297944421391039</v>
      </c>
      <c r="BJ304">
        <f>IF(AS304="NA","NA",LN(AS304+1))</f>
        <v>0</v>
      </c>
      <c r="BK304">
        <f>IF(AT304="NA","NA",LN(AT304+1))</f>
        <v>2.0548357309345753</v>
      </c>
      <c r="BL304">
        <f>IF(AU304="NA","NA",LN(AU304+1))</f>
        <v>7.2908295985524472</v>
      </c>
      <c r="BM304">
        <f>IF(AV304="NA","NA",LN(AV304+1))</f>
        <v>5.0837021602967258</v>
      </c>
      <c r="BN304">
        <f>IF(AW304="NA","NA",LN(AW304+1))</f>
        <v>4.001931416459346</v>
      </c>
      <c r="BO304">
        <f>IF(AX304="NA","NA",LN(AX304+1))</f>
        <v>6.0656783337345841</v>
      </c>
      <c r="BP304">
        <f>IF(AY304="NA","NA",LN(AY304+1))</f>
        <v>5.8305238920678182</v>
      </c>
      <c r="BQ304" s="1">
        <v>2.7801272117013429</v>
      </c>
      <c r="BR304" s="1">
        <v>3.6025176694191305</v>
      </c>
      <c r="BS304" s="1">
        <v>3.6402379776180314</v>
      </c>
      <c r="BT304" s="1">
        <v>25.8</v>
      </c>
      <c r="BU304" s="10">
        <v>52.4</v>
      </c>
      <c r="BV304" s="1" t="s">
        <v>77</v>
      </c>
      <c r="BW304" s="1">
        <v>18</v>
      </c>
      <c r="BX304" s="1">
        <v>111</v>
      </c>
      <c r="BY304" s="1">
        <v>8.5384615384615383</v>
      </c>
      <c r="BZ304" s="1">
        <v>546.32478632478626</v>
      </c>
      <c r="CA304" s="1">
        <v>14.31666667</v>
      </c>
      <c r="CB304" s="1">
        <v>0.307666667</v>
      </c>
      <c r="CC304" s="1">
        <v>1.0840000000000001</v>
      </c>
      <c r="CD304" s="1">
        <v>0.52</v>
      </c>
      <c r="CE304" s="1">
        <v>0.68600000000000005</v>
      </c>
      <c r="CF304" s="1">
        <v>0.65333333299999996</v>
      </c>
      <c r="CG304" s="1">
        <v>0.52033333299999995</v>
      </c>
      <c r="CH304" s="1">
        <v>8.0666666999999997E-2</v>
      </c>
      <c r="CI304" s="1">
        <v>16.399999999999999</v>
      </c>
      <c r="CJ304" s="1">
        <v>8</v>
      </c>
      <c r="CK304" s="10">
        <v>65.599999999999994</v>
      </c>
      <c r="CL304" s="1">
        <v>54</v>
      </c>
      <c r="CM304" s="1">
        <v>6</v>
      </c>
      <c r="CN304" s="1">
        <v>91.4</v>
      </c>
      <c r="CO304" s="1" t="s">
        <v>90</v>
      </c>
      <c r="CP304" s="1">
        <v>0</v>
      </c>
      <c r="CQ304" s="1">
        <v>9</v>
      </c>
      <c r="CR304" s="1">
        <v>0</v>
      </c>
      <c r="CS304" s="5"/>
    </row>
    <row r="305" spans="1:97" x14ac:dyDescent="0.35">
      <c r="A305" s="1" t="s">
        <v>165</v>
      </c>
      <c r="B305" s="2" t="s">
        <v>76</v>
      </c>
      <c r="C305" s="1" t="s">
        <v>166</v>
      </c>
      <c r="D305" s="1" t="s">
        <v>173</v>
      </c>
      <c r="E305" s="1" t="s">
        <v>167</v>
      </c>
      <c r="F305" s="1" t="s">
        <v>176</v>
      </c>
      <c r="G305" s="1">
        <v>10</v>
      </c>
      <c r="H305" s="1">
        <v>6</v>
      </c>
      <c r="I305" s="1">
        <v>6</v>
      </c>
      <c r="J305" s="1">
        <v>100</v>
      </c>
      <c r="K305" s="4">
        <v>44867</v>
      </c>
      <c r="L305" s="1">
        <v>0.10218952483199248</v>
      </c>
      <c r="M305" s="1">
        <v>5.1791681052490636E-2</v>
      </c>
      <c r="N305" s="1">
        <v>0.12021913664644071</v>
      </c>
      <c r="O305" s="1">
        <v>13.226044164654756</v>
      </c>
      <c r="P305" s="1">
        <v>0.46312014841561067</v>
      </c>
      <c r="Q305" s="1">
        <v>2.3652048994589163E-3</v>
      </c>
      <c r="R305" s="1">
        <v>3.8790198942471148E-2</v>
      </c>
      <c r="S305" s="1">
        <v>4.3385778658937071E-2</v>
      </c>
      <c r="T305" s="1">
        <v>1.2322371469547968</v>
      </c>
      <c r="U305" s="1">
        <v>0</v>
      </c>
      <c r="V305" s="1">
        <v>8.4541182500867146E-2</v>
      </c>
      <c r="W305" s="1">
        <v>0.3980433184371675</v>
      </c>
      <c r="X305" s="1">
        <v>0.15398120588448311</v>
      </c>
      <c r="Y305" s="1">
        <v>13.689164313070366</v>
      </c>
      <c r="Z305" s="1">
        <v>15.280142985056953</v>
      </c>
      <c r="AA305" s="1">
        <v>4.2256279190558042E-2</v>
      </c>
      <c r="AB305" s="1">
        <v>2.1929731520900983E-2</v>
      </c>
      <c r="AC305" s="1">
        <v>4.9302987426600921E-2</v>
      </c>
      <c r="AD305" s="1">
        <v>1.1530841526281106</v>
      </c>
      <c r="AE305" s="1">
        <v>0.16527999095880491</v>
      </c>
      <c r="AF305" s="1">
        <v>1.0259825846182882E-3</v>
      </c>
      <c r="AG305" s="1">
        <v>1.6527843378056416E-2</v>
      </c>
      <c r="AH305" s="1">
        <v>1.844491299586366E-2</v>
      </c>
      <c r="AI305" s="1">
        <v>0.34874033101056656</v>
      </c>
      <c r="AJ305" s="1">
        <v>0</v>
      </c>
      <c r="AK305" s="10">
        <v>1.2116582148866304</v>
      </c>
      <c r="AL305" s="1">
        <v>489.96732029999998</v>
      </c>
      <c r="AM305" s="1">
        <v>76.830065360000006</v>
      </c>
      <c r="AN305" s="1">
        <v>85.882352940000004</v>
      </c>
      <c r="AO305" s="1">
        <v>76.764705879999994</v>
      </c>
      <c r="AP305" s="1">
        <v>292.81045749999998</v>
      </c>
      <c r="AQ305" s="1">
        <v>73.692810460000004</v>
      </c>
      <c r="AR305" s="1">
        <v>29.444444440000002</v>
      </c>
      <c r="AS305" s="1">
        <v>1.405228758</v>
      </c>
      <c r="AT305" s="1">
        <v>72.450980389999998</v>
      </c>
      <c r="AU305" s="1">
        <v>951.53594769999995</v>
      </c>
      <c r="AV305" s="1">
        <v>46.60130719</v>
      </c>
      <c r="AW305" s="1">
        <v>20.39215686</v>
      </c>
      <c r="AX305" s="1">
        <v>166.8300654</v>
      </c>
      <c r="AY305" s="1">
        <v>695.75163399999997</v>
      </c>
      <c r="AZ305" s="1">
        <v>242.87581703000001</v>
      </c>
      <c r="BA305" s="1">
        <v>2233.9215686700009</v>
      </c>
      <c r="BB305" s="1">
        <v>3080.3594771780004</v>
      </c>
      <c r="BC305">
        <f>IF(AL305="NA","NA",LN(AL305+1))</f>
        <v>6.1963775681456674</v>
      </c>
      <c r="BD305">
        <f>IF(AM305="NA","NA",LN(AM305+1))</f>
        <v>4.3545278007499499</v>
      </c>
      <c r="BE305">
        <f>IF(AN305="NA","NA",LN(AN305+1))</f>
        <v>4.4645549384616228</v>
      </c>
      <c r="BF305">
        <f>IF(AO305="NA","NA",LN(AO305+1))</f>
        <v>4.3536876763251584</v>
      </c>
      <c r="BG305">
        <f>IF(AP305="NA","NA",LN(AP305+1))</f>
        <v>5.6829348570477842</v>
      </c>
      <c r="BH305">
        <f>IF(AQ305="NA","NA",LN(AQ305+1))</f>
        <v>4.3133838419914801</v>
      </c>
      <c r="BI305">
        <f>IF(AR305="NA","NA",LN(AR305+1))</f>
        <v>3.4159035289058655</v>
      </c>
      <c r="BJ305">
        <f>IF(AS305="NA","NA",LN(AS305+1))</f>
        <v>0.87764501670584316</v>
      </c>
      <c r="BK305">
        <f>IF(AT305="NA","NA",LN(AT305+1))</f>
        <v>4.2966182502503436</v>
      </c>
      <c r="BL305">
        <f>IF(AU305="NA","NA",LN(AU305+1))</f>
        <v>6.8591278466561603</v>
      </c>
      <c r="BM305">
        <f>IF(AV305="NA","NA",LN(AV305+1))</f>
        <v>3.8628602228350912</v>
      </c>
      <c r="BN305">
        <f>IF(AW305="NA","NA",LN(AW305+1))</f>
        <v>3.0630243529804222</v>
      </c>
      <c r="BO305">
        <f>IF(AX305="NA","NA",LN(AX305+1))</f>
        <v>5.1229519520000455</v>
      </c>
      <c r="BP305">
        <f>IF(AY305="NA","NA",LN(AY305+1))</f>
        <v>6.5464290115333297</v>
      </c>
      <c r="BQ305" s="1">
        <v>2.3871687373734662</v>
      </c>
      <c r="BR305" s="1">
        <v>3.3492622868006161</v>
      </c>
      <c r="BS305" s="1">
        <v>3.4887423668816457</v>
      </c>
      <c r="BT305" s="1">
        <v>28.2</v>
      </c>
      <c r="BU305" s="10">
        <v>44.8</v>
      </c>
      <c r="BV305" s="1" t="s">
        <v>80</v>
      </c>
      <c r="BW305" s="1">
        <v>17</v>
      </c>
      <c r="BX305" s="1">
        <v>76</v>
      </c>
      <c r="BY305" s="1">
        <v>5.4285714285714288</v>
      </c>
      <c r="BZ305" s="1">
        <v>129.91452991452994</v>
      </c>
      <c r="CA305" s="1">
        <v>15.18333333</v>
      </c>
      <c r="CB305" s="1">
        <v>0.36233333299999998</v>
      </c>
      <c r="CC305" s="1">
        <v>1.099</v>
      </c>
      <c r="CD305" s="1">
        <v>0.57566666700000002</v>
      </c>
      <c r="CE305" s="1">
        <v>0.73066666700000005</v>
      </c>
      <c r="CF305" s="1">
        <v>0.69599999999999995</v>
      </c>
      <c r="CG305" s="1">
        <v>0.55033333299999998</v>
      </c>
      <c r="CH305" s="1">
        <v>9.4E-2</v>
      </c>
      <c r="CI305" s="1">
        <v>16.899999999999999</v>
      </c>
      <c r="CJ305" s="1">
        <v>7</v>
      </c>
      <c r="CK305" s="10">
        <v>59.149999999999991</v>
      </c>
      <c r="CL305" s="1">
        <v>15</v>
      </c>
      <c r="CM305" s="1">
        <v>4</v>
      </c>
      <c r="CN305" s="1">
        <v>53.9</v>
      </c>
      <c r="CO305" s="1" t="s">
        <v>95</v>
      </c>
      <c r="CP305" s="1">
        <v>1</v>
      </c>
      <c r="CQ305" s="1">
        <v>6</v>
      </c>
      <c r="CR305" s="1">
        <v>0</v>
      </c>
      <c r="CS305" s="5"/>
    </row>
    <row r="306" spans="1:97" x14ac:dyDescent="0.35">
      <c r="A306" s="1" t="s">
        <v>165</v>
      </c>
      <c r="B306" s="2" t="s">
        <v>76</v>
      </c>
      <c r="C306" s="1" t="s">
        <v>166</v>
      </c>
      <c r="D306" s="1" t="s">
        <v>173</v>
      </c>
      <c r="E306" s="1" t="s">
        <v>167</v>
      </c>
      <c r="F306" s="1" t="s">
        <v>176</v>
      </c>
      <c r="G306" s="1">
        <v>11</v>
      </c>
      <c r="H306" s="1">
        <v>6</v>
      </c>
      <c r="I306" s="1">
        <v>5</v>
      </c>
      <c r="J306" s="1">
        <v>83.33</v>
      </c>
      <c r="K306" s="4">
        <v>44867</v>
      </c>
      <c r="L306" s="1">
        <v>4.6270541686221092E-2</v>
      </c>
      <c r="M306" s="1">
        <v>7.3652124728427054E-3</v>
      </c>
      <c r="N306" s="1">
        <v>0.48643509254483613</v>
      </c>
      <c r="O306" s="1">
        <v>11.626380268397966</v>
      </c>
      <c r="P306" s="1">
        <v>0.57532836740030868</v>
      </c>
      <c r="Q306" s="1">
        <v>6.6810607546052767E-3</v>
      </c>
      <c r="R306" s="1">
        <v>3.5997885617824292E-2</v>
      </c>
      <c r="S306" s="1">
        <v>4.4607670786569513E-2</v>
      </c>
      <c r="T306" s="1">
        <v>1.1046316160417924</v>
      </c>
      <c r="U306" s="1">
        <v>0</v>
      </c>
      <c r="V306" s="1">
        <v>8.7286617158999075E-2</v>
      </c>
      <c r="W306" s="1">
        <v>0.49532203996203367</v>
      </c>
      <c r="X306" s="1">
        <v>5.3635754159063798E-2</v>
      </c>
      <c r="Y306" s="1">
        <v>12.201708635798274</v>
      </c>
      <c r="Z306" s="1">
        <v>13.933697715702968</v>
      </c>
      <c r="AA306" s="1">
        <v>1.9643997695126422E-2</v>
      </c>
      <c r="AB306" s="1">
        <v>3.1869492098553424E-3</v>
      </c>
      <c r="AC306" s="1">
        <v>0.17214594982413195</v>
      </c>
      <c r="AD306" s="1">
        <v>1.1012788648250089</v>
      </c>
      <c r="AE306" s="1">
        <v>0.19737109354534454</v>
      </c>
      <c r="AF306" s="1">
        <v>2.8918980668969324E-3</v>
      </c>
      <c r="AG306" s="1">
        <v>1.5358869052603587E-2</v>
      </c>
      <c r="AH306" s="1">
        <v>1.8953210633702592E-2</v>
      </c>
      <c r="AI306" s="1">
        <v>0.32317609013790172</v>
      </c>
      <c r="AJ306" s="1">
        <v>0</v>
      </c>
      <c r="AK306" s="10">
        <v>1.1741673561973507</v>
      </c>
      <c r="AL306" s="1">
        <v>1004.087302</v>
      </c>
      <c r="AM306" s="1">
        <v>47.222222219999999</v>
      </c>
      <c r="AN306" s="1">
        <v>37.103174600000003</v>
      </c>
      <c r="AO306" s="1">
        <v>23.055555559999998</v>
      </c>
      <c r="AP306" s="1">
        <v>918.80952379999997</v>
      </c>
      <c r="AQ306" s="1">
        <v>182.30158729999999</v>
      </c>
      <c r="AR306" s="1">
        <v>38.293650790000001</v>
      </c>
      <c r="AS306" s="1">
        <v>0</v>
      </c>
      <c r="AT306" s="1">
        <v>0</v>
      </c>
      <c r="AU306" s="1">
        <v>1590.5158730000001</v>
      </c>
      <c r="AV306" s="1">
        <v>75.912698410000004</v>
      </c>
      <c r="AW306" s="1">
        <v>70.595238100000003</v>
      </c>
      <c r="AX306" s="1">
        <v>369.40476189999998</v>
      </c>
      <c r="AY306" s="1">
        <v>336.19047619999998</v>
      </c>
      <c r="AZ306" s="1">
        <v>483.61111110000002</v>
      </c>
      <c r="BA306" s="1">
        <v>4310.0793654600002</v>
      </c>
      <c r="BB306" s="1">
        <v>4693.4920638800004</v>
      </c>
      <c r="BC306">
        <f>IF(AL306="NA","NA",LN(AL306+1))</f>
        <v>6.9128296843820909</v>
      </c>
      <c r="BD306">
        <f>IF(AM306="NA","NA",LN(AM306+1))</f>
        <v>3.8758199567181024</v>
      </c>
      <c r="BE306">
        <f>IF(AN306="NA","NA",LN(AN306+1))</f>
        <v>3.6402976014961466</v>
      </c>
      <c r="BF306">
        <f>IF(AO306="NA","NA",LN(AO306+1))</f>
        <v>3.1803659702910827</v>
      </c>
      <c r="BG306">
        <f>IF(AP306="NA","NA",LN(AP306+1))</f>
        <v>6.8241666092596551</v>
      </c>
      <c r="BH306">
        <f>IF(AQ306="NA","NA",LN(AQ306+1))</f>
        <v>5.2111328143826334</v>
      </c>
      <c r="BI306">
        <f>IF(AR306="NA","NA",LN(AR306+1))</f>
        <v>3.6710629483170347</v>
      </c>
      <c r="BJ306">
        <f>IF(AS306="NA","NA",LN(AS306+1))</f>
        <v>0</v>
      </c>
      <c r="BK306">
        <f>IF(AT306="NA","NA",LN(AT306+1))</f>
        <v>0</v>
      </c>
      <c r="BL306">
        <f>IF(AU306="NA","NA",LN(AU306+1))</f>
        <v>7.3724422202822133</v>
      </c>
      <c r="BM306">
        <f>IF(AV306="NA","NA",LN(AV306+1))</f>
        <v>4.3426709917479878</v>
      </c>
      <c r="BN306">
        <f>IF(AW306="NA","NA",LN(AW306+1))</f>
        <v>4.2710285647716724</v>
      </c>
      <c r="BO306">
        <f>IF(AX306="NA","NA",LN(AX306+1))</f>
        <v>5.914596358790897</v>
      </c>
      <c r="BP306">
        <f>IF(AY306="NA","NA",LN(AY306+1))</f>
        <v>5.8206479819565953</v>
      </c>
      <c r="BQ306" s="1">
        <v>2.6853933673625652</v>
      </c>
      <c r="BR306" s="1">
        <v>3.6345860181366665</v>
      </c>
      <c r="BS306" s="1">
        <v>3.6715886092139325</v>
      </c>
      <c r="BT306" s="1">
        <v>14</v>
      </c>
      <c r="BU306" s="10">
        <v>55.8</v>
      </c>
      <c r="BV306" s="1" t="s">
        <v>88</v>
      </c>
      <c r="BW306" s="1">
        <v>22</v>
      </c>
      <c r="BX306" s="1">
        <v>98</v>
      </c>
      <c r="BY306" s="1">
        <v>10.888888888888889</v>
      </c>
      <c r="BZ306" s="1">
        <v>258.46153846153845</v>
      </c>
      <c r="CA306" s="1">
        <v>15.77</v>
      </c>
      <c r="CB306" s="1">
        <v>0.311</v>
      </c>
      <c r="CC306" s="1">
        <v>1.1240000000000001</v>
      </c>
      <c r="CD306" s="1">
        <v>0.53633333299999997</v>
      </c>
      <c r="CE306" s="1">
        <v>0.63133333300000005</v>
      </c>
      <c r="CF306" s="1">
        <v>0.77233333299999996</v>
      </c>
      <c r="CG306" s="1">
        <v>0.62566666699999995</v>
      </c>
      <c r="CH306" s="1">
        <v>0.14099999999999999</v>
      </c>
      <c r="CI306" s="1">
        <v>15.1</v>
      </c>
      <c r="CJ306" s="1">
        <v>5.4</v>
      </c>
      <c r="CK306" s="10">
        <v>40.770000000000003</v>
      </c>
      <c r="CL306" s="1">
        <v>60</v>
      </c>
      <c r="CM306" s="1">
        <v>3</v>
      </c>
      <c r="CN306" s="1">
        <v>54.5</v>
      </c>
      <c r="CO306" s="1" t="s">
        <v>93</v>
      </c>
      <c r="CP306" s="1">
        <v>0</v>
      </c>
      <c r="CQ306" s="1">
        <v>2</v>
      </c>
      <c r="CR306" s="1">
        <v>1</v>
      </c>
      <c r="CS306" s="5"/>
    </row>
    <row r="307" spans="1:97" x14ac:dyDescent="0.35">
      <c r="A307" s="1" t="s">
        <v>165</v>
      </c>
      <c r="B307" s="2" t="s">
        <v>76</v>
      </c>
      <c r="C307" s="1" t="s">
        <v>166</v>
      </c>
      <c r="D307" s="1" t="s">
        <v>173</v>
      </c>
      <c r="E307" s="1" t="s">
        <v>167</v>
      </c>
      <c r="F307" s="1" t="s">
        <v>176</v>
      </c>
      <c r="G307" s="1">
        <v>13</v>
      </c>
      <c r="H307" s="1">
        <v>6</v>
      </c>
      <c r="I307" s="1">
        <v>6</v>
      </c>
      <c r="J307" s="1">
        <v>100</v>
      </c>
      <c r="K307" s="4">
        <v>44870</v>
      </c>
      <c r="L307" s="1">
        <v>7.7957983680273873E-2</v>
      </c>
      <c r="M307" s="1">
        <v>2.1494586467783641E-2</v>
      </c>
      <c r="N307" s="1">
        <v>0.15010696232025966</v>
      </c>
      <c r="O307" s="1">
        <v>15.160436326982449</v>
      </c>
      <c r="P307" s="1">
        <v>0.27023483617053773</v>
      </c>
      <c r="Q307" s="1">
        <v>1.7224042633708025E-2</v>
      </c>
      <c r="R307" s="1">
        <v>2.3752068961965293E-2</v>
      </c>
      <c r="S307" s="1">
        <v>6.8797046958742544E-2</v>
      </c>
      <c r="T307" s="1">
        <v>1.2676600272746232</v>
      </c>
      <c r="U307" s="1">
        <v>2.4340230942831855E-2</v>
      </c>
      <c r="V307" s="1">
        <v>0.13411338949724771</v>
      </c>
      <c r="W307" s="1">
        <v>0.41631617720386116</v>
      </c>
      <c r="X307" s="1">
        <v>9.9452570148057515E-2</v>
      </c>
      <c r="Y307" s="1">
        <v>15.430671163152986</v>
      </c>
      <c r="Z307" s="1">
        <v>17.082004112393179</v>
      </c>
      <c r="AA307" s="1">
        <v>3.2601833381866292E-2</v>
      </c>
      <c r="AB307" s="1">
        <v>9.2360693792357881E-3</v>
      </c>
      <c r="AC307" s="1">
        <v>6.0738232514719631E-2</v>
      </c>
      <c r="AD307" s="1">
        <v>1.208453082418927</v>
      </c>
      <c r="AE307" s="1">
        <v>0.10388401908576296</v>
      </c>
      <c r="AF307" s="1">
        <v>7.4166164070852041E-3</v>
      </c>
      <c r="AG307" s="1">
        <v>1.0194792461131121E-2</v>
      </c>
      <c r="AH307" s="1">
        <v>2.8895245195753087E-2</v>
      </c>
      <c r="AI307" s="1">
        <v>0.35557794468914156</v>
      </c>
      <c r="AJ307" s="1">
        <v>1.0444229959421014E-2</v>
      </c>
      <c r="AK307" s="10">
        <v>1.2572465636790482</v>
      </c>
      <c r="AL307" s="1">
        <v>1114.444444</v>
      </c>
      <c r="AM307" s="1">
        <v>205.55555559999999</v>
      </c>
      <c r="AN307" s="1">
        <v>0</v>
      </c>
      <c r="AO307" s="1">
        <v>90</v>
      </c>
      <c r="AP307" s="1">
        <v>734.44444439999995</v>
      </c>
      <c r="AQ307" s="1">
        <v>31.11111111</v>
      </c>
      <c r="AR307" s="1">
        <v>9.4444444440000002</v>
      </c>
      <c r="AS307" s="1">
        <v>119.44444439999999</v>
      </c>
      <c r="AT307" s="1">
        <v>57.777777780000001</v>
      </c>
      <c r="AU307" s="1">
        <v>2611.1111110000002</v>
      </c>
      <c r="AV307" s="1">
        <v>230</v>
      </c>
      <c r="AW307" s="1">
        <v>137.2222222</v>
      </c>
      <c r="AX307" s="1">
        <v>301.66666670000001</v>
      </c>
      <c r="AY307" s="1">
        <v>442.22222219999998</v>
      </c>
      <c r="AZ307" s="1">
        <v>541.11111114400001</v>
      </c>
      <c r="BA307" s="1">
        <v>5259.4444438540013</v>
      </c>
      <c r="BB307" s="1">
        <v>6084.4444438340015</v>
      </c>
      <c r="BC307">
        <f>IF(AL307="NA","NA",LN(AL307+1))</f>
        <v>7.0170082089568613</v>
      </c>
      <c r="BD307">
        <f>IF(AM307="NA","NA",LN(AM307+1))</f>
        <v>5.3305694106003942</v>
      </c>
      <c r="BE307">
        <f>IF(AN307="NA","NA",LN(AN307+1))</f>
        <v>0</v>
      </c>
      <c r="BF307">
        <f>IF(AO307="NA","NA",LN(AO307+1))</f>
        <v>4.5108595065168497</v>
      </c>
      <c r="BG307">
        <f>IF(AP307="NA","NA",LN(AP307+1))</f>
        <v>6.6004750027222716</v>
      </c>
      <c r="BH307">
        <f>IF(AQ307="NA","NA",LN(AQ307+1))</f>
        <v>3.4692021107416107</v>
      </c>
      <c r="BI307">
        <f>IF(AR307="NA","NA",LN(AR307+1))</f>
        <v>2.3460702048912312</v>
      </c>
      <c r="BJ307">
        <f>IF(AS307="NA","NA",LN(AS307+1))</f>
        <v>4.7911886042943683</v>
      </c>
      <c r="BK307">
        <f>IF(AT307="NA","NA",LN(AT307+1))</f>
        <v>4.0737638545598873</v>
      </c>
      <c r="BL307">
        <f>IF(AU307="NA","NA",LN(AU307+1))</f>
        <v>7.8679140281592659</v>
      </c>
      <c r="BM307">
        <f>IF(AV307="NA","NA",LN(AV307+1))</f>
        <v>5.4424177105217932</v>
      </c>
      <c r="BN307">
        <f>IF(AW307="NA","NA",LN(AW307+1))</f>
        <v>4.9288626958021338</v>
      </c>
      <c r="BO307">
        <f>IF(AX307="NA","NA",LN(AX307+1))</f>
        <v>5.7126320900433161</v>
      </c>
      <c r="BP307">
        <f>IF(AY307="NA","NA",LN(AY307+1))</f>
        <v>6.0940712745190497</v>
      </c>
      <c r="BQ307" s="1">
        <v>2.7340883086992891</v>
      </c>
      <c r="BR307" s="1">
        <v>3.7210224383284869</v>
      </c>
      <c r="BS307" s="1">
        <v>3.7842923019507948</v>
      </c>
      <c r="BT307" s="1">
        <v>9.6</v>
      </c>
      <c r="BU307" s="10">
        <v>53</v>
      </c>
      <c r="BV307" s="1" t="s">
        <v>104</v>
      </c>
      <c r="BW307" s="1">
        <v>23</v>
      </c>
      <c r="BX307" s="1">
        <v>47</v>
      </c>
      <c r="BY307" s="1">
        <v>5.875</v>
      </c>
      <c r="BZ307" s="1">
        <v>211.05413105413103</v>
      </c>
      <c r="CA307" s="1">
        <v>15.29</v>
      </c>
      <c r="CB307" s="1">
        <v>0.36849999999999999</v>
      </c>
      <c r="CC307" s="1">
        <v>1.1074999999999999</v>
      </c>
      <c r="CD307" s="1">
        <v>0.59250000000000003</v>
      </c>
      <c r="CE307" s="1">
        <v>0.52366666699999997</v>
      </c>
      <c r="CF307" s="1">
        <v>0.56133333299999999</v>
      </c>
      <c r="CG307" s="1">
        <v>0.82250000000000001</v>
      </c>
      <c r="CH307" s="1">
        <v>8.8999999999999996E-2</v>
      </c>
      <c r="CI307" s="1">
        <v>15.2</v>
      </c>
      <c r="CJ307" s="1">
        <v>7.5</v>
      </c>
      <c r="CK307" s="10">
        <v>57</v>
      </c>
      <c r="CL307" s="1">
        <v>33</v>
      </c>
      <c r="CM307" s="1">
        <v>3</v>
      </c>
      <c r="CN307" s="1">
        <v>48</v>
      </c>
      <c r="CO307" s="1" t="s">
        <v>99</v>
      </c>
      <c r="CP307" s="1">
        <v>0</v>
      </c>
      <c r="CQ307" s="1">
        <v>3</v>
      </c>
      <c r="CR307" s="1">
        <v>0</v>
      </c>
      <c r="CS307" s="5"/>
    </row>
    <row r="308" spans="1:97" x14ac:dyDescent="0.35">
      <c r="A308" s="1" t="s">
        <v>165</v>
      </c>
      <c r="B308" s="2" t="s">
        <v>76</v>
      </c>
      <c r="C308" s="1" t="s">
        <v>166</v>
      </c>
      <c r="D308" s="1" t="s">
        <v>173</v>
      </c>
      <c r="E308" s="1" t="s">
        <v>167</v>
      </c>
      <c r="F308" s="1" t="s">
        <v>176</v>
      </c>
      <c r="G308" s="1">
        <v>14</v>
      </c>
      <c r="H308" s="1">
        <v>6</v>
      </c>
      <c r="I308" s="1">
        <v>6</v>
      </c>
      <c r="J308" s="1">
        <v>100</v>
      </c>
      <c r="K308" s="4">
        <v>44870</v>
      </c>
      <c r="L308" s="1">
        <v>3.9733428127256186E-2</v>
      </c>
      <c r="M308" s="1">
        <v>7.624174792617097E-3</v>
      </c>
      <c r="N308" s="1">
        <v>0.10661934050451136</v>
      </c>
      <c r="O308" s="1">
        <v>2.0487994517616981</v>
      </c>
      <c r="P308" s="1">
        <v>3.6443827193108257E-2</v>
      </c>
      <c r="Q308" s="1">
        <v>9.2315079783581704E-3</v>
      </c>
      <c r="R308" s="1">
        <v>2.6755689224868512E-2</v>
      </c>
      <c r="S308" s="1">
        <v>0.42589609040417836</v>
      </c>
      <c r="T308" s="1">
        <v>0.53748113472555992</v>
      </c>
      <c r="U308" s="1">
        <v>3.995177066681118E-2</v>
      </c>
      <c r="V308" s="1">
        <v>0.50183505827421615</v>
      </c>
      <c r="W308" s="1">
        <v>0.23080805173480445</v>
      </c>
      <c r="X308" s="1">
        <v>4.735760291987328E-2</v>
      </c>
      <c r="Y308" s="1">
        <v>2.0852432789548065</v>
      </c>
      <c r="Z308" s="1">
        <v>3.2785364153789671</v>
      </c>
      <c r="AA308" s="1">
        <v>1.6922007055492294E-2</v>
      </c>
      <c r="AB308" s="1">
        <v>3.2985784897203948E-3</v>
      </c>
      <c r="AC308" s="1">
        <v>4.3998256155548046E-2</v>
      </c>
      <c r="AD308" s="1">
        <v>0.48412885766883046</v>
      </c>
      <c r="AE308" s="1">
        <v>1.5545769332779324E-2</v>
      </c>
      <c r="AF308" s="1">
        <v>3.990800632232454E-3</v>
      </c>
      <c r="AG308" s="1">
        <v>1.1467117946066384E-2</v>
      </c>
      <c r="AH308" s="1">
        <v>0.15408787824492834</v>
      </c>
      <c r="AI308" s="1">
        <v>0.18680979557925642</v>
      </c>
      <c r="AJ308" s="1">
        <v>1.7013198703629103E-2</v>
      </c>
      <c r="AK308" s="10">
        <v>0.63129523269806875</v>
      </c>
      <c r="AL308" s="1">
        <v>119.14141410000001</v>
      </c>
      <c r="AM308" s="1">
        <v>33.636363639999999</v>
      </c>
      <c r="AN308" s="1">
        <v>34.343434340000002</v>
      </c>
      <c r="AO308" s="1">
        <v>10.60606061</v>
      </c>
      <c r="AP308" s="1">
        <v>954.24242419999996</v>
      </c>
      <c r="AQ308" s="1">
        <v>21.71717172</v>
      </c>
      <c r="AR308" s="1">
        <v>146.7676768</v>
      </c>
      <c r="AS308" s="1">
        <v>16.919191919999999</v>
      </c>
      <c r="AT308" s="1">
        <v>86.363636360000001</v>
      </c>
      <c r="AU308" s="1">
        <v>255.05050510000001</v>
      </c>
      <c r="AV308" s="1">
        <v>76.818181820000007</v>
      </c>
      <c r="AW308" s="1">
        <v>16.71717172</v>
      </c>
      <c r="AX308" s="1">
        <v>287.92929290000001</v>
      </c>
      <c r="AY308" s="1">
        <v>397.17171719999999</v>
      </c>
      <c r="AZ308" s="1">
        <v>511.51515152000002</v>
      </c>
      <c r="BA308" s="1">
        <v>1923.3333333099997</v>
      </c>
      <c r="BB308" s="1">
        <v>2457.4242424299996</v>
      </c>
      <c r="BC308">
        <f>IF(AL308="NA","NA",LN(AL308+1))</f>
        <v>4.7886694997872379</v>
      </c>
      <c r="BD308">
        <f>IF(AM308="NA","NA",LN(AM308+1))</f>
        <v>3.5449041024333172</v>
      </c>
      <c r="BE308">
        <f>IF(AN308="NA","NA",LN(AN308+1))</f>
        <v>3.5651126421359276</v>
      </c>
      <c r="BF308">
        <f>IF(AO308="NA","NA",LN(AO308+1))</f>
        <v>2.4515274280535913</v>
      </c>
      <c r="BG308">
        <f>IF(AP308="NA","NA",LN(AP308+1))</f>
        <v>6.8619651555967911</v>
      </c>
      <c r="BH308">
        <f>IF(AQ308="NA","NA",LN(AQ308+1))</f>
        <v>3.1231211019492253</v>
      </c>
      <c r="BI308">
        <f>IF(AR308="NA","NA",LN(AR308+1))</f>
        <v>4.9956412890622399</v>
      </c>
      <c r="BJ308">
        <f>IF(AS308="NA","NA",LN(AS308+1))</f>
        <v>2.8858723127800308</v>
      </c>
      <c r="BK308">
        <f>IF(AT308="NA","NA",LN(AT308+1))</f>
        <v>4.4700791361302983</v>
      </c>
      <c r="BL308">
        <f>IF(AU308="NA","NA",LN(AU308+1))</f>
        <v>5.5453747105682032</v>
      </c>
      <c r="BM308">
        <f>IF(AV308="NA","NA",LN(AV308+1))</f>
        <v>4.3543751033667357</v>
      </c>
      <c r="BN308">
        <f>IF(AW308="NA","NA",LN(AW308+1))</f>
        <v>2.8745343229571736</v>
      </c>
      <c r="BO308">
        <f>IF(AX308="NA","NA",LN(AX308+1))</f>
        <v>5.6661819969323126</v>
      </c>
      <c r="BP308">
        <f>IF(AY308="NA","NA",LN(AY308+1))</f>
        <v>5.9868833624877968</v>
      </c>
      <c r="BQ308" s="1">
        <v>2.7097067089946441</v>
      </c>
      <c r="BR308" s="1">
        <v>3.2842803027737024</v>
      </c>
      <c r="BS308" s="1">
        <v>3.3906568298311672</v>
      </c>
      <c r="BT308" s="1">
        <v>27.1</v>
      </c>
      <c r="BU308" s="10">
        <v>43.2</v>
      </c>
      <c r="BV308" s="1" t="s">
        <v>100</v>
      </c>
      <c r="BW308" s="1">
        <v>17</v>
      </c>
      <c r="BX308" s="1">
        <v>67</v>
      </c>
      <c r="BY308" s="1">
        <v>4.7857142857142856</v>
      </c>
      <c r="BZ308" s="1">
        <v>111.68091168091169</v>
      </c>
      <c r="CA308" s="1">
        <v>14.623333329999999</v>
      </c>
      <c r="CB308" s="1">
        <v>0.29899999999999999</v>
      </c>
      <c r="CC308" s="1">
        <v>1.002</v>
      </c>
      <c r="CD308" s="1">
        <v>0.52266666699999997</v>
      </c>
      <c r="CE308" s="1">
        <v>0.72</v>
      </c>
      <c r="CF308" s="1">
        <v>0.65766666699999998</v>
      </c>
      <c r="CG308" s="1">
        <v>0.491666667</v>
      </c>
      <c r="CH308" s="1">
        <v>0.12166666700000001</v>
      </c>
      <c r="CI308" s="1">
        <v>8.3000000000000007</v>
      </c>
      <c r="CJ308" s="1">
        <v>3.3</v>
      </c>
      <c r="CK308" s="10">
        <v>13.695</v>
      </c>
      <c r="CL308" s="1">
        <v>23</v>
      </c>
      <c r="CM308" s="1">
        <v>6</v>
      </c>
      <c r="CN308" s="1">
        <v>75</v>
      </c>
      <c r="CO308" s="1" t="s">
        <v>132</v>
      </c>
      <c r="CP308" s="1">
        <v>0</v>
      </c>
      <c r="CQ308" s="1">
        <v>9</v>
      </c>
      <c r="CR308" s="1">
        <v>0</v>
      </c>
      <c r="CS308" s="5"/>
    </row>
    <row r="309" spans="1:97" x14ac:dyDescent="0.35">
      <c r="A309" s="1" t="s">
        <v>165</v>
      </c>
      <c r="B309" s="2" t="s">
        <v>76</v>
      </c>
      <c r="C309" s="1" t="s">
        <v>166</v>
      </c>
      <c r="D309" s="1" t="s">
        <v>173</v>
      </c>
      <c r="E309" s="1" t="s">
        <v>167</v>
      </c>
      <c r="F309" s="1" t="s">
        <v>176</v>
      </c>
      <c r="G309" s="1">
        <v>15</v>
      </c>
      <c r="H309" s="1">
        <v>6</v>
      </c>
      <c r="I309" s="1">
        <v>6</v>
      </c>
      <c r="J309" s="1">
        <v>100</v>
      </c>
      <c r="K309" s="4">
        <v>44870</v>
      </c>
      <c r="L309" s="1">
        <v>1.7165097243764658E-2</v>
      </c>
      <c r="M309" s="1">
        <v>4.8212824472123718E-3</v>
      </c>
      <c r="N309" s="1">
        <v>0.10201748510791366</v>
      </c>
      <c r="O309" s="1">
        <v>5.7154254864497078</v>
      </c>
      <c r="P309" s="1">
        <v>4.5929767353616882E-2</v>
      </c>
      <c r="Q309" s="1">
        <v>5.2377773321054784E-3</v>
      </c>
      <c r="R309" s="1">
        <v>1.2451227836737624E-2</v>
      </c>
      <c r="S309" s="1">
        <v>0.1259742822621546</v>
      </c>
      <c r="T309" s="1">
        <v>0.40720936480574782</v>
      </c>
      <c r="U309" s="1">
        <v>0.11153083045146565</v>
      </c>
      <c r="V309" s="1">
        <v>0.25519411788246338</v>
      </c>
      <c r="W309" s="1">
        <v>0.19054720191867286</v>
      </c>
      <c r="X309" s="1">
        <v>2.1986379690977029E-2</v>
      </c>
      <c r="Y309" s="1">
        <v>5.761355253803325</v>
      </c>
      <c r="Z309" s="1">
        <v>6.5477626012904269</v>
      </c>
      <c r="AA309" s="1">
        <v>7.3914494839126491E-3</v>
      </c>
      <c r="AB309" s="1">
        <v>2.0888249913511812E-3</v>
      </c>
      <c r="AC309" s="1">
        <v>4.2188485283134333E-2</v>
      </c>
      <c r="AD309" s="1">
        <v>0.82707353458673194</v>
      </c>
      <c r="AE309" s="1">
        <v>1.9502523274256205E-2</v>
      </c>
      <c r="AF309" s="1">
        <v>2.2688012283265183E-3</v>
      </c>
      <c r="AG309" s="1">
        <v>5.3741114012265893E-3</v>
      </c>
      <c r="AH309" s="1">
        <v>5.1528471155482362E-2</v>
      </c>
      <c r="AI309" s="1">
        <v>0.14835871663553854</v>
      </c>
      <c r="AJ309" s="1">
        <v>4.5921513197180082E-2</v>
      </c>
      <c r="AK309" s="10">
        <v>0.87781823190479469</v>
      </c>
      <c r="AL309" s="1">
        <v>826.40350880000005</v>
      </c>
      <c r="AM309" s="1">
        <v>22.163742689999999</v>
      </c>
      <c r="AN309" s="1">
        <v>13.391812870000001</v>
      </c>
      <c r="AO309" s="1">
        <v>18.304093569999999</v>
      </c>
      <c r="AP309" s="1">
        <v>203.39181289999999</v>
      </c>
      <c r="AQ309" s="1">
        <v>175.1169591</v>
      </c>
      <c r="AR309" s="1">
        <v>3.9473684210000002</v>
      </c>
      <c r="AS309" s="1">
        <v>2.748538012</v>
      </c>
      <c r="AT309" s="1">
        <v>8.9766081870000001</v>
      </c>
      <c r="AU309" s="1">
        <v>960.46783630000004</v>
      </c>
      <c r="AV309" s="1">
        <v>21.98830409</v>
      </c>
      <c r="AW309" s="1">
        <v>12.54385965</v>
      </c>
      <c r="AX309" s="1">
        <v>79.532163740000001</v>
      </c>
      <c r="AY309" s="1">
        <v>137.01754389999999</v>
      </c>
      <c r="AZ309" s="1">
        <v>105.46783625100001</v>
      </c>
      <c r="BA309" s="1">
        <v>2315.087719441</v>
      </c>
      <c r="BB309" s="1">
        <v>2485.9941522300001</v>
      </c>
      <c r="BC309">
        <f>IF(AL309="NA","NA",LN(AL309+1))</f>
        <v>6.7182924947724887</v>
      </c>
      <c r="BD309">
        <f>IF(AM309="NA","NA",LN(AM309+1))</f>
        <v>3.1425882411167323</v>
      </c>
      <c r="BE309">
        <f>IF(AN309="NA","NA",LN(AN309+1))</f>
        <v>2.6666594942012769</v>
      </c>
      <c r="BF309">
        <f>IF(AO309="NA","NA",LN(AO309+1))</f>
        <v>2.9603171754929143</v>
      </c>
      <c r="BG309">
        <f>IF(AP309="NA","NA",LN(AP309+1))</f>
        <v>5.3200388032220705</v>
      </c>
      <c r="BH309">
        <f>IF(AQ309="NA","NA",LN(AQ309+1))</f>
        <v>5.1711483146699031</v>
      </c>
      <c r="BI309">
        <f>IF(AR309="NA","NA",LN(AR309+1))</f>
        <v>1.5988558030929252</v>
      </c>
      <c r="BJ309">
        <f>IF(AS309="NA","NA",LN(AS309+1))</f>
        <v>1.3213659004991334</v>
      </c>
      <c r="BK309">
        <f>IF(AT309="NA","NA",LN(AT309+1))</f>
        <v>2.3002431715354827</v>
      </c>
      <c r="BL309">
        <f>IF(AU309="NA","NA",LN(AU309+1))</f>
        <v>6.8684611128832547</v>
      </c>
      <c r="BM309">
        <f>IF(AV309="NA","NA",LN(AV309+1))</f>
        <v>3.1349855687640238</v>
      </c>
      <c r="BN309">
        <f>IF(AW309="NA","NA",LN(AW309+1))</f>
        <v>2.605933282254993</v>
      </c>
      <c r="BO309">
        <f>IF(AX309="NA","NA",LN(AX309+1))</f>
        <v>4.3886566541910623</v>
      </c>
      <c r="BP309">
        <f>IF(AY309="NA","NA",LN(AY309+1))</f>
        <v>4.9273808067870526</v>
      </c>
      <c r="BQ309" s="1">
        <v>2.0272184279772798</v>
      </c>
      <c r="BR309" s="1">
        <v>3.3647550038238565</v>
      </c>
      <c r="BS309" s="1">
        <v>3.3956747640969454</v>
      </c>
      <c r="BT309" s="1">
        <v>18.399999999999999</v>
      </c>
      <c r="BU309" s="10">
        <v>38.1</v>
      </c>
      <c r="BV309" s="1" t="s">
        <v>84</v>
      </c>
      <c r="BW309" s="1">
        <v>20</v>
      </c>
      <c r="BX309" s="1">
        <v>29</v>
      </c>
      <c r="BY309" s="1">
        <v>2.6363636363636362</v>
      </c>
      <c r="BZ309" s="1">
        <v>239.54415954415956</v>
      </c>
      <c r="CA309" s="1">
        <v>15.05</v>
      </c>
      <c r="CB309" s="1">
        <v>0.32166666700000002</v>
      </c>
      <c r="CC309" s="1">
        <v>1.0413333330000001</v>
      </c>
      <c r="CD309" s="1">
        <v>0.51966666699999997</v>
      </c>
      <c r="CE309" s="1">
        <v>0.92200000000000004</v>
      </c>
      <c r="CF309" s="1">
        <v>0.66833333299999997</v>
      </c>
      <c r="CG309" s="1">
        <v>0.56100000000000005</v>
      </c>
      <c r="CH309" s="1">
        <v>0.25366666700000001</v>
      </c>
      <c r="CI309" s="1">
        <v>9.1999999999999993</v>
      </c>
      <c r="CJ309" s="1">
        <v>4.4000000000000004</v>
      </c>
      <c r="CK309" s="10">
        <v>20.239999999999998</v>
      </c>
      <c r="CL309" s="1">
        <v>12</v>
      </c>
      <c r="CM309" s="1">
        <v>1</v>
      </c>
      <c r="CN309" s="1">
        <v>0</v>
      </c>
      <c r="CO309" s="1" t="s">
        <v>101</v>
      </c>
      <c r="CP309" s="1">
        <v>0</v>
      </c>
      <c r="CQ309" s="1">
        <v>9</v>
      </c>
      <c r="CR309" s="1">
        <v>0</v>
      </c>
      <c r="CS309" s="5"/>
    </row>
    <row r="310" spans="1:97" x14ac:dyDescent="0.35">
      <c r="A310" s="1" t="s">
        <v>165</v>
      </c>
      <c r="B310" s="2" t="s">
        <v>76</v>
      </c>
      <c r="C310" s="1" t="s">
        <v>166</v>
      </c>
      <c r="D310" s="1" t="s">
        <v>173</v>
      </c>
      <c r="E310" s="1" t="s">
        <v>167</v>
      </c>
      <c r="F310" s="1" t="s">
        <v>176</v>
      </c>
      <c r="G310" s="1">
        <v>16</v>
      </c>
      <c r="H310" s="1">
        <v>4</v>
      </c>
      <c r="I310" s="1">
        <v>3</v>
      </c>
      <c r="J310" s="1">
        <v>75</v>
      </c>
      <c r="K310" s="4">
        <v>44870</v>
      </c>
      <c r="L310" s="1">
        <v>4.6005549946659743E-2</v>
      </c>
      <c r="M310" s="1">
        <v>7.3734676346350727E-3</v>
      </c>
      <c r="N310" s="1">
        <v>0.15441084291999227</v>
      </c>
      <c r="O310" s="1">
        <v>20.519380701037289</v>
      </c>
      <c r="P310" s="1">
        <v>0.80060312880854279</v>
      </c>
      <c r="Q310" s="1">
        <v>8.2221525585229362E-3</v>
      </c>
      <c r="R310" s="1">
        <v>0.11367081953057294</v>
      </c>
      <c r="S310" s="1">
        <v>0.1162056177929915</v>
      </c>
      <c r="T310" s="1">
        <v>1.140908143116214</v>
      </c>
      <c r="U310" s="1">
        <v>2.7140560601407102E-2</v>
      </c>
      <c r="V310" s="1">
        <v>0.2652391504834945</v>
      </c>
      <c r="W310" s="1">
        <v>0.39295843130117258</v>
      </c>
      <c r="X310" s="1">
        <v>5.3379017581294819E-2</v>
      </c>
      <c r="Y310" s="1">
        <v>21.319983829845832</v>
      </c>
      <c r="Z310" s="1">
        <v>22.933920983946827</v>
      </c>
      <c r="AA310" s="1">
        <v>1.9533988837961785E-2</v>
      </c>
      <c r="AB310" s="1">
        <v>3.1905081539993778E-3</v>
      </c>
      <c r="AC310" s="1">
        <v>6.2360397259212288E-2</v>
      </c>
      <c r="AD310" s="1">
        <v>1.3328297687605113</v>
      </c>
      <c r="AE310" s="1">
        <v>0.25541800045867091</v>
      </c>
      <c r="AF310" s="1">
        <v>3.5562354828427749E-3</v>
      </c>
      <c r="AG310" s="1">
        <v>4.6756840399925767E-2</v>
      </c>
      <c r="AH310" s="1">
        <v>4.7744203963079435E-2</v>
      </c>
      <c r="AI310" s="1">
        <v>0.33059803404196031</v>
      </c>
      <c r="AJ310" s="1">
        <v>1.1629879348492297E-2</v>
      </c>
      <c r="AK310" s="10">
        <v>1.3790138529050433</v>
      </c>
      <c r="AL310" s="1">
        <v>198.56481479999999</v>
      </c>
      <c r="AM310" s="1">
        <v>0</v>
      </c>
      <c r="AN310" s="1">
        <v>48.611111110000003</v>
      </c>
      <c r="AO310" s="1">
        <v>1.5740740740000001</v>
      </c>
      <c r="AP310" s="1">
        <v>5.7407407409999998</v>
      </c>
      <c r="AQ310" s="1">
        <v>2.1759259260000001</v>
      </c>
      <c r="AR310" s="1">
        <v>5.1388888890000004</v>
      </c>
      <c r="AS310" s="1">
        <v>0</v>
      </c>
      <c r="AT310" s="1">
        <v>13.42592593</v>
      </c>
      <c r="AU310" s="1">
        <v>50.416666669999998</v>
      </c>
      <c r="AV310" s="1">
        <v>4.5370370370000002</v>
      </c>
      <c r="AW310" s="1">
        <v>18.981481479999999</v>
      </c>
      <c r="AX310" s="1">
        <v>4.3055555559999998</v>
      </c>
      <c r="AY310" s="1">
        <v>89.166666669999998</v>
      </c>
      <c r="AZ310" s="1">
        <v>13.981481482</v>
      </c>
      <c r="BA310" s="1">
        <v>340.04629628299995</v>
      </c>
      <c r="BB310" s="1">
        <v>442.63888888299994</v>
      </c>
      <c r="BC310">
        <f>IF(AL310="NA","NA",LN(AL310+1))</f>
        <v>5.2961390697813586</v>
      </c>
      <c r="BD310">
        <f>IF(AM310="NA","NA",LN(AM310+1))</f>
        <v>0</v>
      </c>
      <c r="BE310">
        <f>IF(AN310="NA","NA",LN(AN310+1))</f>
        <v>3.9042148229579379</v>
      </c>
      <c r="BF310">
        <f>IF(AO310="NA","NA",LN(AO310+1))</f>
        <v>0.94548988653764054</v>
      </c>
      <c r="BG310">
        <f>IF(AP310="NA","NA",LN(AP310+1))</f>
        <v>1.9081698211109277</v>
      </c>
      <c r="BH310">
        <f>IF(AQ310="NA","NA",LN(AQ310+1))</f>
        <v>1.1555992200650438</v>
      </c>
      <c r="BI310">
        <f>IF(AR310="NA","NA",LN(AR310+1))</f>
        <v>1.8146437630797425</v>
      </c>
      <c r="BJ310">
        <f>IF(AS310="NA","NA",LN(AS310+1))</f>
        <v>0</v>
      </c>
      <c r="BK310">
        <f>IF(AT310="NA","NA",LN(AT310+1))</f>
        <v>2.6690269995888873</v>
      </c>
      <c r="BL310">
        <f>IF(AU310="NA","NA",LN(AU310+1))</f>
        <v>3.9399623741822172</v>
      </c>
      <c r="BM310">
        <f>IF(AV310="NA","NA",LN(AV310+1))</f>
        <v>1.711459526819723</v>
      </c>
      <c r="BN310">
        <f>IF(AW310="NA","NA",LN(AW310+1))</f>
        <v>2.9948059186197176</v>
      </c>
      <c r="BO310">
        <f>IF(AX310="NA","NA",LN(AX310+1))</f>
        <v>1.6687544896742894</v>
      </c>
      <c r="BP310">
        <f>IF(AY310="NA","NA",LN(AY310+1))</f>
        <v>4.5016598096553953</v>
      </c>
      <c r="BQ310" s="1">
        <v>1.1755547618043349</v>
      </c>
      <c r="BR310" s="1">
        <v>2.5328133375129971</v>
      </c>
      <c r="BS310" s="1">
        <v>2.647029608908654</v>
      </c>
      <c r="BT310" s="1">
        <v>7.3</v>
      </c>
      <c r="BU310" s="10">
        <v>51.3</v>
      </c>
      <c r="BV310" s="1" t="s">
        <v>111</v>
      </c>
      <c r="BW310" s="1">
        <v>22</v>
      </c>
      <c r="BX310" s="1">
        <v>39</v>
      </c>
      <c r="BY310" s="1">
        <v>4.333333333333333</v>
      </c>
      <c r="BZ310" s="1">
        <v>91.851851851851862</v>
      </c>
      <c r="CA310" s="1">
        <v>13.84333333</v>
      </c>
      <c r="CB310" s="1">
        <v>0.311</v>
      </c>
      <c r="CC310" s="1">
        <v>1.0253333330000001</v>
      </c>
      <c r="CD310" s="1">
        <v>0.54</v>
      </c>
      <c r="CE310" s="1">
        <v>0.69</v>
      </c>
      <c r="CF310" s="1">
        <v>0.66866666699999999</v>
      </c>
      <c r="CG310" s="1">
        <v>0.557666667</v>
      </c>
      <c r="CH310" s="1">
        <v>0.1</v>
      </c>
      <c r="CI310" s="1">
        <v>14.2</v>
      </c>
      <c r="CJ310" s="1">
        <v>5.9</v>
      </c>
      <c r="CK310" s="10">
        <v>41.89</v>
      </c>
      <c r="CL310" s="1">
        <v>17</v>
      </c>
      <c r="CM310" s="1">
        <v>1</v>
      </c>
      <c r="CN310" s="1">
        <v>12</v>
      </c>
      <c r="CO310" s="1" t="s">
        <v>102</v>
      </c>
      <c r="CP310" s="1">
        <v>0</v>
      </c>
      <c r="CQ310" s="1">
        <v>2</v>
      </c>
      <c r="CR310" s="1">
        <v>0</v>
      </c>
      <c r="CS310" s="5"/>
    </row>
    <row r="311" spans="1:97" x14ac:dyDescent="0.35">
      <c r="A311" s="1" t="s">
        <v>165</v>
      </c>
      <c r="B311" s="2" t="s">
        <v>76</v>
      </c>
      <c r="C311" s="1" t="s">
        <v>166</v>
      </c>
      <c r="D311" s="1" t="s">
        <v>173</v>
      </c>
      <c r="E311" s="1" t="s">
        <v>167</v>
      </c>
      <c r="F311" s="1" t="s">
        <v>176</v>
      </c>
      <c r="G311" s="1">
        <v>17</v>
      </c>
      <c r="H311" s="1">
        <v>6</v>
      </c>
      <c r="I311" s="1">
        <v>5</v>
      </c>
      <c r="J311" s="1">
        <v>83.33</v>
      </c>
      <c r="K311" s="4">
        <v>44870</v>
      </c>
      <c r="L311" s="1">
        <v>0.17778940678271488</v>
      </c>
      <c r="M311" s="1">
        <v>0.22111111477571349</v>
      </c>
      <c r="N311" s="1">
        <v>0.25206965802957654</v>
      </c>
      <c r="O311" s="1">
        <v>23.88371439866464</v>
      </c>
      <c r="P311" s="1">
        <v>2.6089501415318481</v>
      </c>
      <c r="Q311" s="1">
        <v>7.45748832625926E-3</v>
      </c>
      <c r="R311" s="1">
        <v>2.0978936053610696E-2</v>
      </c>
      <c r="S311" s="1">
        <v>0.10961195317385154</v>
      </c>
      <c r="T311" s="1">
        <v>1.5260689799487042</v>
      </c>
      <c r="U311" s="1">
        <v>5.3268984379384182E-2</v>
      </c>
      <c r="V311" s="1">
        <v>0.1913173619331057</v>
      </c>
      <c r="W311" s="1">
        <v>0.5000736969806161</v>
      </c>
      <c r="X311" s="1">
        <v>0.39890052155842837</v>
      </c>
      <c r="Y311" s="1">
        <v>26.49266454019649</v>
      </c>
      <c r="Z311" s="1">
        <v>28.8610210616663</v>
      </c>
      <c r="AA311" s="1">
        <v>7.1067643890508694E-2</v>
      </c>
      <c r="AB311" s="1">
        <v>8.6755184287500453E-2</v>
      </c>
      <c r="AC311" s="1">
        <v>9.762849121971634E-2</v>
      </c>
      <c r="AD311" s="1">
        <v>1.3959152081104418</v>
      </c>
      <c r="AE311" s="1">
        <v>0.55738088222377258</v>
      </c>
      <c r="AF311" s="1">
        <v>3.2267292797978136E-3</v>
      </c>
      <c r="AG311" s="1">
        <v>9.0167821945991676E-3</v>
      </c>
      <c r="AH311" s="1">
        <v>4.5171126480408733E-2</v>
      </c>
      <c r="AI311" s="1">
        <v>0.4024452057608997</v>
      </c>
      <c r="AJ311" s="1">
        <v>2.2539295700053367E-2</v>
      </c>
      <c r="AK311" s="10">
        <v>1.4751046538198773</v>
      </c>
      <c r="AL311" s="1">
        <v>752</v>
      </c>
      <c r="AM311" s="1">
        <v>16.61111111</v>
      </c>
      <c r="AN311" s="1">
        <v>34.166666669999998</v>
      </c>
      <c r="AO311" s="1">
        <v>2.6666666669999999</v>
      </c>
      <c r="AP311" s="1">
        <v>72.722222220000006</v>
      </c>
      <c r="AQ311" s="1">
        <v>66.333333330000002</v>
      </c>
      <c r="AR311" s="1">
        <v>7.3333333329999997</v>
      </c>
      <c r="AS311" s="1">
        <v>11.94444444</v>
      </c>
      <c r="AT311" s="1">
        <v>13.722222220000001</v>
      </c>
      <c r="AU311" s="1">
        <v>36.666666669999998</v>
      </c>
      <c r="AV311" s="1">
        <v>15.66666667</v>
      </c>
      <c r="AW311" s="1">
        <v>23.333333329999999</v>
      </c>
      <c r="AX311" s="1">
        <v>9.7777777780000008</v>
      </c>
      <c r="AY311" s="1">
        <v>130.44444440000001</v>
      </c>
      <c r="AZ311" s="1">
        <v>32.777777780999998</v>
      </c>
      <c r="BA311" s="1">
        <v>1020.6666666680002</v>
      </c>
      <c r="BB311" s="1">
        <v>1193.3888888380002</v>
      </c>
      <c r="BC311">
        <f>IF(AL311="NA","NA",LN(AL311+1))</f>
        <v>6.6240652277998935</v>
      </c>
      <c r="BD311">
        <f>IF(AM311="NA","NA",LN(AM311+1))</f>
        <v>2.8685300159180245</v>
      </c>
      <c r="BE311">
        <f>IF(AN311="NA","NA",LN(AN311+1))</f>
        <v>3.5600986643427981</v>
      </c>
      <c r="BF311">
        <f>IF(AO311="NA","NA",LN(AO311+1))</f>
        <v>1.2992829842211699</v>
      </c>
      <c r="BG311">
        <f>IF(AP311="NA","NA",LN(AP311+1))</f>
        <v>4.3003042764058996</v>
      </c>
      <c r="BH311">
        <f>IF(AQ311="NA","NA",LN(AQ311+1))</f>
        <v>4.2096554086835898</v>
      </c>
      <c r="BI311">
        <f>IF(AR311="NA","NA",LN(AR311+1))</f>
        <v>2.120263536160091</v>
      </c>
      <c r="BJ311">
        <f>IF(AS311="NA","NA",LN(AS311+1))</f>
        <v>2.5606666953261881</v>
      </c>
      <c r="BK311">
        <f>IF(AT311="NA","NA",LN(AT311+1))</f>
        <v>2.6893580679391142</v>
      </c>
      <c r="BL311">
        <f>IF(AU311="NA","NA",LN(AU311+1))</f>
        <v>3.6287755301327262</v>
      </c>
      <c r="BM311">
        <f>IF(AV311="NA","NA",LN(AV311+1))</f>
        <v>2.8134107169600364</v>
      </c>
      <c r="BN311">
        <f>IF(AW311="NA","NA",LN(AW311+1))</f>
        <v>3.191847152343295</v>
      </c>
      <c r="BO311">
        <f>IF(AX311="NA","NA",LN(AX311+1))</f>
        <v>2.3774864011877819</v>
      </c>
      <c r="BP311">
        <f>IF(AY311="NA","NA",LN(AY311+1))</f>
        <v>4.8785842863040436</v>
      </c>
      <c r="BQ311" s="1">
        <v>1.5286310742108582</v>
      </c>
      <c r="BR311" s="1">
        <v>3.0093092241353383</v>
      </c>
      <c r="BS311" s="1">
        <v>3.0771457545806751</v>
      </c>
      <c r="BT311" s="1">
        <v>9.9</v>
      </c>
      <c r="BU311" s="10">
        <v>49.6</v>
      </c>
      <c r="BV311" s="1" t="s">
        <v>104</v>
      </c>
      <c r="BW311" s="1">
        <v>23</v>
      </c>
      <c r="BX311" s="1">
        <v>45</v>
      </c>
      <c r="BY311" s="1">
        <v>5.625</v>
      </c>
      <c r="BZ311" s="1">
        <v>145.4131054131054</v>
      </c>
      <c r="CA311" s="1">
        <v>15.2</v>
      </c>
      <c r="CB311" s="1">
        <v>0.35</v>
      </c>
      <c r="CC311" s="1">
        <v>1.1333333329999999</v>
      </c>
      <c r="CD311" s="1">
        <v>0.54033333299999997</v>
      </c>
      <c r="CE311" s="1">
        <v>0.81433333299999999</v>
      </c>
      <c r="CF311" s="1">
        <v>0.57666666700000002</v>
      </c>
      <c r="CG311" s="1">
        <v>0.57466666700000002</v>
      </c>
      <c r="CH311" s="1">
        <v>0.237666667</v>
      </c>
      <c r="CI311" s="1">
        <v>15</v>
      </c>
      <c r="CJ311" s="1">
        <v>7</v>
      </c>
      <c r="CK311" s="10">
        <v>52.5</v>
      </c>
      <c r="CL311" s="1">
        <v>36</v>
      </c>
      <c r="CM311" s="1">
        <v>3</v>
      </c>
      <c r="CN311" s="1">
        <v>36</v>
      </c>
      <c r="CO311" s="1" t="s">
        <v>96</v>
      </c>
      <c r="CP311" s="1">
        <v>2</v>
      </c>
      <c r="CQ311" s="1">
        <v>6</v>
      </c>
      <c r="CR311" s="1">
        <v>0</v>
      </c>
      <c r="CS311" s="5"/>
    </row>
    <row r="312" spans="1:97" x14ac:dyDescent="0.35">
      <c r="A312" s="1" t="s">
        <v>165</v>
      </c>
      <c r="B312" s="2" t="s">
        <v>76</v>
      </c>
      <c r="C312" s="1" t="s">
        <v>166</v>
      </c>
      <c r="D312" s="1" t="s">
        <v>173</v>
      </c>
      <c r="E312" s="1" t="s">
        <v>167</v>
      </c>
      <c r="F312" s="1" t="s">
        <v>176</v>
      </c>
      <c r="G312" s="1">
        <v>20</v>
      </c>
      <c r="H312" s="1">
        <v>6</v>
      </c>
      <c r="I312" s="1">
        <v>6</v>
      </c>
      <c r="J312" s="1">
        <v>100</v>
      </c>
      <c r="K312" s="4">
        <v>44871</v>
      </c>
      <c r="L312" s="1">
        <v>0.14620245624789885</v>
      </c>
      <c r="M312" s="1">
        <v>1.854268333784834E-2</v>
      </c>
      <c r="N312" s="1">
        <v>0.16424744199962996</v>
      </c>
      <c r="O312" s="1">
        <v>11.589999853386928</v>
      </c>
      <c r="P312" s="1">
        <v>0.32766588863990653</v>
      </c>
      <c r="Q312" s="1">
        <v>7.718754392827063E-3</v>
      </c>
      <c r="R312" s="1">
        <v>1.5309038495696854E-2</v>
      </c>
      <c r="S312" s="1">
        <v>7.190688816125726E-2</v>
      </c>
      <c r="T312" s="1">
        <v>0.30540091646385847</v>
      </c>
      <c r="U312" s="1">
        <v>1.1789682035163923E-2</v>
      </c>
      <c r="V312" s="1">
        <v>0.1067243630849451</v>
      </c>
      <c r="W312" s="1">
        <v>0.18178920566423962</v>
      </c>
      <c r="X312" s="1">
        <v>0.16474513958574719</v>
      </c>
      <c r="Y312" s="1">
        <v>11.917665742026834</v>
      </c>
      <c r="Z312" s="1">
        <v>12.658783603161016</v>
      </c>
      <c r="AA312" s="1">
        <v>5.9261334791566367E-2</v>
      </c>
      <c r="AB312" s="1">
        <v>7.9792333849605917E-3</v>
      </c>
      <c r="AC312" s="1">
        <v>6.6045292405356601E-2</v>
      </c>
      <c r="AD312" s="1">
        <v>1.1000257250504164</v>
      </c>
      <c r="AE312" s="1">
        <v>0.12308879718841451</v>
      </c>
      <c r="AF312" s="1">
        <v>3.3393411786971209E-3</v>
      </c>
      <c r="AG312" s="1">
        <v>6.5982523826336719E-3</v>
      </c>
      <c r="AH312" s="1">
        <v>3.0157061742899723E-2</v>
      </c>
      <c r="AI312" s="1">
        <v>0.11574391325888302</v>
      </c>
      <c r="AJ312" s="1">
        <v>5.0902462743266765E-3</v>
      </c>
      <c r="AK312" s="10">
        <v>1.1354120245316568</v>
      </c>
      <c r="AL312" s="1">
        <v>288.7698413</v>
      </c>
      <c r="AM312" s="1">
        <v>47.936507939999998</v>
      </c>
      <c r="AN312" s="1">
        <v>28.214285709999999</v>
      </c>
      <c r="AO312" s="1">
        <v>21.031746030000001</v>
      </c>
      <c r="AP312" s="1">
        <v>1359.4047619999999</v>
      </c>
      <c r="AQ312" s="1">
        <v>5.5555555559999998</v>
      </c>
      <c r="AR312" s="1">
        <v>27.301587300000001</v>
      </c>
      <c r="AS312" s="1">
        <v>10.277777779999999</v>
      </c>
      <c r="AT312" s="1">
        <v>39.642857139999997</v>
      </c>
      <c r="AU312" s="1">
        <v>657.26190480000002</v>
      </c>
      <c r="AV312" s="1">
        <v>130.83333329999999</v>
      </c>
      <c r="AW312" s="1">
        <v>18.412698410000001</v>
      </c>
      <c r="AX312" s="1">
        <v>446.50793650000003</v>
      </c>
      <c r="AY312" s="1">
        <v>81.150793649999997</v>
      </c>
      <c r="AZ312" s="1">
        <v>604.64285710000001</v>
      </c>
      <c r="BA312" s="1">
        <v>2983.293650906</v>
      </c>
      <c r="BB312" s="1">
        <v>3162.3015874160005</v>
      </c>
      <c r="BC312">
        <f>IF(AL312="NA","NA",LN(AL312+1))</f>
        <v>5.6690869571834215</v>
      </c>
      <c r="BD312">
        <f>IF(AM312="NA","NA",LN(AM312+1))</f>
        <v>3.8905237015659768</v>
      </c>
      <c r="BE312">
        <f>IF(AN312="NA","NA",LN(AN312+1))</f>
        <v>3.3746578262808438</v>
      </c>
      <c r="BF312">
        <f>IF(AO312="NA","NA",LN(AO312+1))</f>
        <v>3.0924844145959662</v>
      </c>
      <c r="BG312">
        <f>IF(AP312="NA","NA",LN(AP312+1))</f>
        <v>7.2155375535679607</v>
      </c>
      <c r="BH312">
        <f>IF(AQ312="NA","NA",LN(AQ312+1))</f>
        <v>1.8803128666372966</v>
      </c>
      <c r="BI312">
        <f>IF(AR312="NA","NA",LN(AR312+1))</f>
        <v>3.3429178914155226</v>
      </c>
      <c r="BJ312">
        <f>IF(AS312="NA","NA",LN(AS312+1))</f>
        <v>2.4228342213426668</v>
      </c>
      <c r="BK312">
        <f>IF(AT312="NA","NA",LN(AT312+1))</f>
        <v>3.7048231044407736</v>
      </c>
      <c r="BL312">
        <f>IF(AU312="NA","NA",LN(AU312+1))</f>
        <v>6.4896028837426911</v>
      </c>
      <c r="BM312">
        <f>IF(AV312="NA","NA",LN(AV312+1))</f>
        <v>4.881538498286754</v>
      </c>
      <c r="BN312">
        <f>IF(AW312="NA","NA",LN(AW312+1))</f>
        <v>2.9659274091566372</v>
      </c>
      <c r="BO312">
        <f>IF(AX312="NA","NA",LN(AX312+1))</f>
        <v>6.1036942727531738</v>
      </c>
      <c r="BP312">
        <f>IF(AY312="NA","NA",LN(AY312+1))</f>
        <v>4.4085565054226112</v>
      </c>
      <c r="BQ312" s="1">
        <v>2.7822165995558921</v>
      </c>
      <c r="BR312" s="1">
        <v>3.4748415549579463</v>
      </c>
      <c r="BS312" s="1">
        <v>3.500140599284268</v>
      </c>
      <c r="BT312" s="1">
        <v>26.9</v>
      </c>
      <c r="BU312" s="10">
        <v>42.7</v>
      </c>
      <c r="BV312" s="1" t="s">
        <v>88</v>
      </c>
      <c r="BW312" s="1">
        <v>18</v>
      </c>
      <c r="BX312" s="1">
        <v>77</v>
      </c>
      <c r="BY312" s="1">
        <v>5.9230769230769234</v>
      </c>
      <c r="BZ312" s="1">
        <v>177.32193732193733</v>
      </c>
      <c r="CA312" s="1">
        <v>12.43</v>
      </c>
      <c r="CB312" s="1">
        <v>0.240666667</v>
      </c>
      <c r="CC312" s="1">
        <v>0.92400000000000004</v>
      </c>
      <c r="CD312" s="1">
        <v>0.493666667</v>
      </c>
      <c r="CE312" s="1">
        <v>0.68899999999999995</v>
      </c>
      <c r="CF312" s="1">
        <v>0.65533333299999996</v>
      </c>
      <c r="CG312" s="1">
        <v>0.58133333300000001</v>
      </c>
      <c r="CH312" s="1">
        <v>0.103666667</v>
      </c>
      <c r="CI312" s="1">
        <v>13.3</v>
      </c>
      <c r="CJ312" s="1">
        <v>7</v>
      </c>
      <c r="CK312" s="10">
        <v>46.550000000000004</v>
      </c>
      <c r="CL312" s="1">
        <v>43</v>
      </c>
      <c r="CM312" s="1">
        <v>4</v>
      </c>
      <c r="CN312" s="1">
        <v>65</v>
      </c>
      <c r="CO312" s="1" t="s">
        <v>103</v>
      </c>
      <c r="CP312" s="1">
        <v>1</v>
      </c>
      <c r="CQ312" s="1">
        <v>2</v>
      </c>
      <c r="CR312" s="1">
        <v>0</v>
      </c>
      <c r="CS312" s="5"/>
    </row>
    <row r="313" spans="1:97" x14ac:dyDescent="0.35">
      <c r="A313" s="1" t="s">
        <v>165</v>
      </c>
      <c r="B313" s="2" t="s">
        <v>76</v>
      </c>
      <c r="C313" s="1" t="s">
        <v>166</v>
      </c>
      <c r="D313" s="1" t="s">
        <v>173</v>
      </c>
      <c r="E313" s="1" t="s">
        <v>167</v>
      </c>
      <c r="F313" s="1" t="s">
        <v>176</v>
      </c>
      <c r="G313" s="1">
        <v>21</v>
      </c>
      <c r="H313" s="1">
        <v>6</v>
      </c>
      <c r="I313" s="1">
        <v>6</v>
      </c>
      <c r="J313" s="1">
        <v>100</v>
      </c>
      <c r="K313" s="4">
        <v>44871</v>
      </c>
      <c r="L313" s="1">
        <v>4.3353316885240516E-2</v>
      </c>
      <c r="M313" s="1">
        <v>7.1772492706864404E-3</v>
      </c>
      <c r="N313" s="1">
        <v>0.11367195479739622</v>
      </c>
      <c r="O313" s="1">
        <v>11.759107391237929</v>
      </c>
      <c r="P313" s="1">
        <v>0.20788203119299753</v>
      </c>
      <c r="Q313" s="1">
        <v>2.124057276636733E-3</v>
      </c>
      <c r="R313" s="1">
        <v>9.9726582338282022E-3</v>
      </c>
      <c r="S313" s="1">
        <v>4.986367392324708E-2</v>
      </c>
      <c r="T313" s="1">
        <v>0.24319047637794755</v>
      </c>
      <c r="U313" s="1">
        <v>1.5295400870404709E-2</v>
      </c>
      <c r="V313" s="1">
        <v>7.7255790304116723E-2</v>
      </c>
      <c r="W313" s="1">
        <v>0.14129495761622096</v>
      </c>
      <c r="X313" s="1">
        <v>5.0530566155926958E-2</v>
      </c>
      <c r="Y313" s="1">
        <v>11.966989422430927</v>
      </c>
      <c r="Z313" s="1">
        <v>12.451638210066314</v>
      </c>
      <c r="AA313" s="1">
        <v>1.8431401034334317E-2</v>
      </c>
      <c r="AB313" s="1">
        <v>3.1059071039832914E-3</v>
      </c>
      <c r="AC313" s="1">
        <v>4.6757283115903381E-2</v>
      </c>
      <c r="AD313" s="1">
        <v>1.1058202928318956</v>
      </c>
      <c r="AE313" s="1">
        <v>8.2024520623107139E-2</v>
      </c>
      <c r="AF313" s="1">
        <v>9.2148805386955458E-4</v>
      </c>
      <c r="AG313" s="1">
        <v>4.3096168134319031E-3</v>
      </c>
      <c r="AH313" s="1">
        <v>2.1132909063585021E-2</v>
      </c>
      <c r="AI313" s="1">
        <v>9.4537674500317595E-2</v>
      </c>
      <c r="AJ313" s="1">
        <v>6.5924189024186989E-3</v>
      </c>
      <c r="AK313" s="10">
        <v>1.1287751781872937</v>
      </c>
      <c r="AL313" s="1">
        <v>293.47222219999998</v>
      </c>
      <c r="AM313" s="1">
        <v>31.75925926</v>
      </c>
      <c r="AN313" s="1">
        <v>64.027777779999994</v>
      </c>
      <c r="AO313" s="1">
        <v>60.185185189999999</v>
      </c>
      <c r="AP313" s="1">
        <v>383.93518519999998</v>
      </c>
      <c r="AQ313" s="1">
        <v>2.1296296300000002</v>
      </c>
      <c r="AR313" s="1">
        <v>32.638888889999997</v>
      </c>
      <c r="AS313" s="1">
        <v>7.592592593</v>
      </c>
      <c r="AT313" s="1">
        <v>66.435185189999999</v>
      </c>
      <c r="AU313" s="1">
        <v>2553.333333</v>
      </c>
      <c r="AV313" s="1">
        <v>33.703703699999998</v>
      </c>
      <c r="AW313" s="1">
        <v>38.379629629999997</v>
      </c>
      <c r="AX313" s="1">
        <v>142.40740740000001</v>
      </c>
      <c r="AY313" s="1">
        <v>193.287037</v>
      </c>
      <c r="AZ313" s="1">
        <v>208.74999999000002</v>
      </c>
      <c r="BA313" s="1">
        <v>3604.2129626200003</v>
      </c>
      <c r="BB313" s="1">
        <v>3903.2870366630004</v>
      </c>
      <c r="BC313">
        <f>IF(AL313="NA","NA",LN(AL313+1))</f>
        <v>5.6851846767415228</v>
      </c>
      <c r="BD313">
        <f>IF(AM313="NA","NA",LN(AM313+1))</f>
        <v>3.4891856476181227</v>
      </c>
      <c r="BE313">
        <f>IF(AN313="NA","NA",LN(AN313+1))</f>
        <v>4.174814529068974</v>
      </c>
      <c r="BF313">
        <f>IF(AO313="NA","NA",LN(AO313+1))</f>
        <v>4.1139050881552865</v>
      </c>
      <c r="BG313">
        <f>IF(AP313="NA","NA",LN(AP313+1))</f>
        <v>5.9530749699854404</v>
      </c>
      <c r="BH313">
        <f>IF(AQ313="NA","NA",LN(AQ313+1))</f>
        <v>1.1409146684771423</v>
      </c>
      <c r="BI313">
        <f>IF(AR313="NA","NA",LN(AR313+1))</f>
        <v>3.5156828051300129</v>
      </c>
      <c r="BJ313">
        <f>IF(AS313="NA","NA",LN(AS313+1))</f>
        <v>2.1509005057093944</v>
      </c>
      <c r="BK313">
        <f>IF(AT313="NA","NA",LN(AT313+1))</f>
        <v>4.2111669171650945</v>
      </c>
      <c r="BL313">
        <f>IF(AU313="NA","NA",LN(AU313+1))</f>
        <v>7.8455465421717978</v>
      </c>
      <c r="BM313">
        <f>IF(AV313="NA","NA",LN(AV313+1))</f>
        <v>3.5468464161273694</v>
      </c>
      <c r="BN313">
        <f>IF(AW313="NA","NA",LN(AW313+1))</f>
        <v>3.673248668138819</v>
      </c>
      <c r="BO313">
        <f>IF(AX313="NA","NA",LN(AX313+1))</f>
        <v>4.9656895823404854</v>
      </c>
      <c r="BP313">
        <f>IF(AY313="NA","NA",LN(AY313+1))</f>
        <v>5.269336637739845</v>
      </c>
      <c r="BQ313" s="1">
        <v>2.3217019694800327</v>
      </c>
      <c r="BR313" s="1">
        <v>3.5569309239123084</v>
      </c>
      <c r="BS313" s="1">
        <v>3.5915417387734432</v>
      </c>
      <c r="BT313" s="1">
        <v>30.2</v>
      </c>
      <c r="BU313" s="10">
        <v>44.2</v>
      </c>
      <c r="BV313" s="1" t="s">
        <v>84</v>
      </c>
      <c r="BW313" s="1">
        <v>19</v>
      </c>
      <c r="BX313" s="1">
        <v>84</v>
      </c>
      <c r="BY313" s="1">
        <v>7</v>
      </c>
      <c r="BZ313" s="1">
        <v>273.04843304843308</v>
      </c>
      <c r="CA313" s="1">
        <v>13.973333330000001</v>
      </c>
      <c r="CB313" s="1">
        <v>0.34799999999999998</v>
      </c>
      <c r="CC313" s="1">
        <v>1.1839999999999999</v>
      </c>
      <c r="CD313" s="1">
        <v>0.55133333299999998</v>
      </c>
      <c r="CE313" s="1">
        <v>0.82399999999999995</v>
      </c>
      <c r="CF313" s="1">
        <v>0.78833333299999997</v>
      </c>
      <c r="CG313" s="1">
        <v>0.55400000000000005</v>
      </c>
      <c r="CH313" s="1">
        <v>8.0333333000000007E-2</v>
      </c>
      <c r="CI313" s="1">
        <v>14</v>
      </c>
      <c r="CJ313" s="1">
        <v>6.2</v>
      </c>
      <c r="CK313" s="10">
        <v>43.4</v>
      </c>
      <c r="CL313" s="1">
        <v>25</v>
      </c>
      <c r="CM313" s="1">
        <v>5</v>
      </c>
      <c r="CN313" s="1">
        <v>92</v>
      </c>
      <c r="CO313" s="1" t="s">
        <v>107</v>
      </c>
      <c r="CP313" s="1">
        <v>3</v>
      </c>
      <c r="CQ313" s="1">
        <v>5</v>
      </c>
      <c r="CR313" s="1">
        <v>1</v>
      </c>
      <c r="CS313" s="5"/>
    </row>
    <row r="314" spans="1:97" x14ac:dyDescent="0.35">
      <c r="A314" s="1" t="s">
        <v>165</v>
      </c>
      <c r="B314" s="2" t="s">
        <v>76</v>
      </c>
      <c r="C314" s="1" t="s">
        <v>166</v>
      </c>
      <c r="D314" s="1" t="s">
        <v>173</v>
      </c>
      <c r="E314" s="1" t="s">
        <v>167</v>
      </c>
      <c r="F314" s="1" t="s">
        <v>176</v>
      </c>
      <c r="G314" s="1">
        <v>22</v>
      </c>
      <c r="H314" s="1">
        <v>6</v>
      </c>
      <c r="I314" s="1">
        <v>6</v>
      </c>
      <c r="J314" s="1">
        <v>100</v>
      </c>
      <c r="K314" s="4">
        <v>44871</v>
      </c>
      <c r="L314" s="1">
        <v>2.6776642918594339E-2</v>
      </c>
      <c r="M314" s="1">
        <v>1.9709140166925366E-2</v>
      </c>
      <c r="N314" s="1">
        <v>0.11100627972072917</v>
      </c>
      <c r="O314" s="1">
        <v>10.434573355464099</v>
      </c>
      <c r="P314" s="1">
        <v>0.53200129683631969</v>
      </c>
      <c r="Q314" s="1">
        <v>7.4313461971062689E-3</v>
      </c>
      <c r="R314" s="1">
        <v>7.5740633773048377E-2</v>
      </c>
      <c r="S314" s="1">
        <v>5.2397530520354639E-2</v>
      </c>
      <c r="T314" s="1">
        <v>0.47962036570865424</v>
      </c>
      <c r="U314" s="1">
        <v>0.11409958396129168</v>
      </c>
      <c r="V314" s="1">
        <v>0.24966909445180097</v>
      </c>
      <c r="W314" s="1">
        <v>0.21586681407920144</v>
      </c>
      <c r="X314" s="1">
        <v>4.6485783085519705E-2</v>
      </c>
      <c r="Y314" s="1">
        <v>10.96657465230042</v>
      </c>
      <c r="Z314" s="1">
        <v>11.853356175267123</v>
      </c>
      <c r="AA314" s="1">
        <v>1.1475980795137156E-2</v>
      </c>
      <c r="AB314" s="1">
        <v>8.4763121204811578E-3</v>
      </c>
      <c r="AC314" s="1">
        <v>4.5716513702661471E-2</v>
      </c>
      <c r="AD314" s="1">
        <v>1.0582199649353887</v>
      </c>
      <c r="AE314" s="1">
        <v>0.18525913292623214</v>
      </c>
      <c r="AF314" s="1">
        <v>3.2154597921293677E-3</v>
      </c>
      <c r="AG314" s="1">
        <v>3.1707573468616315E-2</v>
      </c>
      <c r="AH314" s="1">
        <v>2.2179820330957736E-2</v>
      </c>
      <c r="AI314" s="1">
        <v>0.17015030037653997</v>
      </c>
      <c r="AJ314" s="1">
        <v>4.6924012051281681E-2</v>
      </c>
      <c r="AK314" s="10">
        <v>1.1090165423044647</v>
      </c>
      <c r="AL314" s="1">
        <v>135.2222222</v>
      </c>
      <c r="AM314" s="1">
        <v>173.33333329999999</v>
      </c>
      <c r="AN314" s="1">
        <v>48.777777780000001</v>
      </c>
      <c r="AO314" s="1">
        <v>45</v>
      </c>
      <c r="AP314" s="1">
        <v>43.333333330000002</v>
      </c>
      <c r="AQ314" s="1">
        <v>4.1111111109999996</v>
      </c>
      <c r="AR314" s="1">
        <v>10.33333333</v>
      </c>
      <c r="AS314" s="1">
        <v>20.88888889</v>
      </c>
      <c r="AT314" s="1">
        <v>75.777777779999994</v>
      </c>
      <c r="AU314" s="1">
        <v>1103.666667</v>
      </c>
      <c r="AV314" s="1">
        <v>29</v>
      </c>
      <c r="AW314" s="1">
        <v>17.222222219999999</v>
      </c>
      <c r="AX314" s="1">
        <v>108.2222222</v>
      </c>
      <c r="AY314" s="1">
        <v>189</v>
      </c>
      <c r="AZ314" s="1">
        <v>147.55555552999999</v>
      </c>
      <c r="BA314" s="1">
        <v>1544.8888891709996</v>
      </c>
      <c r="BB314" s="1">
        <v>2003.8888891409997</v>
      </c>
      <c r="BC314">
        <f>IF(AL314="NA","NA",LN(AL314+1))</f>
        <v>4.9142875389968053</v>
      </c>
      <c r="BD314">
        <f>IF(AM314="NA","NA",LN(AM314+1))</f>
        <v>5.1609691752056088</v>
      </c>
      <c r="BE314">
        <f>IF(AN314="NA","NA",LN(AN314+1))</f>
        <v>3.9075686551234088</v>
      </c>
      <c r="BF314">
        <f>IF(AO314="NA","NA",LN(AO314+1))</f>
        <v>3.8286413964890951</v>
      </c>
      <c r="BG314">
        <f>IF(AP314="NA","NA",LN(AP314+1))</f>
        <v>3.7917368394784563</v>
      </c>
      <c r="BH314">
        <f>IF(AQ314="NA","NA",LN(AQ314+1))</f>
        <v>1.6314168191311365</v>
      </c>
      <c r="BI314">
        <f>IF(AR314="NA","NA",LN(AR314+1))</f>
        <v>2.4277482356539339</v>
      </c>
      <c r="BJ314">
        <f>IF(AS314="NA","NA",LN(AS314+1))</f>
        <v>3.0859791514525305</v>
      </c>
      <c r="BK314">
        <f>IF(AT314="NA","NA",LN(AT314+1))</f>
        <v>4.3409152464603942</v>
      </c>
      <c r="BL314">
        <f>IF(AU314="NA","NA",LN(AU314+1))</f>
        <v>7.0072989096201486</v>
      </c>
      <c r="BM314">
        <f>IF(AV314="NA","NA",LN(AV314+1))</f>
        <v>3.4011973816621555</v>
      </c>
      <c r="BN314">
        <f>IF(AW314="NA","NA",LN(AW314+1))</f>
        <v>2.9026418503660278</v>
      </c>
      <c r="BO314">
        <f>IF(AX314="NA","NA",LN(AX314+1))</f>
        <v>4.6933845426074887</v>
      </c>
      <c r="BP314">
        <f>IF(AY314="NA","NA",LN(AY314+1))</f>
        <v>5.2470240721604862</v>
      </c>
      <c r="BQ314" s="1">
        <v>2.1718888977479489</v>
      </c>
      <c r="BR314" s="1">
        <v>3.1891782757698666</v>
      </c>
      <c r="BS314" s="1">
        <v>3.3020903090409597</v>
      </c>
      <c r="BT314" s="1">
        <v>23.1</v>
      </c>
      <c r="BU314" s="10">
        <v>30.7</v>
      </c>
      <c r="BV314" s="1" t="s">
        <v>88</v>
      </c>
      <c r="BW314" s="1">
        <v>18</v>
      </c>
      <c r="BX314" s="1">
        <v>32</v>
      </c>
      <c r="BY314" s="1">
        <v>2.4615384615384617</v>
      </c>
      <c r="BZ314" s="1">
        <v>266.66666666666669</v>
      </c>
      <c r="CA314" s="1">
        <v>16.54</v>
      </c>
      <c r="CB314" s="1">
        <v>0.436</v>
      </c>
      <c r="CC314" s="1">
        <v>1.1013333329999999</v>
      </c>
      <c r="CD314" s="1">
        <v>0.66366666699999999</v>
      </c>
      <c r="CE314" s="1">
        <v>0.796666667</v>
      </c>
      <c r="CF314" s="1">
        <v>0.68033333299999998</v>
      </c>
      <c r="CG314" s="1">
        <v>0.66666666699999999</v>
      </c>
      <c r="CH314" s="1">
        <v>0.116333333</v>
      </c>
      <c r="CI314" s="1">
        <v>10.1</v>
      </c>
      <c r="CJ314" s="1">
        <v>5</v>
      </c>
      <c r="CK314" s="10">
        <v>25.25</v>
      </c>
      <c r="CL314" s="1">
        <v>13</v>
      </c>
      <c r="CM314" s="1">
        <v>3</v>
      </c>
      <c r="CN314" s="1">
        <v>44</v>
      </c>
      <c r="CO314" s="1" t="s">
        <v>133</v>
      </c>
      <c r="CP314" s="1">
        <v>0</v>
      </c>
      <c r="CQ314" s="1">
        <v>4</v>
      </c>
      <c r="CR314" s="1">
        <v>0</v>
      </c>
      <c r="CS314" s="5"/>
    </row>
    <row r="315" spans="1:97" x14ac:dyDescent="0.35">
      <c r="A315" s="1" t="s">
        <v>165</v>
      </c>
      <c r="B315" s="2" t="s">
        <v>76</v>
      </c>
      <c r="C315" s="1" t="s">
        <v>166</v>
      </c>
      <c r="D315" s="1" t="s">
        <v>173</v>
      </c>
      <c r="E315" s="1" t="s">
        <v>167</v>
      </c>
      <c r="F315" s="1" t="s">
        <v>176</v>
      </c>
      <c r="G315" s="1">
        <v>23</v>
      </c>
      <c r="H315" s="1">
        <v>6</v>
      </c>
      <c r="I315" s="1">
        <v>6</v>
      </c>
      <c r="J315" s="1">
        <v>100</v>
      </c>
      <c r="K315" s="4">
        <v>44871</v>
      </c>
      <c r="L315" s="1">
        <v>1.4277763177926273E-2</v>
      </c>
      <c r="M315" s="1">
        <v>7.7008344873902984E-3</v>
      </c>
      <c r="N315" s="1">
        <v>0.13080043779944536</v>
      </c>
      <c r="O315" s="1">
        <v>7.2499896183610044</v>
      </c>
      <c r="P315" s="1">
        <v>0.18824916414674106</v>
      </c>
      <c r="Q315" s="1">
        <v>7.1463246872935033E-3</v>
      </c>
      <c r="R315" s="1">
        <v>0.29456550815893989</v>
      </c>
      <c r="S315" s="1">
        <v>0.42952465105779419</v>
      </c>
      <c r="T315" s="1">
        <v>0.36924077788423643</v>
      </c>
      <c r="U315" s="1">
        <v>0</v>
      </c>
      <c r="V315" s="1">
        <v>0.73123648390402751</v>
      </c>
      <c r="W315" s="1">
        <v>0.18986579250729038</v>
      </c>
      <c r="X315" s="1">
        <v>2.1978597665316572E-2</v>
      </c>
      <c r="Y315" s="1">
        <v>7.4382387825077458</v>
      </c>
      <c r="Z315" s="1">
        <v>8.691495079760772</v>
      </c>
      <c r="AA315" s="1">
        <v>6.1569042047614174E-3</v>
      </c>
      <c r="AB315" s="1">
        <v>3.3316182051877754E-3</v>
      </c>
      <c r="AC315" s="1">
        <v>5.3385967958485249E-2</v>
      </c>
      <c r="AD315" s="1">
        <v>0.91645340204188075</v>
      </c>
      <c r="AE315" s="1">
        <v>7.4907517469985058E-2</v>
      </c>
      <c r="AF315" s="1">
        <v>3.0925722295893298E-3</v>
      </c>
      <c r="AG315" s="1">
        <v>0.1121240316825322</v>
      </c>
      <c r="AH315" s="1">
        <v>0.15519164883431247</v>
      </c>
      <c r="AI315" s="1">
        <v>0.13647982454880514</v>
      </c>
      <c r="AJ315" s="1">
        <v>0</v>
      </c>
      <c r="AK315" s="10">
        <v>0.98639077961054977</v>
      </c>
      <c r="AL315" s="1">
        <v>2479.393939</v>
      </c>
      <c r="AM315" s="1">
        <v>63.737373740000002</v>
      </c>
      <c r="AN315" s="1">
        <v>44.747474750000002</v>
      </c>
      <c r="AO315" s="1">
        <v>17.777777780000001</v>
      </c>
      <c r="AP315" s="1">
        <v>1015.050505</v>
      </c>
      <c r="AQ315" s="1">
        <v>214.94949489999999</v>
      </c>
      <c r="AR315" s="1">
        <v>28.939393939999999</v>
      </c>
      <c r="AS315" s="1">
        <v>0</v>
      </c>
      <c r="AT315" s="1">
        <v>19.7979798</v>
      </c>
      <c r="AU315" s="1">
        <v>484.14141410000002</v>
      </c>
      <c r="AV315" s="1">
        <v>66.414141409999999</v>
      </c>
      <c r="AW315" s="1">
        <v>37.979797980000001</v>
      </c>
      <c r="AX315" s="1">
        <v>270.15151520000001</v>
      </c>
      <c r="AY315" s="1">
        <v>367.07070709999999</v>
      </c>
      <c r="AZ315" s="1">
        <v>365.50505055000002</v>
      </c>
      <c r="BA315" s="1">
        <v>4659.5454540599985</v>
      </c>
      <c r="BB315" s="1">
        <v>5110.1515146999982</v>
      </c>
      <c r="BC315">
        <f>IF(AL315="NA","NA",LN(AL315+1))</f>
        <v>7.816172672915247</v>
      </c>
      <c r="BD315">
        <f>IF(AM315="NA","NA",LN(AM315+1))</f>
        <v>4.1703386814102048</v>
      </c>
      <c r="BE315">
        <f>IF(AN315="NA","NA",LN(AN315+1))</f>
        <v>3.823136593476824</v>
      </c>
      <c r="BF315">
        <f>IF(AO315="NA","NA",LN(AO315+1))</f>
        <v>2.9326741377051975</v>
      </c>
      <c r="BG315">
        <f>IF(AP315="NA","NA",LN(AP315+1))</f>
        <v>6.9236783365486128</v>
      </c>
      <c r="BH315">
        <f>IF(AQ315="NA","NA",LN(AQ315+1))</f>
        <v>5.3750445604366215</v>
      </c>
      <c r="BI315">
        <f>IF(AR315="NA","NA",LN(AR315+1))</f>
        <v>3.3991751363016305</v>
      </c>
      <c r="BJ315">
        <f>IF(AS315="NA","NA",LN(AS315+1))</f>
        <v>0</v>
      </c>
      <c r="BK315">
        <f>IF(AT315="NA","NA",LN(AT315+1))</f>
        <v>3.0348558569903341</v>
      </c>
      <c r="BL315">
        <f>IF(AU315="NA","NA",LN(AU315+1))</f>
        <v>6.1844404239015365</v>
      </c>
      <c r="BM315">
        <f>IF(AV315="NA","NA",LN(AV315+1))</f>
        <v>4.2108548091152969</v>
      </c>
      <c r="BN315">
        <f>IF(AW315="NA","NA",LN(AW315+1))</f>
        <v>3.6630435114082114</v>
      </c>
      <c r="BO315">
        <f>IF(AX315="NA","NA",LN(AX315+1))</f>
        <v>5.6026777613223508</v>
      </c>
      <c r="BP315">
        <f>IF(AY315="NA","NA",LN(AY315+1))</f>
        <v>5.90827505857132</v>
      </c>
      <c r="BQ315" s="1">
        <v>2.564079963727167</v>
      </c>
      <c r="BR315" s="1">
        <v>3.6684367479830455</v>
      </c>
      <c r="BS315" s="1">
        <v>3.7085187553482739</v>
      </c>
      <c r="BT315" s="1">
        <v>18.7</v>
      </c>
      <c r="BU315" s="10">
        <v>47.2</v>
      </c>
      <c r="BV315" s="1" t="s">
        <v>84</v>
      </c>
      <c r="BW315" s="1">
        <v>19</v>
      </c>
      <c r="BX315" s="1">
        <v>86</v>
      </c>
      <c r="BY315" s="1">
        <v>7.166666666666667</v>
      </c>
      <c r="BZ315" s="1">
        <v>264.84330484330479</v>
      </c>
      <c r="CA315" s="1">
        <v>14.90666667</v>
      </c>
      <c r="CB315" s="1">
        <v>0.32366666700000002</v>
      </c>
      <c r="CC315" s="1">
        <v>1.0589999999999999</v>
      </c>
      <c r="CD315" s="1">
        <v>0.52133333299999995</v>
      </c>
      <c r="CE315" s="1">
        <v>0.64533333299999995</v>
      </c>
      <c r="CF315" s="1">
        <v>0.62666666699999996</v>
      </c>
      <c r="CG315" s="1">
        <v>0.60433333300000003</v>
      </c>
      <c r="CH315" s="1">
        <v>9.4666666999999996E-2</v>
      </c>
      <c r="CI315" s="1">
        <v>14.7</v>
      </c>
      <c r="CJ315" s="1">
        <v>7.4</v>
      </c>
      <c r="CK315" s="10">
        <v>54.39</v>
      </c>
      <c r="CL315" s="1">
        <v>56</v>
      </c>
      <c r="CM315" s="1">
        <v>5</v>
      </c>
      <c r="CN315" s="1">
        <v>108</v>
      </c>
      <c r="CO315" s="1" t="s">
        <v>105</v>
      </c>
      <c r="CP315" s="1">
        <v>0</v>
      </c>
      <c r="CQ315" s="1">
        <v>3</v>
      </c>
      <c r="CR315" s="1">
        <v>0</v>
      </c>
      <c r="CS315" s="5"/>
    </row>
    <row r="316" spans="1:97" x14ac:dyDescent="0.35">
      <c r="A316" s="1" t="s">
        <v>165</v>
      </c>
      <c r="B316" s="2" t="s">
        <v>76</v>
      </c>
      <c r="C316" s="1" t="s">
        <v>166</v>
      </c>
      <c r="D316" s="1" t="s">
        <v>173</v>
      </c>
      <c r="E316" s="1" t="s">
        <v>167</v>
      </c>
      <c r="F316" s="1" t="s">
        <v>176</v>
      </c>
      <c r="G316" s="1">
        <v>24</v>
      </c>
      <c r="H316" s="1">
        <v>6</v>
      </c>
      <c r="I316" s="1">
        <v>1</v>
      </c>
      <c r="J316" s="1">
        <v>16.670000000000002</v>
      </c>
      <c r="K316" s="4">
        <v>44871</v>
      </c>
      <c r="L316" s="1">
        <v>4.2066390188592949E-2</v>
      </c>
      <c r="M316" s="1">
        <v>1.1381102838584838E-2</v>
      </c>
      <c r="N316" s="1">
        <v>0.12958517104072148</v>
      </c>
      <c r="O316" s="1">
        <v>10.427321119812497</v>
      </c>
      <c r="P316" s="1">
        <v>0.19407921511524129</v>
      </c>
      <c r="Q316" s="1">
        <v>9.3619999193467647E-3</v>
      </c>
      <c r="R316" s="1">
        <v>5.3715267902278492E-2</v>
      </c>
      <c r="S316" s="1">
        <v>0.10343511495054562</v>
      </c>
      <c r="T316" s="1">
        <v>1.2045156448657139</v>
      </c>
      <c r="U316" s="1">
        <v>5.6468969412313497E-2</v>
      </c>
      <c r="V316" s="1">
        <v>0.22298135218448437</v>
      </c>
      <c r="W316" s="1">
        <v>0.39623216766408137</v>
      </c>
      <c r="X316" s="1">
        <v>5.3447493027177786E-2</v>
      </c>
      <c r="Y316" s="1">
        <v>10.621400334927738</v>
      </c>
      <c r="Z316" s="1">
        <v>12.231929996045837</v>
      </c>
      <c r="AA316" s="1">
        <v>1.7895388804259227E-2</v>
      </c>
      <c r="AB316" s="1">
        <v>4.9148347922771101E-3</v>
      </c>
      <c r="AC316" s="1">
        <v>5.2918982417484876E-2</v>
      </c>
      <c r="AD316" s="1">
        <v>1.0579444316864706</v>
      </c>
      <c r="AE316" s="1">
        <v>7.7033138808653201E-2</v>
      </c>
      <c r="AF316" s="1">
        <v>4.046950550243583E-3</v>
      </c>
      <c r="AG316" s="1">
        <v>2.2723272845630998E-2</v>
      </c>
      <c r="AH316" s="1">
        <v>4.2746800526737773E-2</v>
      </c>
      <c r="AI316" s="1">
        <v>0.34331318524659649</v>
      </c>
      <c r="AJ316" s="1">
        <v>2.385674548590434E-2</v>
      </c>
      <c r="AK316" s="10">
        <v>1.1216231945655282</v>
      </c>
      <c r="AL316" s="1">
        <v>1440.555556</v>
      </c>
      <c r="AM316" s="1">
        <v>67.222222220000006</v>
      </c>
      <c r="AN316" s="1">
        <v>43.888888889999997</v>
      </c>
      <c r="AO316" s="1">
        <v>39.444444439999998</v>
      </c>
      <c r="AP316" s="1">
        <v>741.66666669999995</v>
      </c>
      <c r="AQ316" s="1">
        <v>83.333333330000002</v>
      </c>
      <c r="AR316" s="1">
        <v>114.44444439999999</v>
      </c>
      <c r="AS316" s="1">
        <v>103.33333330000001</v>
      </c>
      <c r="AT316" s="1">
        <v>45</v>
      </c>
      <c r="AU316" s="1">
        <v>160.55555559999999</v>
      </c>
      <c r="AV316" s="1">
        <v>74.444444439999998</v>
      </c>
      <c r="AW316" s="1">
        <v>76.666666669999998</v>
      </c>
      <c r="AX316" s="1">
        <v>176.66666670000001</v>
      </c>
      <c r="AY316" s="1">
        <v>162.7777778</v>
      </c>
      <c r="AZ316" s="1">
        <v>365.55555554</v>
      </c>
      <c r="BA316" s="1">
        <v>2951.6666671699995</v>
      </c>
      <c r="BB316" s="1">
        <v>3330.0000004899994</v>
      </c>
      <c r="BC316">
        <f>IF(AL316="NA","NA",LN(AL316+1))</f>
        <v>7.2734780567450903</v>
      </c>
      <c r="BD316">
        <f>IF(AM316="NA","NA",LN(AM316+1))</f>
        <v>4.2227703507783501</v>
      </c>
      <c r="BE316">
        <f>IF(AN316="NA","NA",LN(AN316+1))</f>
        <v>3.8041903006496831</v>
      </c>
      <c r="BF316">
        <f>IF(AO316="NA","NA",LN(AO316+1))</f>
        <v>3.6999292901906311</v>
      </c>
      <c r="BG316">
        <f>IF(AP316="NA","NA",LN(AP316+1))</f>
        <v>6.6102473124239483</v>
      </c>
      <c r="BH316">
        <f>IF(AQ316="NA","NA",LN(AQ316+1))</f>
        <v>4.4347772000198846</v>
      </c>
      <c r="BI316">
        <f>IF(AR316="NA","NA",LN(AR316+1))</f>
        <v>4.748789413378022</v>
      </c>
      <c r="BJ316">
        <f>IF(AS316="NA","NA",LN(AS316+1))</f>
        <v>4.6475909015525545</v>
      </c>
      <c r="BK316">
        <f>IF(AT316="NA","NA",LN(AT316+1))</f>
        <v>3.8286413964890951</v>
      </c>
      <c r="BL316">
        <f>IF(AU316="NA","NA",LN(AU316+1))</f>
        <v>5.0848490810323481</v>
      </c>
      <c r="BM316">
        <f>IF(AV316="NA","NA",LN(AV316+1))</f>
        <v>4.3233965501635669</v>
      </c>
      <c r="BN316">
        <f>IF(AW316="NA","NA",LN(AW316+1))</f>
        <v>4.3524261649405096</v>
      </c>
      <c r="BO316">
        <f>IF(AX316="NA","NA",LN(AX316+1))</f>
        <v>5.1799091356853522</v>
      </c>
      <c r="BP316">
        <f>IF(AY316="NA","NA",LN(AY316+1))</f>
        <v>5.0985104955487479</v>
      </c>
      <c r="BQ316" s="1">
        <v>2.5641398060875886</v>
      </c>
      <c r="BR316" s="1">
        <v>3.4702144213031105</v>
      </c>
      <c r="BS316" s="1">
        <v>3.5225746327550627</v>
      </c>
      <c r="BT316" s="1">
        <v>14.4</v>
      </c>
      <c r="BU316" s="10">
        <v>48.4</v>
      </c>
      <c r="BV316" s="1" t="s">
        <v>121</v>
      </c>
      <c r="BW316" s="1">
        <v>25</v>
      </c>
      <c r="BX316" s="1">
        <v>27</v>
      </c>
      <c r="BY316" s="1">
        <v>4.5</v>
      </c>
      <c r="BZ316" s="1">
        <v>160.91168091168089</v>
      </c>
      <c r="CA316" s="1">
        <v>12.68</v>
      </c>
      <c r="CB316" s="1">
        <v>0.221</v>
      </c>
      <c r="CC316" s="1">
        <v>0.94899999999999995</v>
      </c>
      <c r="CD316" s="1">
        <v>0.41499999999999998</v>
      </c>
      <c r="CE316" s="1">
        <v>0.58199999999999996</v>
      </c>
      <c r="CF316" s="1">
        <v>0.501</v>
      </c>
      <c r="CG316" s="1">
        <v>0.43099999999999999</v>
      </c>
      <c r="CH316" s="1">
        <v>8.1000000000000003E-2</v>
      </c>
      <c r="CI316" s="1">
        <v>12.8</v>
      </c>
      <c r="CJ316" s="1">
        <v>6.2</v>
      </c>
      <c r="CK316" s="10">
        <v>39.680000000000007</v>
      </c>
      <c r="CL316" s="1">
        <v>22</v>
      </c>
      <c r="CM316" s="1">
        <v>2</v>
      </c>
      <c r="CN316" s="1">
        <v>36</v>
      </c>
      <c r="CO316" s="1" t="s">
        <v>109</v>
      </c>
      <c r="CP316" s="1">
        <v>0</v>
      </c>
      <c r="CQ316" s="1">
        <v>9</v>
      </c>
      <c r="CR316" s="1">
        <v>0</v>
      </c>
      <c r="CS316" s="5"/>
    </row>
    <row r="317" spans="1:97" x14ac:dyDescent="0.35">
      <c r="A317" s="1" t="s">
        <v>165</v>
      </c>
      <c r="B317" s="2" t="s">
        <v>76</v>
      </c>
      <c r="C317" s="1" t="s">
        <v>166</v>
      </c>
      <c r="D317" s="1" t="s">
        <v>173</v>
      </c>
      <c r="E317" s="1" t="s">
        <v>167</v>
      </c>
      <c r="F317" s="1" t="s">
        <v>176</v>
      </c>
      <c r="G317" s="1">
        <v>25</v>
      </c>
      <c r="H317" s="1">
        <v>6</v>
      </c>
      <c r="I317" s="1">
        <v>6</v>
      </c>
      <c r="J317" s="1">
        <v>100</v>
      </c>
      <c r="K317" s="4">
        <v>44874</v>
      </c>
      <c r="L317" s="1">
        <v>0.1955056827600124</v>
      </c>
      <c r="M317" s="1">
        <v>3.8136318288098783E-2</v>
      </c>
      <c r="N317" s="1">
        <v>9.8840920582053696E-2</v>
      </c>
      <c r="O317" s="1">
        <v>7.490245670134235</v>
      </c>
      <c r="P317" s="1">
        <v>0.18693154800093595</v>
      </c>
      <c r="Q317" s="1">
        <v>2.1467657527998387E-3</v>
      </c>
      <c r="R317" s="1">
        <v>0.12044493711928075</v>
      </c>
      <c r="S317" s="1">
        <v>3.3591650173870349E-2</v>
      </c>
      <c r="T317" s="1">
        <v>0.76749290936301529</v>
      </c>
      <c r="U317" s="1">
        <v>7.3075038989364183E-2</v>
      </c>
      <c r="V317" s="1">
        <v>0.22925839203531512</v>
      </c>
      <c r="W317" s="1">
        <v>0.28829250429263437</v>
      </c>
      <c r="X317" s="1">
        <v>0.23364200104811117</v>
      </c>
      <c r="Y317" s="1">
        <v>7.6771772181351707</v>
      </c>
      <c r="Z317" s="1">
        <v>9.0064114411636655</v>
      </c>
      <c r="AA317" s="1">
        <v>7.7551644847820039E-2</v>
      </c>
      <c r="AB317" s="1">
        <v>1.6254384719751738E-2</v>
      </c>
      <c r="AC317" s="1">
        <v>4.0934824075857114E-2</v>
      </c>
      <c r="AD317" s="1">
        <v>0.92892025698600666</v>
      </c>
      <c r="AE317" s="1">
        <v>7.4425673307843693E-2</v>
      </c>
      <c r="AF317" s="1">
        <v>9.3132920485288666E-4</v>
      </c>
      <c r="AG317" s="1">
        <v>4.9390518530299812E-2</v>
      </c>
      <c r="AH317" s="1">
        <v>1.4348992235702882E-2</v>
      </c>
      <c r="AI317" s="1">
        <v>0.24735768021677723</v>
      </c>
      <c r="AJ317" s="1">
        <v>3.0630092776318545E-2</v>
      </c>
      <c r="AK317" s="10">
        <v>1.0002783561281781</v>
      </c>
      <c r="AL317" s="1">
        <v>616.29629629999999</v>
      </c>
      <c r="AM317" s="1">
        <v>130.2777778</v>
      </c>
      <c r="AN317" s="1">
        <v>47.361111110000003</v>
      </c>
      <c r="AO317" s="1">
        <v>14.25925926</v>
      </c>
      <c r="AP317" s="1">
        <v>408.93518519999998</v>
      </c>
      <c r="AQ317" s="1">
        <v>49.166666669999998</v>
      </c>
      <c r="AR317" s="1">
        <v>6.6203703699999998</v>
      </c>
      <c r="AS317" s="1">
        <v>0</v>
      </c>
      <c r="AT317" s="1">
        <v>113.1481481</v>
      </c>
      <c r="AU317" s="1">
        <v>861.57407409999996</v>
      </c>
      <c r="AV317" s="1">
        <v>25.277777780000001</v>
      </c>
      <c r="AW317" s="1">
        <v>18.703703699999998</v>
      </c>
      <c r="AX317" s="1">
        <v>209.95370370000001</v>
      </c>
      <c r="AY317" s="1">
        <v>232.82407409999999</v>
      </c>
      <c r="AZ317" s="1">
        <v>241.85185185</v>
      </c>
      <c r="BA317" s="1">
        <v>2258.14814819</v>
      </c>
      <c r="BB317" s="1">
        <v>2734.39814819</v>
      </c>
      <c r="BC317">
        <f>IF(AL317="NA","NA",LN(AL317+1))</f>
        <v>6.4253491295438465</v>
      </c>
      <c r="BD317">
        <f>IF(AM317="NA","NA",LN(AM317+1))</f>
        <v>4.8773155194600193</v>
      </c>
      <c r="BE317">
        <f>IF(AN317="NA","NA",LN(AN317+1))</f>
        <v>3.8786960012891036</v>
      </c>
      <c r="BF317">
        <f>IF(AO317="NA","NA",LN(AO317+1))</f>
        <v>2.7251864833937409</v>
      </c>
      <c r="BG317">
        <f>IF(AP317="NA","NA",LN(AP317+1))</f>
        <v>6.0159990623235728</v>
      </c>
      <c r="BH317">
        <f>IF(AQ317="NA","NA",LN(AQ317+1))</f>
        <v>3.915350795587266</v>
      </c>
      <c r="BI317">
        <f>IF(AR317="NA","NA",LN(AR317+1))</f>
        <v>2.0308249735042474</v>
      </c>
      <c r="BJ317">
        <f>IF(AS317="NA","NA",LN(AS317+1))</f>
        <v>0</v>
      </c>
      <c r="BK317">
        <f>IF(AT317="NA","NA",LN(AT317+1))</f>
        <v>4.7374971494539277</v>
      </c>
      <c r="BL317">
        <f>IF(AU317="NA","NA",LN(AU317+1))</f>
        <v>6.7599210282322728</v>
      </c>
      <c r="BM317">
        <f>IF(AV317="NA","NA",LN(AV317+1))</f>
        <v>3.2687236306803351</v>
      </c>
      <c r="BN317">
        <f>IF(AW317="NA","NA",LN(AW317+1))</f>
        <v>2.9808066231493453</v>
      </c>
      <c r="BO317">
        <f>IF(AX317="NA","NA",LN(AX317+1))</f>
        <v>5.3516386956572735</v>
      </c>
      <c r="BP317">
        <f>IF(AY317="NA","NA",LN(AY317+1))</f>
        <v>5.4545690125137796</v>
      </c>
      <c r="BQ317" s="1">
        <v>2.3853414195042162</v>
      </c>
      <c r="BR317" s="1">
        <v>3.3539447115895813</v>
      </c>
      <c r="BS317" s="1">
        <v>3.4370205485770016</v>
      </c>
      <c r="BT317" s="1">
        <v>23.3</v>
      </c>
      <c r="BU317" s="10">
        <v>40.799999999999997</v>
      </c>
      <c r="BV317" s="1" t="s">
        <v>111</v>
      </c>
      <c r="BW317" s="1">
        <v>18</v>
      </c>
      <c r="BX317" s="1">
        <v>46</v>
      </c>
      <c r="BY317" s="1">
        <v>3.5384615384615383</v>
      </c>
      <c r="BZ317" s="1">
        <v>142.45014245014247</v>
      </c>
      <c r="CA317" s="1">
        <v>14.85333333</v>
      </c>
      <c r="CB317" s="1">
        <v>0.364666667</v>
      </c>
      <c r="CC317" s="1">
        <v>1.0760000000000001</v>
      </c>
      <c r="CD317" s="1">
        <v>0.58099999999999996</v>
      </c>
      <c r="CE317" s="1">
        <v>0.68833333299999999</v>
      </c>
      <c r="CF317" s="1">
        <v>0.75566666699999996</v>
      </c>
      <c r="CG317" s="1">
        <v>0.51333333299999995</v>
      </c>
      <c r="CH317" s="1">
        <v>8.4666667000000001E-2</v>
      </c>
      <c r="CI317" s="1">
        <v>11.6</v>
      </c>
      <c r="CJ317" s="1">
        <v>6.5</v>
      </c>
      <c r="CK317" s="10">
        <v>37.699999999999996</v>
      </c>
      <c r="CL317" s="1">
        <v>46</v>
      </c>
      <c r="CM317" s="1">
        <v>4</v>
      </c>
      <c r="CN317" s="1">
        <v>64</v>
      </c>
      <c r="CO317" s="1" t="s">
        <v>116</v>
      </c>
      <c r="CP317" s="1">
        <v>1</v>
      </c>
      <c r="CQ317" s="1">
        <v>3</v>
      </c>
      <c r="CR317" s="1">
        <v>1</v>
      </c>
      <c r="CS317" s="5"/>
    </row>
    <row r="318" spans="1:97" x14ac:dyDescent="0.35">
      <c r="A318" s="1" t="s">
        <v>165</v>
      </c>
      <c r="B318" s="2" t="s">
        <v>76</v>
      </c>
      <c r="C318" s="1" t="s">
        <v>166</v>
      </c>
      <c r="D318" s="1" t="s">
        <v>173</v>
      </c>
      <c r="E318" s="1" t="s">
        <v>167</v>
      </c>
      <c r="F318" s="1" t="s">
        <v>176</v>
      </c>
      <c r="G318" s="1">
        <v>26</v>
      </c>
      <c r="H318" s="1">
        <v>6</v>
      </c>
      <c r="I318" s="1">
        <v>6</v>
      </c>
      <c r="J318" s="1">
        <v>100</v>
      </c>
      <c r="K318" s="4">
        <v>44874</v>
      </c>
      <c r="L318" s="1">
        <v>8.312002463210004E-2</v>
      </c>
      <c r="M318" s="1">
        <v>9.1087938839360429E-3</v>
      </c>
      <c r="N318" s="1">
        <v>0.1082084133289415</v>
      </c>
      <c r="O318" s="1">
        <v>5.9430646788036015</v>
      </c>
      <c r="P318" s="1">
        <v>0.14219424463448405</v>
      </c>
      <c r="Q318" s="1">
        <v>3.1529590938657419E-3</v>
      </c>
      <c r="R318" s="1">
        <v>6.1247218471231976E-2</v>
      </c>
      <c r="S318" s="1">
        <v>3.9702591310913131E-2</v>
      </c>
      <c r="T318" s="1">
        <v>0.15334441789224532</v>
      </c>
      <c r="U318" s="1">
        <v>2.2570244127130351E-2</v>
      </c>
      <c r="V318" s="1">
        <v>0.12667301300314121</v>
      </c>
      <c r="W318" s="1">
        <v>0.10658046093512535</v>
      </c>
      <c r="X318" s="1">
        <v>9.2228818516036079E-2</v>
      </c>
      <c r="Y318" s="1">
        <v>6.0852589234380856</v>
      </c>
      <c r="Z318" s="1">
        <v>6.5657135861784495</v>
      </c>
      <c r="AA318" s="1">
        <v>3.4676585108390633E-2</v>
      </c>
      <c r="AB318" s="1">
        <v>3.9379908517649899E-3</v>
      </c>
      <c r="AC318" s="1">
        <v>4.4621442925909936E-2</v>
      </c>
      <c r="AD318" s="1">
        <v>0.84155121098846519</v>
      </c>
      <c r="AE318" s="1">
        <v>5.7739967481893917E-2</v>
      </c>
      <c r="AF318" s="1">
        <v>1.367158569422643E-3</v>
      </c>
      <c r="AG318" s="1">
        <v>2.5816564967742171E-2</v>
      </c>
      <c r="AH318" s="1">
        <v>1.6909126390684086E-2</v>
      </c>
      <c r="AI318" s="1">
        <v>6.1959018009215411E-2</v>
      </c>
      <c r="AJ318" s="1">
        <v>9.6931509962185428E-3</v>
      </c>
      <c r="AK318" s="10">
        <v>0.87884989626194909</v>
      </c>
      <c r="AL318" s="1">
        <v>211.5811966</v>
      </c>
      <c r="AM318" s="1">
        <v>176.23931619999999</v>
      </c>
      <c r="AN318" s="1">
        <v>3.7179487180000002</v>
      </c>
      <c r="AO318" s="1">
        <v>51.410256410000002</v>
      </c>
      <c r="AP318" s="1">
        <v>83.974358969999997</v>
      </c>
      <c r="AQ318" s="1">
        <v>14.61538462</v>
      </c>
      <c r="AR318" s="1">
        <v>1.2393162390000001</v>
      </c>
      <c r="AS318" s="1">
        <v>2.3504273499999999</v>
      </c>
      <c r="AT318" s="1">
        <v>234.91452989999999</v>
      </c>
      <c r="AU318" s="1">
        <v>1192.9059830000001</v>
      </c>
      <c r="AV318" s="1">
        <v>22.008547010000001</v>
      </c>
      <c r="AW318" s="1">
        <v>6.7094017089999998</v>
      </c>
      <c r="AX318" s="1">
        <v>107.5213675</v>
      </c>
      <c r="AY318" s="1">
        <v>164.14529909999999</v>
      </c>
      <c r="AZ318" s="1">
        <v>130.769230749</v>
      </c>
      <c r="BA318" s="1">
        <v>1695.6837607759996</v>
      </c>
      <c r="BB318" s="1">
        <v>2273.3333333259998</v>
      </c>
      <c r="BC318">
        <f>IF(AL318="NA","NA",LN(AL318+1))</f>
        <v>5.3593240170292864</v>
      </c>
      <c r="BD318">
        <f>IF(AM318="NA","NA",LN(AM318+1))</f>
        <v>5.1775008882782583</v>
      </c>
      <c r="BE318">
        <f>IF(AN318="NA","NA",LN(AN318+1))</f>
        <v>1.5513741114902089</v>
      </c>
      <c r="BF318">
        <f>IF(AO318="NA","NA",LN(AO318+1))</f>
        <v>3.9591023051890564</v>
      </c>
      <c r="BG318">
        <f>IF(AP318="NA","NA",LN(AP318+1))</f>
        <v>4.442349551805564</v>
      </c>
      <c r="BH318">
        <f>IF(AQ318="NA","NA",LN(AQ318+1))</f>
        <v>2.7482566218758171</v>
      </c>
      <c r="BI318">
        <f>IF(AR318="NA","NA",LN(AR318+1))</f>
        <v>0.80617056882211935</v>
      </c>
      <c r="BJ318">
        <f>IF(AS318="NA","NA",LN(AS318+1))</f>
        <v>1.2090879048651553</v>
      </c>
      <c r="BK318">
        <f>IF(AT318="NA","NA",LN(AT318+1))</f>
        <v>5.4634695779886391</v>
      </c>
      <c r="BL318">
        <f>IF(AU318="NA","NA",LN(AU318+1))</f>
        <v>7.0849855496462659</v>
      </c>
      <c r="BM318">
        <f>IF(AV318="NA","NA",LN(AV318+1))</f>
        <v>3.1358657560300123</v>
      </c>
      <c r="BN318">
        <f>IF(AW318="NA","NA",LN(AW318+1))</f>
        <v>2.042440585212761</v>
      </c>
      <c r="BO318">
        <f>IF(AX318="NA","NA",LN(AX318+1))</f>
        <v>4.6869470890751384</v>
      </c>
      <c r="BP318">
        <f>IF(AY318="NA","NA",LN(AY318+1))</f>
        <v>5.1068256870053998</v>
      </c>
      <c r="BQ318" s="1">
        <v>2.1198140105919956</v>
      </c>
      <c r="BR318" s="1">
        <v>3.229600903161276</v>
      </c>
      <c r="BS318" s="1">
        <v>3.3568541165588432</v>
      </c>
      <c r="BT318" s="1">
        <v>21.6</v>
      </c>
      <c r="BU318" s="10">
        <v>49</v>
      </c>
      <c r="BV318" s="1" t="s">
        <v>119</v>
      </c>
      <c r="BW318" s="1">
        <v>21</v>
      </c>
      <c r="BX318" s="1">
        <v>73</v>
      </c>
      <c r="BY318" s="1">
        <v>7.3</v>
      </c>
      <c r="BZ318" s="1">
        <v>248.66096866096865</v>
      </c>
      <c r="CA318" s="1">
        <v>15.25666667</v>
      </c>
      <c r="CB318" s="1">
        <v>0.36333333299999998</v>
      </c>
      <c r="CC318" s="1">
        <v>1.1366666670000001</v>
      </c>
      <c r="CD318" s="1">
        <v>0.57399999999999995</v>
      </c>
      <c r="CE318" s="1">
        <v>0.80700000000000005</v>
      </c>
      <c r="CF318" s="1">
        <v>0.71233333300000001</v>
      </c>
      <c r="CG318" s="1">
        <v>0.55000000000000004</v>
      </c>
      <c r="CH318" s="1">
        <v>9.4666666999999996E-2</v>
      </c>
      <c r="CI318" s="1">
        <v>16.2</v>
      </c>
      <c r="CJ318" s="1">
        <v>6.9</v>
      </c>
      <c r="CK318" s="10">
        <v>55.89</v>
      </c>
      <c r="CL318" s="1">
        <v>32</v>
      </c>
      <c r="CM318" s="1">
        <v>4</v>
      </c>
      <c r="CN318" s="1">
        <v>77</v>
      </c>
      <c r="CO318" s="1" t="s">
        <v>112</v>
      </c>
      <c r="CP318" s="1">
        <v>0</v>
      </c>
      <c r="CQ318" s="1">
        <v>7</v>
      </c>
      <c r="CR318" s="1">
        <v>1</v>
      </c>
      <c r="CS318" s="5"/>
    </row>
    <row r="319" spans="1:97" x14ac:dyDescent="0.35">
      <c r="A319" s="1" t="s">
        <v>165</v>
      </c>
      <c r="B319" s="2" t="s">
        <v>76</v>
      </c>
      <c r="C319" s="1" t="s">
        <v>166</v>
      </c>
      <c r="D319" s="1" t="s">
        <v>173</v>
      </c>
      <c r="E319" s="1" t="s">
        <v>167</v>
      </c>
      <c r="F319" s="1" t="s">
        <v>176</v>
      </c>
      <c r="G319" s="1">
        <v>27</v>
      </c>
      <c r="H319" s="1">
        <v>6</v>
      </c>
      <c r="I319" s="1">
        <v>6</v>
      </c>
      <c r="J319" s="1">
        <v>100</v>
      </c>
      <c r="K319" s="4">
        <v>44874</v>
      </c>
      <c r="L319" s="1">
        <v>3.0631976883559921E-2</v>
      </c>
      <c r="M319" s="1">
        <v>4.3970265005642169E-3</v>
      </c>
      <c r="N319" s="1">
        <v>0.14407760932366198</v>
      </c>
      <c r="O319" s="1">
        <v>4.6833417754086364</v>
      </c>
      <c r="P319" s="1">
        <v>0.16366633105275077</v>
      </c>
      <c r="Q319" s="1">
        <v>5.9149770430361832E-3</v>
      </c>
      <c r="R319" s="1">
        <v>5.1983400225126104E-2</v>
      </c>
      <c r="S319" s="1">
        <v>6.0354474547526023E-2</v>
      </c>
      <c r="T319" s="1">
        <v>0.30312447178588792</v>
      </c>
      <c r="U319" s="1">
        <v>2.0191905128211583E-2</v>
      </c>
      <c r="V319" s="1">
        <v>0.13844475694389988</v>
      </c>
      <c r="W319" s="1">
        <v>0.17344138674846324</v>
      </c>
      <c r="X319" s="1">
        <v>3.5029003384124138E-2</v>
      </c>
      <c r="Y319" s="1">
        <v>4.847008106461387</v>
      </c>
      <c r="Z319" s="1">
        <v>5.4676839478989612</v>
      </c>
      <c r="AA319" s="1">
        <v>1.3103612963633441E-2</v>
      </c>
      <c r="AB319" s="1">
        <v>1.9054183217405878E-3</v>
      </c>
      <c r="AC319" s="1">
        <v>5.8455486133380551E-2</v>
      </c>
      <c r="AD319" s="1">
        <v>0.75460377371336973</v>
      </c>
      <c r="AE319" s="1">
        <v>6.582846883932357E-2</v>
      </c>
      <c r="AF319" s="1">
        <v>2.5612743963434543E-3</v>
      </c>
      <c r="AG319" s="1">
        <v>2.2008886920850471E-2</v>
      </c>
      <c r="AH319" s="1">
        <v>2.5451073382797486E-2</v>
      </c>
      <c r="AI319" s="1">
        <v>0.1149859006150827</v>
      </c>
      <c r="AJ319" s="1">
        <v>8.681873231536694E-3</v>
      </c>
      <c r="AK319" s="10">
        <v>0.81074878936715411</v>
      </c>
      <c r="AL319" s="1">
        <v>323.98989899999998</v>
      </c>
      <c r="AM319" s="1">
        <v>306.969697</v>
      </c>
      <c r="AN319" s="1">
        <v>8.9393939390000003</v>
      </c>
      <c r="AO319" s="1">
        <v>90.050505049999998</v>
      </c>
      <c r="AP319" s="1">
        <v>423.33333329999999</v>
      </c>
      <c r="AQ319" s="1">
        <v>27.171717170000001</v>
      </c>
      <c r="AR319" s="1">
        <v>3.686868687</v>
      </c>
      <c r="AS319" s="1">
        <v>5.2525252529999999</v>
      </c>
      <c r="AT319" s="1">
        <v>22.878787880000001</v>
      </c>
      <c r="AU319" s="1">
        <v>1151.8686869999999</v>
      </c>
      <c r="AV319" s="1">
        <v>83.636363639999999</v>
      </c>
      <c r="AW319" s="1">
        <v>32.272727269999997</v>
      </c>
      <c r="AX319" s="1">
        <v>254.34343430000001</v>
      </c>
      <c r="AY319" s="1">
        <v>162.7777778</v>
      </c>
      <c r="AZ319" s="1">
        <v>341.66666662700004</v>
      </c>
      <c r="BA319" s="1">
        <v>2399.2929293559996</v>
      </c>
      <c r="BB319" s="1">
        <v>2897.1717172889994</v>
      </c>
      <c r="BC319">
        <f>IF(AL319="NA","NA",LN(AL319+1))</f>
        <v>5.7837941018467438</v>
      </c>
      <c r="BD319">
        <f>IF(AM319="NA","NA",LN(AM319+1))</f>
        <v>5.7300013917696822</v>
      </c>
      <c r="BE319">
        <f>IF(AN319="NA","NA",LN(AN319+1))</f>
        <v>2.2965060468780294</v>
      </c>
      <c r="BF319">
        <f>IF(AO319="NA","NA",LN(AO319+1))</f>
        <v>4.5114143531104567</v>
      </c>
      <c r="BG319">
        <f>IF(AP319="NA","NA",LN(AP319+1))</f>
        <v>6.0505193098107419</v>
      </c>
      <c r="BH319">
        <f>IF(AQ319="NA","NA",LN(AQ319+1))</f>
        <v>3.3383185374319453</v>
      </c>
      <c r="BI319">
        <f>IF(AR319="NA","NA",LN(AR319+1))</f>
        <v>1.5447647021196826</v>
      </c>
      <c r="BJ319">
        <f>IF(AS319="NA","NA",LN(AS319+1))</f>
        <v>1.832985422625935</v>
      </c>
      <c r="BK319">
        <f>IF(AT319="NA","NA",LN(AT319+1))</f>
        <v>3.1729905284421602</v>
      </c>
      <c r="BL319">
        <f>IF(AU319="NA","NA",LN(AU319+1))</f>
        <v>7.0500086256653614</v>
      </c>
      <c r="BM319">
        <f>IF(AV319="NA","NA",LN(AV319+1))</f>
        <v>4.4383640045216612</v>
      </c>
      <c r="BN319">
        <f>IF(AW319="NA","NA",LN(AW319+1))</f>
        <v>3.5047380605210283</v>
      </c>
      <c r="BO319">
        <f>IF(AX319="NA","NA",LN(AX319+1))</f>
        <v>5.5426094402116792</v>
      </c>
      <c r="BP319">
        <f>IF(AY319="NA","NA",LN(AY319+1))</f>
        <v>5.0985104955487479</v>
      </c>
      <c r="BQ319" s="1">
        <v>2.534871859889321</v>
      </c>
      <c r="BR319" s="1">
        <v>3.3802642458115342</v>
      </c>
      <c r="BS319" s="1">
        <v>3.4621241139376742</v>
      </c>
      <c r="BT319" s="1">
        <v>16.2</v>
      </c>
      <c r="BU319" s="10">
        <v>51.4</v>
      </c>
      <c r="BV319" s="1" t="s">
        <v>106</v>
      </c>
      <c r="BW319" s="1">
        <v>20</v>
      </c>
      <c r="BX319" s="1">
        <v>75</v>
      </c>
      <c r="BY319" s="1">
        <v>6.8181818181818183</v>
      </c>
      <c r="BZ319" s="1">
        <v>78.404558404558415</v>
      </c>
      <c r="CA319" s="1">
        <v>12.92</v>
      </c>
      <c r="CB319" s="1">
        <v>0.26633333300000001</v>
      </c>
      <c r="CC319" s="1">
        <v>1.022333333</v>
      </c>
      <c r="CD319" s="1">
        <v>0.49766666700000001</v>
      </c>
      <c r="CE319" s="1">
        <v>0.625</v>
      </c>
      <c r="CF319" s="1">
        <v>0.63633333299999995</v>
      </c>
      <c r="CG319" s="1">
        <v>0.505</v>
      </c>
      <c r="CH319" s="1">
        <v>4.2000000000000003E-2</v>
      </c>
      <c r="CI319" s="1">
        <v>17.7</v>
      </c>
      <c r="CJ319" s="1">
        <v>7.2</v>
      </c>
      <c r="CK319" s="10">
        <v>63.72</v>
      </c>
      <c r="CL319" s="1">
        <v>41</v>
      </c>
      <c r="CM319" s="1">
        <v>5</v>
      </c>
      <c r="CN319" s="1">
        <v>90</v>
      </c>
      <c r="CO319" s="1" t="s">
        <v>134</v>
      </c>
      <c r="CP319" s="1">
        <v>0</v>
      </c>
      <c r="CQ319" s="1">
        <v>5</v>
      </c>
      <c r="CR319" s="1">
        <v>0</v>
      </c>
      <c r="CS319" s="5"/>
    </row>
    <row r="320" spans="1:97" x14ac:dyDescent="0.35">
      <c r="A320" s="1" t="s">
        <v>165</v>
      </c>
      <c r="B320" s="2" t="s">
        <v>76</v>
      </c>
      <c r="C320" s="1" t="s">
        <v>166</v>
      </c>
      <c r="D320" s="1" t="s">
        <v>173</v>
      </c>
      <c r="E320" s="1" t="s">
        <v>167</v>
      </c>
      <c r="F320" s="1" t="s">
        <v>176</v>
      </c>
      <c r="G320" s="1">
        <v>28</v>
      </c>
      <c r="H320" s="1">
        <v>6</v>
      </c>
      <c r="I320" s="1">
        <v>6</v>
      </c>
      <c r="J320" s="1">
        <v>100</v>
      </c>
      <c r="K320" s="4">
        <v>44874</v>
      </c>
      <c r="L320" s="1">
        <v>3.0866806980501451E-2</v>
      </c>
      <c r="M320" s="1">
        <v>3.6150679314296283E-3</v>
      </c>
      <c r="N320" s="1">
        <v>0.17538479458141462</v>
      </c>
      <c r="O320" s="1">
        <v>1.8378668248065602</v>
      </c>
      <c r="P320" s="1">
        <v>0</v>
      </c>
      <c r="Q320" s="1">
        <v>0</v>
      </c>
      <c r="R320" s="1">
        <v>8.1781120476858982E-3</v>
      </c>
      <c r="S320" s="1">
        <v>4.248857925854066E-2</v>
      </c>
      <c r="T320" s="1">
        <v>0.48208520726349785</v>
      </c>
      <c r="U320" s="1">
        <v>0</v>
      </c>
      <c r="V320" s="1">
        <v>5.0666691306226558E-2</v>
      </c>
      <c r="W320" s="1">
        <v>0.24105324073558265</v>
      </c>
      <c r="X320" s="1">
        <v>3.4481874911931082E-2</v>
      </c>
      <c r="Y320" s="1">
        <v>1.8378668248065602</v>
      </c>
      <c r="Z320" s="1">
        <v>2.5804853928696305</v>
      </c>
      <c r="AA320" s="1">
        <v>1.3202555942912282E-2</v>
      </c>
      <c r="AB320" s="1">
        <v>1.5671730394933149E-3</v>
      </c>
      <c r="AC320" s="1">
        <v>7.0180068144501701E-2</v>
      </c>
      <c r="AD320" s="1">
        <v>0.45299201106200937</v>
      </c>
      <c r="AE320" s="1">
        <v>0</v>
      </c>
      <c r="AF320" s="1">
        <v>0</v>
      </c>
      <c r="AG320" s="1">
        <v>3.5372644966001074E-3</v>
      </c>
      <c r="AH320" s="1">
        <v>1.8071305859546916E-2</v>
      </c>
      <c r="AI320" s="1">
        <v>0.17087317259108095</v>
      </c>
      <c r="AJ320" s="1">
        <v>0</v>
      </c>
      <c r="AK320" s="10">
        <v>0.55394190629618634</v>
      </c>
      <c r="AL320" s="1">
        <v>60.069444439999998</v>
      </c>
      <c r="AM320" s="1">
        <v>140.3472222</v>
      </c>
      <c r="AN320" s="1">
        <v>147.36111109999999</v>
      </c>
      <c r="AO320" s="1">
        <v>4.1666666670000003</v>
      </c>
      <c r="AP320" s="1">
        <v>13.88888889</v>
      </c>
      <c r="AQ320" s="1">
        <v>2.9166666669999999</v>
      </c>
      <c r="AR320" s="1">
        <v>216.11111109999999</v>
      </c>
      <c r="AS320" s="1">
        <v>9.375</v>
      </c>
      <c r="AT320" s="1">
        <v>4.9305555559999998</v>
      </c>
      <c r="AU320" s="1">
        <v>35.694444439999998</v>
      </c>
      <c r="AV320" s="1">
        <v>37.777777780000001</v>
      </c>
      <c r="AW320" s="1">
        <v>11.73611111</v>
      </c>
      <c r="AX320" s="1">
        <v>119.58333330000001</v>
      </c>
      <c r="AY320" s="1">
        <v>177.36111109999999</v>
      </c>
      <c r="AZ320" s="1">
        <v>373.47222218000002</v>
      </c>
      <c r="BA320" s="1">
        <v>649.3055554939998</v>
      </c>
      <c r="BB320" s="1">
        <v>981.3194443499998</v>
      </c>
      <c r="BC320">
        <f>IF(AL320="NA","NA",LN(AL320+1))</f>
        <v>4.1120116500919774</v>
      </c>
      <c r="BD320">
        <f>IF(AM320="NA","NA",LN(AM320+1))</f>
        <v>4.9512194320186591</v>
      </c>
      <c r="BE320">
        <f>IF(AN320="NA","NA",LN(AN320+1))</f>
        <v>4.9996492418087675</v>
      </c>
      <c r="BF320">
        <f>IF(AO320="NA","NA",LN(AO320+1))</f>
        <v>1.6422277353216075</v>
      </c>
      <c r="BG320">
        <f>IF(AP320="NA","NA",LN(AP320+1))</f>
        <v>2.700615222689319</v>
      </c>
      <c r="BH320">
        <f>IF(AQ320="NA","NA",LN(AQ320+1))</f>
        <v>1.3652409520071647</v>
      </c>
      <c r="BI320">
        <f>IF(AR320="NA","NA",LN(AR320+1))</f>
        <v>5.3804092552153318</v>
      </c>
      <c r="BJ320">
        <f>IF(AS320="NA","NA",LN(AS320+1))</f>
        <v>2.3393990661167621</v>
      </c>
      <c r="BK320">
        <f>IF(AT320="NA","NA",LN(AT320+1))</f>
        <v>1.7801178942875107</v>
      </c>
      <c r="BL320">
        <f>IF(AU320="NA","NA",LN(AU320+1))</f>
        <v>3.6026253659450949</v>
      </c>
      <c r="BM320">
        <f>IF(AV320="NA","NA",LN(AV320+1))</f>
        <v>3.6578473449235145</v>
      </c>
      <c r="BN320">
        <f>IF(AW320="NA","NA",LN(AW320+1))</f>
        <v>2.5444413531531684</v>
      </c>
      <c r="BO320">
        <f>IF(AX320="NA","NA",LN(AX320+1))</f>
        <v>4.79234107656705</v>
      </c>
      <c r="BP320">
        <f>IF(AY320="NA","NA",LN(AY320+1))</f>
        <v>5.1838102092756424</v>
      </c>
      <c r="BQ320" s="1">
        <v>2.5734196078796234</v>
      </c>
      <c r="BR320" s="1">
        <v>2.8131174641571874</v>
      </c>
      <c r="BS320" s="1">
        <v>2.9922527406978263</v>
      </c>
      <c r="BT320" s="1">
        <v>12.2</v>
      </c>
      <c r="BU320" s="10">
        <v>42.2</v>
      </c>
      <c r="BV320" s="1" t="s">
        <v>119</v>
      </c>
      <c r="BW320" s="1">
        <v>21</v>
      </c>
      <c r="BX320" s="1">
        <v>33</v>
      </c>
      <c r="BY320" s="1">
        <v>3.3</v>
      </c>
      <c r="BZ320" s="1">
        <v>163.87464387464391</v>
      </c>
      <c r="CA320" s="1">
        <v>13.876666670000001</v>
      </c>
      <c r="CB320" s="1">
        <v>0.239666667</v>
      </c>
      <c r="CC320" s="1">
        <v>1.0213333330000001</v>
      </c>
      <c r="CD320" s="1">
        <v>0.43533333299999999</v>
      </c>
      <c r="CE320" s="1">
        <v>0.798666667</v>
      </c>
      <c r="CF320" s="1">
        <v>0.64633333299999995</v>
      </c>
      <c r="CG320" s="1">
        <v>0.47966666699999999</v>
      </c>
      <c r="CH320" s="1">
        <v>0.15233333299999999</v>
      </c>
      <c r="CI320" s="1">
        <v>16.100000000000001</v>
      </c>
      <c r="CJ320" s="1">
        <v>5.7</v>
      </c>
      <c r="CK320" s="10">
        <v>45.885000000000005</v>
      </c>
      <c r="CL320" s="1">
        <v>20</v>
      </c>
      <c r="CM320" s="1">
        <v>3</v>
      </c>
      <c r="CN320" s="1">
        <v>38</v>
      </c>
      <c r="CO320" s="1" t="s">
        <v>114</v>
      </c>
      <c r="CP320" s="1">
        <v>0</v>
      </c>
      <c r="CQ320" s="1">
        <v>1</v>
      </c>
      <c r="CR320" s="1">
        <v>1</v>
      </c>
      <c r="CS320" s="5"/>
    </row>
    <row r="321" spans="1:97" x14ac:dyDescent="0.35">
      <c r="A321" s="1" t="s">
        <v>165</v>
      </c>
      <c r="B321" s="2" t="s">
        <v>76</v>
      </c>
      <c r="C321" s="1" t="s">
        <v>166</v>
      </c>
      <c r="D321" s="1" t="s">
        <v>173</v>
      </c>
      <c r="E321" s="1" t="s">
        <v>167</v>
      </c>
      <c r="F321" s="1" t="s">
        <v>176</v>
      </c>
      <c r="G321" s="1">
        <v>29</v>
      </c>
      <c r="H321" s="1">
        <v>6</v>
      </c>
      <c r="I321" s="1">
        <v>6</v>
      </c>
      <c r="J321" s="1">
        <v>100</v>
      </c>
      <c r="K321" s="4">
        <v>44874</v>
      </c>
      <c r="L321" s="1">
        <v>0.10324997587395604</v>
      </c>
      <c r="M321" s="1">
        <v>9.7244642620779188E-3</v>
      </c>
      <c r="N321" s="1">
        <v>0.10831447222455075</v>
      </c>
      <c r="O321" s="1">
        <v>3.750852296626876</v>
      </c>
      <c r="P321" s="1">
        <v>5.8535333517305978E-2</v>
      </c>
      <c r="Q321" s="1">
        <v>0</v>
      </c>
      <c r="R321" s="1">
        <v>2.691957692350902E-2</v>
      </c>
      <c r="S321" s="1">
        <v>3.5352300162267467E-2</v>
      </c>
      <c r="T321" s="1">
        <v>6.2858839976274894E-2</v>
      </c>
      <c r="U321" s="1">
        <v>1.6202088534721579E-2</v>
      </c>
      <c r="V321" s="1">
        <v>7.8473965620498062E-2</v>
      </c>
      <c r="W321" s="1">
        <v>7.1138593223688762E-2</v>
      </c>
      <c r="X321" s="1">
        <v>0.11297444013603396</v>
      </c>
      <c r="Y321" s="1">
        <v>3.8093876301441818</v>
      </c>
      <c r="Z321" s="1">
        <v>4.1720093481015397</v>
      </c>
      <c r="AA321" s="1">
        <v>4.2673926622010229E-2</v>
      </c>
      <c r="AB321" s="1">
        <v>4.2028787568047206E-3</v>
      </c>
      <c r="AC321" s="1">
        <v>4.4663004232093774E-2</v>
      </c>
      <c r="AD321" s="1">
        <v>0.67677152847076238</v>
      </c>
      <c r="AE321" s="1">
        <v>2.470535918630622E-2</v>
      </c>
      <c r="AF321" s="1">
        <v>0</v>
      </c>
      <c r="AG321" s="1">
        <v>1.1536433211722746E-2</v>
      </c>
      <c r="AH321" s="1">
        <v>1.5088152674514915E-2</v>
      </c>
      <c r="AI321" s="1">
        <v>2.6475588991594984E-2</v>
      </c>
      <c r="AJ321" s="1">
        <v>6.9800831526795103E-3</v>
      </c>
      <c r="AK321" s="10">
        <v>0.71365930117070098</v>
      </c>
      <c r="AL321" s="1">
        <v>260.72649569999999</v>
      </c>
      <c r="AM321" s="1">
        <v>143.034188</v>
      </c>
      <c r="AN321" s="1">
        <v>10.38461538</v>
      </c>
      <c r="AO321" s="1">
        <v>105.1282051</v>
      </c>
      <c r="AP321" s="1">
        <v>627.99145299999998</v>
      </c>
      <c r="AQ321" s="1">
        <v>37.735042739999997</v>
      </c>
      <c r="AR321" s="1">
        <v>9.0598290600000002</v>
      </c>
      <c r="AS321" s="1">
        <v>12.820512819999999</v>
      </c>
      <c r="AT321" s="1">
        <v>35.726495730000003</v>
      </c>
      <c r="AU321" s="1">
        <v>2249.6153850000001</v>
      </c>
      <c r="AV321" s="1">
        <v>113.5470085</v>
      </c>
      <c r="AW321" s="1">
        <v>18.46153846</v>
      </c>
      <c r="AX321" s="1">
        <v>523.93162389999998</v>
      </c>
      <c r="AY321" s="1">
        <v>342.5213675</v>
      </c>
      <c r="AZ321" s="1">
        <v>646.53846146000001</v>
      </c>
      <c r="BA321" s="1">
        <v>3956.5811968400003</v>
      </c>
      <c r="BB321" s="1">
        <v>4490.6837608900005</v>
      </c>
      <c r="BC321">
        <f>IF(AL321="NA","NA",LN(AL321+1))</f>
        <v>5.5673000489660502</v>
      </c>
      <c r="BD321">
        <f>IF(AM321="NA","NA",LN(AM321+1))</f>
        <v>4.9700506880637905</v>
      </c>
      <c r="BE321">
        <f>IF(AN321="NA","NA",LN(AN321+1))</f>
        <v>2.4322629158971729</v>
      </c>
      <c r="BF321">
        <f>IF(AO321="NA","NA",LN(AO321+1))</f>
        <v>4.6646478453533211</v>
      </c>
      <c r="BG321">
        <f>IF(AP321="NA","NA",LN(AP321+1))</f>
        <v>6.4441176683728258</v>
      </c>
      <c r="BH321">
        <f>IF(AQ321="NA","NA",LN(AQ321+1))</f>
        <v>3.6567446874781195</v>
      </c>
      <c r="BI321">
        <f>IF(AR321="NA","NA",LN(AR321+1))</f>
        <v>2.3085501724795128</v>
      </c>
      <c r="BJ321">
        <f>IF(AS321="NA","NA",LN(AS321+1))</f>
        <v>2.626153924742245</v>
      </c>
      <c r="BK321">
        <f>IF(AT321="NA","NA",LN(AT321+1))</f>
        <v>3.6034984490726547</v>
      </c>
      <c r="BL321">
        <f>IF(AU321="NA","NA",LN(AU321+1))</f>
        <v>7.7189589622473882</v>
      </c>
      <c r="BM321">
        <f>IF(AV321="NA","NA",LN(AV321+1))</f>
        <v>4.7409852933249734</v>
      </c>
      <c r="BN321">
        <f>IF(AW321="NA","NA",LN(AW321+1))</f>
        <v>2.9684401311869322</v>
      </c>
      <c r="BO321">
        <f>IF(AX321="NA","NA",LN(AX321+1))</f>
        <v>6.2632680139191574</v>
      </c>
      <c r="BP321">
        <f>IF(AY321="NA","NA",LN(AY321+1))</f>
        <v>5.8392493149679128</v>
      </c>
      <c r="BQ321" s="1">
        <v>2.8112655690525439</v>
      </c>
      <c r="BR321" s="1">
        <v>3.5974298339520341</v>
      </c>
      <c r="BS321" s="1">
        <v>3.6524091719582765</v>
      </c>
      <c r="BT321" s="1">
        <v>29.1</v>
      </c>
      <c r="BU321" s="10">
        <v>57.4</v>
      </c>
      <c r="BV321" s="1" t="s">
        <v>111</v>
      </c>
      <c r="BW321" s="1">
        <v>18</v>
      </c>
      <c r="BX321" s="1">
        <v>53</v>
      </c>
      <c r="BY321" s="1">
        <v>4.0769230769230766</v>
      </c>
      <c r="BZ321" s="1">
        <v>26.894586894586894</v>
      </c>
      <c r="CA321" s="1">
        <v>13.76</v>
      </c>
      <c r="CB321" s="1">
        <v>0.26733333300000001</v>
      </c>
      <c r="CC321" s="1">
        <v>0.94466666700000002</v>
      </c>
      <c r="CD321" s="1">
        <v>0.47666666699999999</v>
      </c>
      <c r="CE321" s="1">
        <v>0.76333333299999995</v>
      </c>
      <c r="CF321" s="1">
        <v>0.54600000000000004</v>
      </c>
      <c r="CG321" s="1">
        <v>0.489666667</v>
      </c>
      <c r="CH321" s="1">
        <v>0.21733333299999999</v>
      </c>
      <c r="CI321" s="1">
        <v>11</v>
      </c>
      <c r="CJ321" s="1">
        <v>4.8</v>
      </c>
      <c r="CK321" s="10">
        <v>26.4</v>
      </c>
      <c r="CL321" s="1">
        <v>14</v>
      </c>
      <c r="CM321" s="1">
        <v>4</v>
      </c>
      <c r="CN321" s="1">
        <v>74</v>
      </c>
      <c r="CO321" s="1" t="s">
        <v>113</v>
      </c>
      <c r="CP321" s="1">
        <v>1</v>
      </c>
      <c r="CQ321" s="1">
        <v>7</v>
      </c>
      <c r="CR321" s="1">
        <v>0</v>
      </c>
      <c r="CS321" s="5"/>
    </row>
    <row r="322" spans="1:97" x14ac:dyDescent="0.35">
      <c r="A322" s="1" t="s">
        <v>165</v>
      </c>
      <c r="B322" s="2" t="s">
        <v>76</v>
      </c>
      <c r="C322" s="1" t="s">
        <v>166</v>
      </c>
      <c r="D322" s="1" t="s">
        <v>173</v>
      </c>
      <c r="E322" s="1" t="s">
        <v>167</v>
      </c>
      <c r="F322" s="1" t="s">
        <v>176</v>
      </c>
      <c r="G322" s="1">
        <v>30</v>
      </c>
      <c r="H322" s="1">
        <v>6</v>
      </c>
      <c r="I322" s="1">
        <v>6</v>
      </c>
      <c r="J322" s="1">
        <v>100</v>
      </c>
      <c r="K322" s="4">
        <v>44874</v>
      </c>
      <c r="L322" s="1">
        <v>1.7470547729352942E-2</v>
      </c>
      <c r="M322" s="1">
        <v>5.7026977740475826E-3</v>
      </c>
      <c r="N322" s="1">
        <v>0.10590080373590277</v>
      </c>
      <c r="O322" s="1">
        <v>2.3938704442334533</v>
      </c>
      <c r="P322" s="1">
        <v>6.560582692580548E-2</v>
      </c>
      <c r="Q322" s="1">
        <v>1.619962513559934E-2</v>
      </c>
      <c r="R322" s="1">
        <v>0.11180436330136928</v>
      </c>
      <c r="S322" s="1">
        <v>0.16085753303625253</v>
      </c>
      <c r="T322" s="1">
        <v>0.17377235249183659</v>
      </c>
      <c r="U322" s="1">
        <v>3.5880364070138365E-2</v>
      </c>
      <c r="V322" s="1">
        <v>0.32474188554335948</v>
      </c>
      <c r="W322" s="1">
        <v>0.11330004944402722</v>
      </c>
      <c r="X322" s="1">
        <v>2.3173245503400525E-2</v>
      </c>
      <c r="Y322" s="1">
        <v>2.4594762711592586</v>
      </c>
      <c r="Z322" s="1">
        <v>3.0870645584337577</v>
      </c>
      <c r="AA322" s="1">
        <v>7.5218467486120417E-3</v>
      </c>
      <c r="AB322" s="1">
        <v>2.4696151147209221E-3</v>
      </c>
      <c r="AC322" s="1">
        <v>4.3716173693669168E-2</v>
      </c>
      <c r="AD322" s="1">
        <v>0.53069525977646614</v>
      </c>
      <c r="AE322" s="1">
        <v>2.7596586633662868E-2</v>
      </c>
      <c r="AF322" s="1">
        <v>6.9790303680471021E-3</v>
      </c>
      <c r="AG322" s="1">
        <v>4.6028374104402255E-2</v>
      </c>
      <c r="AH322" s="1">
        <v>6.4778923948107497E-2</v>
      </c>
      <c r="AI322" s="1">
        <v>6.9583875750358057E-2</v>
      </c>
      <c r="AJ322" s="1">
        <v>1.5309600752473384E-2</v>
      </c>
      <c r="AK322" s="10">
        <v>0.6114114977923627</v>
      </c>
      <c r="AL322" s="1">
        <v>123.6363636</v>
      </c>
      <c r="AM322" s="1">
        <v>232.2222222</v>
      </c>
      <c r="AN322" s="1">
        <v>4.2929292930000003</v>
      </c>
      <c r="AO322" s="1">
        <v>162.07070709999999</v>
      </c>
      <c r="AP322" s="1">
        <v>62.373737370000001</v>
      </c>
      <c r="AQ322" s="1">
        <v>10.2020202</v>
      </c>
      <c r="AR322" s="1">
        <v>3.737373737</v>
      </c>
      <c r="AS322" s="1">
        <v>14.49494949</v>
      </c>
      <c r="AT322" s="1">
        <v>22.373737370000001</v>
      </c>
      <c r="AU322" s="1">
        <v>1024.242424</v>
      </c>
      <c r="AV322" s="1">
        <v>79.898989900000004</v>
      </c>
      <c r="AW322" s="1">
        <v>8.0303030300000007</v>
      </c>
      <c r="AX322" s="1">
        <v>96.161616159999994</v>
      </c>
      <c r="AY322" s="1">
        <v>170</v>
      </c>
      <c r="AZ322" s="1">
        <v>179.79797979699998</v>
      </c>
      <c r="BA322" s="1">
        <v>1574.6464643899997</v>
      </c>
      <c r="BB322" s="1">
        <v>2013.7373734499997</v>
      </c>
      <c r="BC322">
        <f>IF(AL322="NA","NA",LN(AL322+1))</f>
        <v>4.8254004064721858</v>
      </c>
      <c r="BD322">
        <f>IF(AM322="NA","NA",LN(AM322+1))</f>
        <v>5.4519917423891302</v>
      </c>
      <c r="BE322">
        <f>IF(AN322="NA","NA",LN(AN322+1))</f>
        <v>1.6663718341998111</v>
      </c>
      <c r="BF322">
        <f>IF(AO322="NA","NA",LN(AO322+1))</f>
        <v>5.0941838926384335</v>
      </c>
      <c r="BG322">
        <f>IF(AP322="NA","NA",LN(AP322+1))</f>
        <v>4.14904953855706</v>
      </c>
      <c r="BH322">
        <f>IF(AQ322="NA","NA",LN(AQ322+1))</f>
        <v>2.4160941370354343</v>
      </c>
      <c r="BI322">
        <f>IF(AR322="NA","NA",LN(AR322+1))</f>
        <v>1.5554829182327983</v>
      </c>
      <c r="BJ322">
        <f>IF(AS322="NA","NA",LN(AS322+1))</f>
        <v>2.7405141314731853</v>
      </c>
      <c r="BK322">
        <f>IF(AT322="NA","NA",LN(AT322+1))</f>
        <v>3.1516130574591359</v>
      </c>
      <c r="BL322">
        <f>IF(AU322="NA","NA",LN(AU322+1))</f>
        <v>6.9326843748276517</v>
      </c>
      <c r="BM322">
        <f>IF(AV322="NA","NA",LN(AV322+1))</f>
        <v>4.3932013382015782</v>
      </c>
      <c r="BN322">
        <f>IF(AW322="NA","NA",LN(AW322+1))</f>
        <v>2.2005859250053672</v>
      </c>
      <c r="BO322">
        <f>IF(AX322="NA","NA",LN(AX322+1))</f>
        <v>4.5763757380013921</v>
      </c>
      <c r="BP322">
        <f>IF(AY322="NA","NA",LN(AY322+1))</f>
        <v>5.1416635565026603</v>
      </c>
      <c r="BQ322" s="1">
        <v>2.2571935734406887</v>
      </c>
      <c r="BR322" s="1">
        <v>3.197458779277651</v>
      </c>
      <c r="BS322" s="1">
        <v>3.3042184426880552</v>
      </c>
      <c r="BT322" s="1">
        <v>17.7</v>
      </c>
      <c r="BU322" s="10">
        <v>43.8</v>
      </c>
      <c r="BV322" s="1" t="s">
        <v>119</v>
      </c>
      <c r="BW322" s="1">
        <v>21</v>
      </c>
      <c r="BX322" s="1">
        <v>44</v>
      </c>
      <c r="BY322" s="1">
        <v>4.4000000000000004</v>
      </c>
      <c r="BZ322" s="1">
        <v>101.65242165242165</v>
      </c>
      <c r="CA322" s="1">
        <v>13.26333333</v>
      </c>
      <c r="CB322" s="1">
        <v>0.24633333299999999</v>
      </c>
      <c r="CC322" s="1">
        <v>0.87333333300000004</v>
      </c>
      <c r="CD322" s="1">
        <v>0.48933333299999998</v>
      </c>
      <c r="CE322" s="1">
        <v>0.55233333299999998</v>
      </c>
      <c r="CF322" s="1">
        <v>0.68600000000000005</v>
      </c>
      <c r="CG322" s="1">
        <v>0.53533333299999997</v>
      </c>
      <c r="CH322" s="1">
        <v>0.13366666699999999</v>
      </c>
      <c r="CI322" s="1">
        <v>12.7</v>
      </c>
      <c r="CJ322" s="1">
        <v>4.5</v>
      </c>
      <c r="CK322" s="10">
        <v>28.574999999999999</v>
      </c>
      <c r="CL322" s="1">
        <v>26</v>
      </c>
      <c r="CM322" s="1">
        <v>3</v>
      </c>
      <c r="CN322" s="1">
        <v>51</v>
      </c>
      <c r="CO322" s="1" t="s">
        <v>115</v>
      </c>
      <c r="CP322" s="1">
        <v>4</v>
      </c>
      <c r="CQ322" s="1">
        <v>6</v>
      </c>
      <c r="CR322" s="1">
        <v>0</v>
      </c>
      <c r="CS322" s="5"/>
    </row>
    <row r="323" spans="1:97" x14ac:dyDescent="0.35">
      <c r="A323" s="1" t="s">
        <v>165</v>
      </c>
      <c r="B323" s="2" t="s">
        <v>76</v>
      </c>
      <c r="C323" s="1" t="s">
        <v>166</v>
      </c>
      <c r="D323" s="1" t="s">
        <v>173</v>
      </c>
      <c r="E323" s="1" t="s">
        <v>167</v>
      </c>
      <c r="F323" s="1" t="s">
        <v>176</v>
      </c>
      <c r="G323" s="1">
        <v>31</v>
      </c>
      <c r="H323" s="1">
        <v>6</v>
      </c>
      <c r="I323" s="1">
        <v>6</v>
      </c>
      <c r="J323" s="1">
        <v>100</v>
      </c>
      <c r="K323" s="4">
        <v>44875</v>
      </c>
      <c r="L323" s="1">
        <v>5.216732214063545E-2</v>
      </c>
      <c r="M323" s="1">
        <v>8.1762034378517565E-3</v>
      </c>
      <c r="N323" s="1">
        <v>0.12966760597872001</v>
      </c>
      <c r="O323" s="1">
        <v>5.4524054007622968</v>
      </c>
      <c r="P323" s="1">
        <v>0.10904419886864525</v>
      </c>
      <c r="Q323" s="1">
        <v>3.6157422505550423E-3</v>
      </c>
      <c r="R323" s="1">
        <v>7.00970959903644E-2</v>
      </c>
      <c r="S323" s="1">
        <v>2.4303223043105913E-2</v>
      </c>
      <c r="T323" s="1">
        <v>0.40552755134580493</v>
      </c>
      <c r="U323" s="1">
        <v>2.2694859044138507E-2</v>
      </c>
      <c r="V323" s="1">
        <v>0.12071092032816386</v>
      </c>
      <c r="W323" s="1">
        <v>0.20079003835871154</v>
      </c>
      <c r="X323" s="1">
        <v>6.0343525578487205E-2</v>
      </c>
      <c r="Y323" s="1">
        <v>5.5614495996309419</v>
      </c>
      <c r="Z323" s="1">
        <v>6.2776992028621175</v>
      </c>
      <c r="AA323" s="1">
        <v>2.2084809498412204E-2</v>
      </c>
      <c r="AB323" s="1">
        <v>3.5364423209411694E-3</v>
      </c>
      <c r="AC323" s="1">
        <v>5.2950675231205314E-2</v>
      </c>
      <c r="AD323" s="1">
        <v>0.80972164603603936</v>
      </c>
      <c r="AE323" s="1">
        <v>4.4948854483025845E-2</v>
      </c>
      <c r="AF323" s="1">
        <v>1.5674648376000724E-3</v>
      </c>
      <c r="AG323" s="1">
        <v>2.9423185479312188E-2</v>
      </c>
      <c r="AH323" s="1">
        <v>1.0428539257744026E-2</v>
      </c>
      <c r="AI323" s="1">
        <v>0.14783936312750623</v>
      </c>
      <c r="AJ323" s="1">
        <v>9.7460728113930688E-3</v>
      </c>
      <c r="AK323" s="10">
        <v>0.86199410164362578</v>
      </c>
      <c r="AL323" s="1">
        <v>320.17094020000002</v>
      </c>
      <c r="AM323" s="1">
        <v>173.71794869999999</v>
      </c>
      <c r="AN323" s="1">
        <v>9.1025641030000006</v>
      </c>
      <c r="AO323" s="1">
        <v>54.059829059999998</v>
      </c>
      <c r="AP323" s="1">
        <v>305.7692308</v>
      </c>
      <c r="AQ323" s="1">
        <v>7.307692308</v>
      </c>
      <c r="AR323" s="1">
        <v>3.2478632479999998</v>
      </c>
      <c r="AS323" s="1">
        <v>0</v>
      </c>
      <c r="AT323" s="1">
        <v>142.6495726</v>
      </c>
      <c r="AU323" s="1">
        <v>926.36752139999999</v>
      </c>
      <c r="AV323" s="1">
        <v>58.290598289999998</v>
      </c>
      <c r="AW323" s="1">
        <v>7.6068376070000001</v>
      </c>
      <c r="AX323" s="1">
        <v>239.1880342</v>
      </c>
      <c r="AY323" s="1">
        <v>189.1880342</v>
      </c>
      <c r="AZ323" s="1">
        <v>300.72649573799998</v>
      </c>
      <c r="BA323" s="1">
        <v>1931.1111112160004</v>
      </c>
      <c r="BB323" s="1">
        <v>2436.6666667160002</v>
      </c>
      <c r="BC323">
        <f>IF(AL323="NA","NA",LN(AL323+1))</f>
        <v>5.7719735053769741</v>
      </c>
      <c r="BD323">
        <f>IF(AM323="NA","NA",LN(AM323+1))</f>
        <v>5.1631729519885354</v>
      </c>
      <c r="BE323">
        <f>IF(AN323="NA","NA",LN(AN323+1))</f>
        <v>2.3127892632114349</v>
      </c>
      <c r="BF323">
        <f>IF(AO323="NA","NA",LN(AO323+1))</f>
        <v>4.0084203950964925</v>
      </c>
      <c r="BG323">
        <f>IF(AP323="NA","NA",LN(AP323+1))</f>
        <v>5.7260957737204929</v>
      </c>
      <c r="BH323">
        <f>IF(AQ323="NA","NA",LN(AQ323+1))</f>
        <v>2.1171818696997198</v>
      </c>
      <c r="BI323">
        <f>IF(AR323="NA","NA",LN(AR323+1))</f>
        <v>1.4464160913310657</v>
      </c>
      <c r="BJ323">
        <f>IF(AS323="NA","NA",LN(AS323+1))</f>
        <v>0</v>
      </c>
      <c r="BK323">
        <f>IF(AT323="NA","NA",LN(AT323+1))</f>
        <v>4.9673768101337163</v>
      </c>
      <c r="BL323">
        <f>IF(AU323="NA","NA",LN(AU323+1))</f>
        <v>6.8323499502097524</v>
      </c>
      <c r="BM323">
        <f>IF(AV323="NA","NA",LN(AV323+1))</f>
        <v>4.0824507485774539</v>
      </c>
      <c r="BN323">
        <f>IF(AW323="NA","NA",LN(AW323+1))</f>
        <v>2.1525569579396739</v>
      </c>
      <c r="BO323">
        <f>IF(AX323="NA","NA",LN(AX323+1))</f>
        <v>5.4814220924183479</v>
      </c>
      <c r="BP323">
        <f>IF(AY323="NA","NA",LN(AY323+1))</f>
        <v>5.2480132364603431</v>
      </c>
      <c r="BQ323" s="1">
        <v>2.479613448880849</v>
      </c>
      <c r="BR323" s="1">
        <v>3.2860320980631412</v>
      </c>
      <c r="BS323" s="1">
        <v>3.3869743187133743</v>
      </c>
      <c r="BT323" s="1">
        <v>13.7</v>
      </c>
      <c r="BU323" s="10">
        <v>47.7</v>
      </c>
      <c r="BV323" s="1" t="s">
        <v>119</v>
      </c>
      <c r="BW323" s="1">
        <v>20</v>
      </c>
      <c r="BX323" s="1">
        <v>49</v>
      </c>
      <c r="BY323" s="1">
        <v>4.4545454545454541</v>
      </c>
      <c r="BZ323" s="1">
        <v>161.36752136752136</v>
      </c>
      <c r="CA323" s="1">
        <v>14.72</v>
      </c>
      <c r="CB323" s="1">
        <v>0.35199999999999998</v>
      </c>
      <c r="CC323" s="1">
        <v>1.1723333330000001</v>
      </c>
      <c r="CD323" s="1">
        <v>0.53866666699999999</v>
      </c>
      <c r="CE323" s="1">
        <v>0.76066666699999996</v>
      </c>
      <c r="CF323" s="1">
        <v>0.70633333300000001</v>
      </c>
      <c r="CG323" s="1">
        <v>0.58899999999999997</v>
      </c>
      <c r="CH323" s="1">
        <v>5.4333332999999998E-2</v>
      </c>
      <c r="CI323" s="1">
        <v>15.5</v>
      </c>
      <c r="CJ323" s="1">
        <v>6.6</v>
      </c>
      <c r="CK323" s="10">
        <v>51.15</v>
      </c>
      <c r="CL323" s="1">
        <v>28</v>
      </c>
      <c r="CM323" s="1">
        <v>5</v>
      </c>
      <c r="CN323" s="1">
        <v>92</v>
      </c>
      <c r="CO323" s="1" t="s">
        <v>117</v>
      </c>
      <c r="CP323" s="1">
        <v>0</v>
      </c>
      <c r="CQ323" s="1">
        <v>2</v>
      </c>
      <c r="CR323" s="1">
        <v>0</v>
      </c>
      <c r="CS323" s="5"/>
    </row>
    <row r="324" spans="1:97" x14ac:dyDescent="0.35">
      <c r="A324" s="1" t="s">
        <v>165</v>
      </c>
      <c r="B324" s="2" t="s">
        <v>76</v>
      </c>
      <c r="C324" s="1" t="s">
        <v>166</v>
      </c>
      <c r="D324" s="1" t="s">
        <v>173</v>
      </c>
      <c r="E324" s="1" t="s">
        <v>167</v>
      </c>
      <c r="F324" s="1" t="s">
        <v>176</v>
      </c>
      <c r="G324" s="1">
        <v>32</v>
      </c>
      <c r="H324" s="1">
        <v>3</v>
      </c>
      <c r="I324" s="1">
        <v>1</v>
      </c>
      <c r="J324" s="1">
        <v>33.33</v>
      </c>
      <c r="K324" s="4">
        <v>44875</v>
      </c>
      <c r="L324" s="1">
        <v>6.7990395069863083E-2</v>
      </c>
      <c r="M324" s="1">
        <v>3.0486469545962184E-2</v>
      </c>
      <c r="N324" s="1">
        <v>0.10411948965154817</v>
      </c>
      <c r="O324" s="1">
        <v>7.0960598315071621</v>
      </c>
      <c r="P324" s="1">
        <v>0.19047749650311291</v>
      </c>
      <c r="Q324" s="1">
        <v>0</v>
      </c>
      <c r="R324" s="1">
        <v>3.2177311555341488E-2</v>
      </c>
      <c r="S324" s="1">
        <v>2.0964573869426767E-2</v>
      </c>
      <c r="T324" s="1">
        <v>0.33074749206841458</v>
      </c>
      <c r="U324" s="1">
        <v>3.9638340051983446E-2</v>
      </c>
      <c r="V324" s="1">
        <v>9.2780225476751702E-2</v>
      </c>
      <c r="W324" s="1">
        <v>0.16711173238189928</v>
      </c>
      <c r="X324" s="1">
        <v>9.8476864615825263E-2</v>
      </c>
      <c r="Y324" s="1">
        <v>7.286537328010275</v>
      </c>
      <c r="Z324" s="1">
        <v>7.9126613998228148</v>
      </c>
      <c r="AA324" s="1">
        <v>2.8567346899546028E-2</v>
      </c>
      <c r="AB324" s="1">
        <v>1.304229379586839E-2</v>
      </c>
      <c r="AC324" s="1">
        <v>4.301607600930283E-2</v>
      </c>
      <c r="AD324" s="1">
        <v>0.90827370903097449</v>
      </c>
      <c r="AE324" s="1">
        <v>7.5721190386096898E-2</v>
      </c>
      <c r="AF324" s="1">
        <v>0</v>
      </c>
      <c r="AG324" s="1">
        <v>1.3754308546553981E-2</v>
      </c>
      <c r="AH324" s="1">
        <v>9.0106728998915007E-3</v>
      </c>
      <c r="AI324" s="1">
        <v>0.12409565637259644</v>
      </c>
      <c r="AJ324" s="1">
        <v>1.6882287148695028E-2</v>
      </c>
      <c r="AK324" s="10">
        <v>0.95000740759122604</v>
      </c>
      <c r="AL324" s="1">
        <v>486.6161616</v>
      </c>
      <c r="AM324" s="1">
        <v>61.717171720000003</v>
      </c>
      <c r="AN324" s="1">
        <v>13.080808080000001</v>
      </c>
      <c r="AO324" s="1">
        <v>8.9393939390000003</v>
      </c>
      <c r="AP324" s="1">
        <v>48.080808079999997</v>
      </c>
      <c r="AQ324" s="1">
        <v>35.959595960000001</v>
      </c>
      <c r="AR324" s="1">
        <v>1.262626263</v>
      </c>
      <c r="AS324" s="1">
        <v>0</v>
      </c>
      <c r="AT324" s="1">
        <v>2.8282828279999999</v>
      </c>
      <c r="AU324" s="1">
        <v>419.79797980000001</v>
      </c>
      <c r="AV324" s="1">
        <v>8.5353535350000005</v>
      </c>
      <c r="AW324" s="1">
        <v>11.61616162</v>
      </c>
      <c r="AX324" s="1">
        <v>55.959595960000001</v>
      </c>
      <c r="AY324" s="1">
        <v>121.01010100000001</v>
      </c>
      <c r="AZ324" s="1">
        <v>65.757575758000002</v>
      </c>
      <c r="BA324" s="1">
        <v>1089.8484848370001</v>
      </c>
      <c r="BB324" s="1">
        <v>1275.4040403850001</v>
      </c>
      <c r="BC324">
        <f>IF(AL324="NA","NA",LN(AL324+1))</f>
        <v>6.1895285422588104</v>
      </c>
      <c r="BD324">
        <f>IF(AM324="NA","NA",LN(AM324+1))</f>
        <v>4.1386352812753984</v>
      </c>
      <c r="BE324">
        <f>IF(AN324="NA","NA",LN(AN324+1))</f>
        <v>2.6448127411284905</v>
      </c>
      <c r="BF324">
        <f>IF(AO324="NA","NA",LN(AO324+1))</f>
        <v>2.2965060468780294</v>
      </c>
      <c r="BG324">
        <f>IF(AP324="NA","NA",LN(AP324+1))</f>
        <v>3.8934680842548488</v>
      </c>
      <c r="BH324">
        <f>IF(AQ324="NA","NA",LN(AQ324+1))</f>
        <v>3.609825314895549</v>
      </c>
      <c r="BI324">
        <f>IF(AR324="NA","NA",LN(AR324+1))</f>
        <v>0.81652620188562852</v>
      </c>
      <c r="BJ324">
        <f>IF(AS324="NA","NA",LN(AS324+1))</f>
        <v>0</v>
      </c>
      <c r="BK324">
        <f>IF(AT324="NA","NA",LN(AT324+1))</f>
        <v>1.3424163548739578</v>
      </c>
      <c r="BL324">
        <f>IF(AU324="NA","NA",LN(AU324+1))</f>
        <v>6.0421528605564623</v>
      </c>
      <c r="BM324">
        <f>IF(AV324="NA","NA",LN(AV324+1))</f>
        <v>2.2550063159738345</v>
      </c>
      <c r="BN324">
        <f>IF(AW324="NA","NA",LN(AW324+1))</f>
        <v>2.5349786602952311</v>
      </c>
      <c r="BO324">
        <f>IF(AX324="NA","NA",LN(AX324+1))</f>
        <v>4.0423421736796854</v>
      </c>
      <c r="BP324">
        <f>IF(AY324="NA","NA",LN(AY324+1))</f>
        <v>4.8041038363878998</v>
      </c>
      <c r="BQ324" s="1">
        <v>1.8245005572756401</v>
      </c>
      <c r="BR324" s="1">
        <v>3.0377644327433782</v>
      </c>
      <c r="BS324" s="1">
        <v>3.1059881702583367</v>
      </c>
      <c r="BT324" s="1">
        <v>6.9</v>
      </c>
      <c r="BU324" s="10">
        <v>37.700000000000003</v>
      </c>
      <c r="BV324" s="1" t="s">
        <v>121</v>
      </c>
      <c r="BW324" s="1">
        <v>21</v>
      </c>
      <c r="BX324" s="1">
        <v>33</v>
      </c>
      <c r="BY324" s="1">
        <v>3.3</v>
      </c>
      <c r="BZ324" s="1">
        <v>51.282051282051277</v>
      </c>
      <c r="CA324" s="1">
        <v>14.43</v>
      </c>
      <c r="CB324" s="1">
        <v>0.35133333300000003</v>
      </c>
      <c r="CC324" s="1">
        <v>1.0129999999999999</v>
      </c>
      <c r="CD324" s="1">
        <v>0.59633333300000002</v>
      </c>
      <c r="CE324" s="1">
        <v>0.68633333299999999</v>
      </c>
      <c r="CF324" s="1">
        <v>0.66166666699999999</v>
      </c>
      <c r="CG324" s="1">
        <v>0.55033333299999998</v>
      </c>
      <c r="CH324" s="1">
        <v>9.6666666999999998E-2</v>
      </c>
      <c r="CI324" s="1">
        <v>11.5</v>
      </c>
      <c r="CJ324" s="1">
        <v>4.4000000000000004</v>
      </c>
      <c r="CK324" s="10">
        <v>25.3</v>
      </c>
      <c r="CL324" s="1">
        <v>24</v>
      </c>
      <c r="CM324" s="1">
        <v>2</v>
      </c>
      <c r="CN324" s="1">
        <v>15</v>
      </c>
      <c r="CO324" s="1" t="s">
        <v>120</v>
      </c>
      <c r="CP324" s="1">
        <v>2</v>
      </c>
      <c r="CQ324" s="1">
        <v>8</v>
      </c>
      <c r="CR324" s="1">
        <v>0</v>
      </c>
      <c r="CS324" s="5"/>
    </row>
    <row r="325" spans="1:97" x14ac:dyDescent="0.35">
      <c r="A325" s="1" t="s">
        <v>165</v>
      </c>
      <c r="B325" s="2" t="s">
        <v>76</v>
      </c>
      <c r="C325" s="1" t="s">
        <v>166</v>
      </c>
      <c r="D325" s="1" t="s">
        <v>173</v>
      </c>
      <c r="E325" s="1" t="s">
        <v>167</v>
      </c>
      <c r="F325" s="1" t="s">
        <v>176</v>
      </c>
      <c r="G325" s="1">
        <v>33</v>
      </c>
      <c r="H325" s="1">
        <v>6</v>
      </c>
      <c r="I325" s="1">
        <v>6</v>
      </c>
      <c r="J325" s="1">
        <v>100</v>
      </c>
      <c r="K325" s="4">
        <v>44875</v>
      </c>
      <c r="L325" s="1">
        <v>3.8824697435322068E-2</v>
      </c>
      <c r="M325" s="1">
        <v>1.2450161778824942E-2</v>
      </c>
      <c r="N325" s="1">
        <v>0.11592998235098649</v>
      </c>
      <c r="O325" s="1">
        <v>4.6198882256191887</v>
      </c>
      <c r="P325" s="1">
        <v>9.767036806670884E-2</v>
      </c>
      <c r="Q325" s="1">
        <v>5.1845763135491369E-3</v>
      </c>
      <c r="R325" s="1">
        <v>7.8255132147347722E-2</v>
      </c>
      <c r="S325" s="1">
        <v>7.197950173537461E-2</v>
      </c>
      <c r="T325" s="1">
        <v>0.7639095709109528</v>
      </c>
      <c r="U325" s="1">
        <v>3.8927933354464907E-2</v>
      </c>
      <c r="V325" s="1">
        <v>0.19434714355073637</v>
      </c>
      <c r="W325" s="1">
        <v>0.29411326288753614</v>
      </c>
      <c r="X325" s="1">
        <v>5.1274859214147012E-2</v>
      </c>
      <c r="Y325" s="1">
        <v>4.7175585936858973</v>
      </c>
      <c r="Z325" s="1">
        <v>5.8430201497127205</v>
      </c>
      <c r="AA325" s="1">
        <v>1.6542266171334134E-2</v>
      </c>
      <c r="AB325" s="1">
        <v>5.3736541117296206E-3</v>
      </c>
      <c r="AC325" s="1">
        <v>4.7636946185298838E-2</v>
      </c>
      <c r="AD325" s="1">
        <v>0.74972767793924988</v>
      </c>
      <c r="AE325" s="1">
        <v>4.0471940457690231E-2</v>
      </c>
      <c r="AF325" s="1">
        <v>2.2458160991031587E-3</v>
      </c>
      <c r="AG325" s="1">
        <v>3.2721533924846766E-2</v>
      </c>
      <c r="AH325" s="1">
        <v>3.0186480908683058E-2</v>
      </c>
      <c r="AI325" s="1">
        <v>0.2464763167022373</v>
      </c>
      <c r="AJ325" s="1">
        <v>1.6585423176061691E-2</v>
      </c>
      <c r="AK325" s="10">
        <v>0.83524781880621346</v>
      </c>
      <c r="AL325" s="1">
        <v>844.36507940000001</v>
      </c>
      <c r="AM325" s="1">
        <v>133.65079370000001</v>
      </c>
      <c r="AN325" s="1">
        <v>48.333333330000002</v>
      </c>
      <c r="AO325" s="1">
        <v>72.380952379999997</v>
      </c>
      <c r="AP325" s="1">
        <v>517.38095239999996</v>
      </c>
      <c r="AQ325" s="1">
        <v>67.698412700000006</v>
      </c>
      <c r="AR325" s="1">
        <v>14.841269840000001</v>
      </c>
      <c r="AS325" s="1">
        <v>0</v>
      </c>
      <c r="AT325" s="1">
        <v>49.047619050000002</v>
      </c>
      <c r="AU325" s="1">
        <v>2508.0952379999999</v>
      </c>
      <c r="AV325" s="1">
        <v>37.301587300000001</v>
      </c>
      <c r="AW325" s="1">
        <v>15.31746032</v>
      </c>
      <c r="AX325" s="1">
        <v>235.39682540000001</v>
      </c>
      <c r="AY325" s="1">
        <v>272.85714289999999</v>
      </c>
      <c r="AZ325" s="1">
        <v>287.53968254</v>
      </c>
      <c r="BA325" s="1">
        <v>4361.1111110700003</v>
      </c>
      <c r="BB325" s="1">
        <v>4816.6666667200006</v>
      </c>
      <c r="BC325">
        <f>IF(AL325="NA","NA",LN(AL325+1))</f>
        <v>6.7397685806791223</v>
      </c>
      <c r="BD325">
        <f>IF(AM325="NA","NA",LN(AM325+1))</f>
        <v>4.9026847137816389</v>
      </c>
      <c r="BE325">
        <f>IF(AN325="NA","NA",LN(AN325+1))</f>
        <v>3.8985999850284379</v>
      </c>
      <c r="BF325">
        <f>IF(AO325="NA","NA",LN(AO325+1))</f>
        <v>4.2956643975837139</v>
      </c>
      <c r="BG325">
        <f>IF(AP325="NA","NA",LN(AP325+1))</f>
        <v>6.250710401307467</v>
      </c>
      <c r="BH325">
        <f>IF(AQ325="NA","NA",LN(AQ325+1))</f>
        <v>4.2297260941578898</v>
      </c>
      <c r="BI325">
        <f>IF(AR325="NA","NA",LN(AR325+1))</f>
        <v>2.7626185498397708</v>
      </c>
      <c r="BJ325">
        <f>IF(AS325="NA","NA",LN(AS325+1))</f>
        <v>0</v>
      </c>
      <c r="BK325">
        <f>IF(AT325="NA","NA",LN(AT325+1))</f>
        <v>3.9129749332011019</v>
      </c>
      <c r="BL325">
        <f>IF(AU325="NA","NA",LN(AU325+1))</f>
        <v>7.8276775041952371</v>
      </c>
      <c r="BM325">
        <f>IF(AV325="NA","NA",LN(AV325+1))</f>
        <v>3.6454913391920569</v>
      </c>
      <c r="BN325">
        <f>IF(AW325="NA","NA",LN(AW325+1))</f>
        <v>2.79223571977922</v>
      </c>
      <c r="BO325">
        <f>IF(AX325="NA","NA",LN(AX325+1))</f>
        <v>5.4655118565077645</v>
      </c>
      <c r="BP325">
        <f>IF(AY325="NA","NA",LN(AY325+1))</f>
        <v>5.6126065941468255</v>
      </c>
      <c r="BQ325" s="1">
        <v>2.4602055496339186</v>
      </c>
      <c r="BR325" s="1">
        <v>3.6396967236704674</v>
      </c>
      <c r="BS325" s="1">
        <v>3.6828367479636643</v>
      </c>
      <c r="BT325" s="1">
        <v>16.8</v>
      </c>
      <c r="BU325" s="10">
        <v>44.9</v>
      </c>
      <c r="BV325" s="1" t="s">
        <v>106</v>
      </c>
      <c r="BW325" s="1">
        <v>19</v>
      </c>
      <c r="BX325" s="1">
        <v>62</v>
      </c>
      <c r="BY325" s="1">
        <v>5.166666666666667</v>
      </c>
      <c r="BZ325" s="1">
        <v>273.27635327635323</v>
      </c>
      <c r="CA325" s="1">
        <v>14.70333333</v>
      </c>
      <c r="CB325" s="1">
        <v>0.39833333300000001</v>
      </c>
      <c r="CC325" s="1">
        <v>1.2796666670000001</v>
      </c>
      <c r="CD325" s="1">
        <v>0.56433333299999999</v>
      </c>
      <c r="CE325" s="1">
        <v>0.69299999999999995</v>
      </c>
      <c r="CF325" s="1">
        <v>0.70399999999999996</v>
      </c>
      <c r="CG325" s="1">
        <v>0.56966666700000002</v>
      </c>
      <c r="CH325" s="1">
        <v>3.5000000000000003E-2</v>
      </c>
      <c r="CI325" s="1">
        <v>13.4</v>
      </c>
      <c r="CJ325" s="1">
        <v>5.7</v>
      </c>
      <c r="CK325" s="10">
        <v>38.190000000000005</v>
      </c>
      <c r="CL325" s="1">
        <v>35</v>
      </c>
      <c r="CM325" s="1">
        <v>5</v>
      </c>
      <c r="CN325" s="1">
        <v>83</v>
      </c>
      <c r="CO325" s="1" t="s">
        <v>122</v>
      </c>
      <c r="CP325" s="1">
        <v>0</v>
      </c>
      <c r="CQ325" s="1">
        <v>8</v>
      </c>
      <c r="CR325" s="1">
        <v>0</v>
      </c>
      <c r="CS325" s="5"/>
    </row>
    <row r="326" spans="1:97" x14ac:dyDescent="0.35">
      <c r="A326" s="1" t="s">
        <v>165</v>
      </c>
      <c r="B326" s="2" t="s">
        <v>76</v>
      </c>
      <c r="C326" s="1" t="s">
        <v>166</v>
      </c>
      <c r="D326" s="1" t="s">
        <v>173</v>
      </c>
      <c r="E326" s="1" t="s">
        <v>167</v>
      </c>
      <c r="F326" s="1" t="s">
        <v>176</v>
      </c>
      <c r="G326" s="1">
        <v>34</v>
      </c>
      <c r="H326" s="1">
        <v>6</v>
      </c>
      <c r="I326" s="1">
        <v>6</v>
      </c>
      <c r="J326" s="1">
        <v>100</v>
      </c>
      <c r="K326" s="4">
        <v>44875</v>
      </c>
      <c r="L326" s="1">
        <v>3.274424614473994E-2</v>
      </c>
      <c r="M326" s="1">
        <v>8.2739220714097127E-3</v>
      </c>
      <c r="N326" s="1">
        <v>9.9197403466775788E-2</v>
      </c>
      <c r="O326" s="1">
        <v>6.7181437790535181</v>
      </c>
      <c r="P326" s="1">
        <v>0.19906194016058212</v>
      </c>
      <c r="Q326" s="1">
        <v>4.5132715948050699E-3</v>
      </c>
      <c r="R326" s="1">
        <v>2.5103909763665763E-2</v>
      </c>
      <c r="S326" s="1">
        <v>4.1835118103188879E-2</v>
      </c>
      <c r="T326" s="1">
        <v>0.46125272932772959</v>
      </c>
      <c r="U326" s="1">
        <v>4.874535170471174E-2</v>
      </c>
      <c r="V326" s="1">
        <v>0.12019765116637145</v>
      </c>
      <c r="W326" s="1">
        <v>0.20580102916851151</v>
      </c>
      <c r="X326" s="1">
        <v>4.1018168216149654E-2</v>
      </c>
      <c r="Y326" s="1">
        <v>6.9172057192140999</v>
      </c>
      <c r="Z326" s="1">
        <v>7.6388716713911267</v>
      </c>
      <c r="AA326" s="1">
        <v>1.3992784017008923E-2</v>
      </c>
      <c r="AB326" s="1">
        <v>3.5785347712622758E-3</v>
      </c>
      <c r="AC326" s="1">
        <v>4.1075693822659298E-2</v>
      </c>
      <c r="AD326" s="1">
        <v>0.88751286465620471</v>
      </c>
      <c r="AE326" s="1">
        <v>7.8841618107306582E-2</v>
      </c>
      <c r="AF326" s="1">
        <v>1.9556790059347602E-3</v>
      </c>
      <c r="AG326" s="1">
        <v>1.076788992809018E-2</v>
      </c>
      <c r="AH326" s="1">
        <v>1.7798992510555361E-2</v>
      </c>
      <c r="AI326" s="1">
        <v>0.16472533534585221</v>
      </c>
      <c r="AJ326" s="1">
        <v>2.0670048941912687E-2</v>
      </c>
      <c r="AK326" s="10">
        <v>0.93645702270012265</v>
      </c>
      <c r="AL326" s="1">
        <v>504.07407410000002</v>
      </c>
      <c r="AM326" s="1">
        <v>224.35185190000001</v>
      </c>
      <c r="AN326" s="1">
        <v>71.712962959999999</v>
      </c>
      <c r="AO326" s="1">
        <v>85.277777779999994</v>
      </c>
      <c r="AP326" s="1">
        <v>200.69444440000001</v>
      </c>
      <c r="AQ326" s="1">
        <v>1.388888889</v>
      </c>
      <c r="AR326" s="1">
        <v>19.398148150000001</v>
      </c>
      <c r="AS326" s="1">
        <v>10.46296296</v>
      </c>
      <c r="AT326" s="1">
        <v>161.11111109999999</v>
      </c>
      <c r="AU326" s="1">
        <v>2055.6018519999998</v>
      </c>
      <c r="AV326" s="1">
        <v>68.842592589999995</v>
      </c>
      <c r="AW326" s="1">
        <v>47.083333330000002</v>
      </c>
      <c r="AX326" s="1">
        <v>107.31481479999999</v>
      </c>
      <c r="AY326" s="1">
        <v>329.81481480000002</v>
      </c>
      <c r="AZ326" s="1">
        <v>195.55555554</v>
      </c>
      <c r="BA326" s="1">
        <v>3161.3888889990008</v>
      </c>
      <c r="BB326" s="1">
        <v>3887.1296297590006</v>
      </c>
      <c r="BC326">
        <f>IF(AL326="NA","NA",LN(AL326+1))</f>
        <v>6.2247050999048357</v>
      </c>
      <c r="BD326">
        <f>IF(AM326="NA","NA",LN(AM326+1))</f>
        <v>5.4176629669861835</v>
      </c>
      <c r="BE326">
        <f>IF(AN326="NA","NA",LN(AN326+1))</f>
        <v>4.286519676209906</v>
      </c>
      <c r="BF326">
        <f>IF(AO326="NA","NA",LN(AO326+1))</f>
        <v>4.4575720652782787</v>
      </c>
      <c r="BG326">
        <f>IF(AP326="NA","NA",LN(AP326+1))</f>
        <v>5.3067539007037814</v>
      </c>
      <c r="BH326">
        <f>IF(AQ326="NA","NA",LN(AQ326+1))</f>
        <v>0.87082835784390933</v>
      </c>
      <c r="BI326">
        <f>IF(AR326="NA","NA",LN(AR326+1))</f>
        <v>3.0154441197689086</v>
      </c>
      <c r="BJ326">
        <f>IF(AS326="NA","NA",LN(AS326+1))</f>
        <v>2.4391212258618404</v>
      </c>
      <c r="BK326">
        <f>IF(AT326="NA","NA",LN(AT326+1))</f>
        <v>5.0882819711180263</v>
      </c>
      <c r="BL326">
        <f>IF(AU326="NA","NA",LN(AU326+1))</f>
        <v>7.6288103133100984</v>
      </c>
      <c r="BM326">
        <f>IF(AV326="NA","NA",LN(AV326+1))</f>
        <v>4.2462440326922906</v>
      </c>
      <c r="BN326">
        <f>IF(AW326="NA","NA",LN(AW326+1))</f>
        <v>3.8729356166507753</v>
      </c>
      <c r="BO326">
        <f>IF(AX326="NA","NA",LN(AX326+1))</f>
        <v>4.6850419387419757</v>
      </c>
      <c r="BP326">
        <f>IF(AY326="NA","NA",LN(AY326+1))</f>
        <v>5.8015587469109366</v>
      </c>
      <c r="BQ326" s="1">
        <v>2.2934853234360277</v>
      </c>
      <c r="BR326" s="1">
        <v>3.5000152754511236</v>
      </c>
      <c r="BS326" s="1">
        <v>3.5897407358197047</v>
      </c>
      <c r="BT326" s="1">
        <v>22.6</v>
      </c>
      <c r="BU326" s="10">
        <v>48.1</v>
      </c>
      <c r="BV326" s="1" t="s">
        <v>119</v>
      </c>
      <c r="BW326" s="1">
        <v>20</v>
      </c>
      <c r="BX326" s="1">
        <v>60</v>
      </c>
      <c r="BY326" s="1">
        <v>5.4545454545454541</v>
      </c>
      <c r="BZ326" s="1">
        <v>363.53276353276351</v>
      </c>
      <c r="CA326" s="1">
        <v>14.98666667</v>
      </c>
      <c r="CB326" s="1">
        <v>0.33533333300000001</v>
      </c>
      <c r="CC326" s="1">
        <v>1.091</v>
      </c>
      <c r="CD326" s="1">
        <v>0.55600000000000005</v>
      </c>
      <c r="CE326" s="1">
        <v>0.68633333299999999</v>
      </c>
      <c r="CF326" s="1">
        <v>0.60866666700000005</v>
      </c>
      <c r="CG326" s="1">
        <v>0.59699999999999998</v>
      </c>
      <c r="CH326" s="1">
        <v>9.2333333000000004E-2</v>
      </c>
      <c r="CI326" s="1">
        <v>14.2</v>
      </c>
      <c r="CJ326" s="1">
        <v>7</v>
      </c>
      <c r="CK326" s="10">
        <v>49.699999999999996</v>
      </c>
      <c r="CL326" s="1">
        <v>35</v>
      </c>
      <c r="CM326" s="1">
        <v>4</v>
      </c>
      <c r="CN326" s="1">
        <v>70</v>
      </c>
      <c r="CO326" s="1" t="s">
        <v>124</v>
      </c>
      <c r="CP326" s="1">
        <v>0</v>
      </c>
      <c r="CQ326" s="1">
        <v>7</v>
      </c>
      <c r="CR326" s="1">
        <v>0</v>
      </c>
      <c r="CS326" s="5"/>
    </row>
    <row r="327" spans="1:97" x14ac:dyDescent="0.35">
      <c r="A327" s="1" t="s">
        <v>165</v>
      </c>
      <c r="B327" s="2" t="s">
        <v>76</v>
      </c>
      <c r="C327" s="1" t="s">
        <v>166</v>
      </c>
      <c r="D327" s="1" t="s">
        <v>173</v>
      </c>
      <c r="E327" s="1" t="s">
        <v>167</v>
      </c>
      <c r="F327" s="1" t="s">
        <v>176</v>
      </c>
      <c r="G327" s="1">
        <v>35</v>
      </c>
      <c r="H327" s="1">
        <v>6</v>
      </c>
      <c r="I327" s="1">
        <v>5</v>
      </c>
      <c r="J327" s="1">
        <v>83.33</v>
      </c>
      <c r="K327" s="4">
        <v>44875</v>
      </c>
      <c r="L327" s="1">
        <v>5.4462322829860618E-2</v>
      </c>
      <c r="M327" s="1">
        <v>1.6040482357453093E-2</v>
      </c>
      <c r="N327" s="1">
        <v>0.11268724686549231</v>
      </c>
      <c r="O327" s="1">
        <v>7.0984271043775369</v>
      </c>
      <c r="P327" s="1">
        <v>0.15741606741998718</v>
      </c>
      <c r="Q327" s="1">
        <v>0</v>
      </c>
      <c r="R327" s="1">
        <v>5.5916603628498734E-2</v>
      </c>
      <c r="S327" s="1">
        <v>6.1763644538349052E-2</v>
      </c>
      <c r="T327" s="1">
        <v>0.23944470454735958</v>
      </c>
      <c r="U327" s="1">
        <v>3.8617313543189945E-2</v>
      </c>
      <c r="V327" s="1">
        <v>0.15629756171003772</v>
      </c>
      <c r="W327" s="1">
        <v>0.13960026670256331</v>
      </c>
      <c r="X327" s="1">
        <v>7.0502805187313708E-2</v>
      </c>
      <c r="Y327" s="1">
        <v>7.2558431717975242</v>
      </c>
      <c r="Z327" s="1">
        <v>7.8347754901077282</v>
      </c>
      <c r="AA327" s="1">
        <v>2.3031066503749777E-2</v>
      </c>
      <c r="AB327" s="1">
        <v>6.9110119973141357E-3</v>
      </c>
      <c r="AC327" s="1">
        <v>4.6373110383417578E-2</v>
      </c>
      <c r="AD327" s="1">
        <v>0.90840067736978714</v>
      </c>
      <c r="AE327" s="1">
        <v>6.348950700921456E-2</v>
      </c>
      <c r="AF327" s="1">
        <v>0</v>
      </c>
      <c r="AG327" s="1">
        <v>2.3629618941932388E-2</v>
      </c>
      <c r="AH327" s="1">
        <v>2.602785074078404E-2</v>
      </c>
      <c r="AI327" s="1">
        <v>9.3227156319145743E-2</v>
      </c>
      <c r="AJ327" s="1">
        <v>1.6455557921658016E-2</v>
      </c>
      <c r="AK327" s="10">
        <v>0.94619551766324494</v>
      </c>
      <c r="AL327" s="1">
        <v>57.592592590000002</v>
      </c>
      <c r="AM327" s="1">
        <v>200.5092593</v>
      </c>
      <c r="AN327" s="1">
        <v>63.425925929999998</v>
      </c>
      <c r="AO327" s="1">
        <v>13.148148150000001</v>
      </c>
      <c r="AP327" s="1">
        <v>2.2222222220000001</v>
      </c>
      <c r="AQ327" s="1">
        <v>0</v>
      </c>
      <c r="AR327" s="1">
        <v>3.75</v>
      </c>
      <c r="AS327" s="1">
        <v>3.2870370370000002</v>
      </c>
      <c r="AT327" s="1">
        <v>10.92592593</v>
      </c>
      <c r="AU327" s="1">
        <v>700.37037039999996</v>
      </c>
      <c r="AV327" s="1">
        <v>10.74074074</v>
      </c>
      <c r="AW327" s="1">
        <v>9.3055555559999998</v>
      </c>
      <c r="AX327" s="1">
        <v>42.361111110000003</v>
      </c>
      <c r="AY327" s="1">
        <v>119.81481479999999</v>
      </c>
      <c r="AZ327" s="1">
        <v>56.851851850000003</v>
      </c>
      <c r="BA327" s="1">
        <v>902.91666669800009</v>
      </c>
      <c r="BB327" s="1">
        <v>1237.453703765</v>
      </c>
      <c r="BC327">
        <f>IF(AL327="NA","NA",LN(AL327+1))</f>
        <v>4.0706082822790224</v>
      </c>
      <c r="BD327">
        <f>IF(AM327="NA","NA",LN(AM327+1))</f>
        <v>5.3058353321920251</v>
      </c>
      <c r="BE327">
        <f>IF(AN327="NA","NA",LN(AN327+1))</f>
        <v>4.1655161286509044</v>
      </c>
      <c r="BF327">
        <f>IF(AO327="NA","NA",LN(AO327+1))</f>
        <v>2.6495837427331361</v>
      </c>
      <c r="BG327">
        <f>IF(AP327="NA","NA",LN(AP327+1))</f>
        <v>1.1700712525812891</v>
      </c>
      <c r="BH327">
        <f>IF(AQ327="NA","NA",LN(AQ327+1))</f>
        <v>0</v>
      </c>
      <c r="BI327">
        <f>IF(AR327="NA","NA",LN(AR327+1))</f>
        <v>1.5581446180465499</v>
      </c>
      <c r="BJ327">
        <f>IF(AS327="NA","NA",LN(AS327+1))</f>
        <v>1.4555958269533751</v>
      </c>
      <c r="BK327">
        <f>IF(AT327="NA","NA",LN(AT327+1))</f>
        <v>2.4787146798816941</v>
      </c>
      <c r="BL327">
        <f>IF(AU327="NA","NA",LN(AU327+1))</f>
        <v>6.5530360933008209</v>
      </c>
      <c r="BM327">
        <f>IF(AV327="NA","NA",LN(AV327+1))</f>
        <v>2.4630649078098599</v>
      </c>
      <c r="BN327">
        <f>IF(AW327="NA","NA",LN(AW327+1))</f>
        <v>2.3326831241944519</v>
      </c>
      <c r="BO327">
        <f>IF(AX327="NA","NA",LN(AX327+1))</f>
        <v>3.7695629820336976</v>
      </c>
      <c r="BP327">
        <f>IF(AY327="NA","NA",LN(AY327+1))</f>
        <v>4.7942589170540062</v>
      </c>
      <c r="BQ327" s="1">
        <v>1.7623172653683923</v>
      </c>
      <c r="BR327" s="1">
        <v>2.9561283941242311</v>
      </c>
      <c r="BS327" s="1">
        <v>3.092879776303207</v>
      </c>
      <c r="BT327" s="1">
        <v>17.399999999999999</v>
      </c>
      <c r="BU327" s="10">
        <v>43.1</v>
      </c>
      <c r="BV327" s="1" t="s">
        <v>119</v>
      </c>
      <c r="BW327" s="1">
        <v>20</v>
      </c>
      <c r="BX327" s="1">
        <v>47</v>
      </c>
      <c r="BY327" s="1">
        <v>4.2727272727272725</v>
      </c>
      <c r="BZ327" s="1">
        <v>103.7037037037037</v>
      </c>
      <c r="CA327" s="1">
        <v>14.99333333</v>
      </c>
      <c r="CB327" s="1">
        <v>0.37733333299999999</v>
      </c>
      <c r="CC327" s="1">
        <v>1.1146666670000001</v>
      </c>
      <c r="CD327" s="1">
        <v>0.60533333300000003</v>
      </c>
      <c r="CE327" s="1">
        <v>0.85099999999999998</v>
      </c>
      <c r="CF327" s="1">
        <v>0.72333333300000002</v>
      </c>
      <c r="CG327" s="1">
        <v>0.61066666700000005</v>
      </c>
      <c r="CH327" s="1">
        <v>0.12766666700000001</v>
      </c>
      <c r="CI327" s="1">
        <v>10</v>
      </c>
      <c r="CJ327" s="1">
        <v>8</v>
      </c>
      <c r="CK327" s="10">
        <v>40</v>
      </c>
      <c r="CL327" s="1">
        <v>25</v>
      </c>
      <c r="CM327" s="1">
        <v>3</v>
      </c>
      <c r="CN327" s="1">
        <v>36</v>
      </c>
      <c r="CO327" s="1" t="s">
        <v>118</v>
      </c>
      <c r="CP327" s="1">
        <v>0</v>
      </c>
      <c r="CQ327" s="1">
        <v>5</v>
      </c>
      <c r="CR327" s="1">
        <v>0</v>
      </c>
      <c r="CS327" s="5"/>
    </row>
    <row r="328" spans="1:97" x14ac:dyDescent="0.35">
      <c r="A328" s="1" t="s">
        <v>165</v>
      </c>
      <c r="B328" s="2" t="s">
        <v>76</v>
      </c>
      <c r="C328" s="1" t="s">
        <v>166</v>
      </c>
      <c r="D328" s="1" t="s">
        <v>173</v>
      </c>
      <c r="E328" s="1" t="s">
        <v>167</v>
      </c>
      <c r="F328" s="1" t="s">
        <v>176</v>
      </c>
      <c r="G328" s="1">
        <v>36</v>
      </c>
      <c r="H328" s="1">
        <v>6</v>
      </c>
      <c r="I328" s="1">
        <v>6</v>
      </c>
      <c r="J328" s="1">
        <v>100</v>
      </c>
      <c r="K328" s="4">
        <v>44875</v>
      </c>
      <c r="L328" s="1">
        <v>0.10282071193408902</v>
      </c>
      <c r="M328" s="1">
        <v>1.6218492472100124E-2</v>
      </c>
      <c r="N328" s="1">
        <v>9.4719039496630256E-2</v>
      </c>
      <c r="O328" s="1">
        <v>5.0419872081707569</v>
      </c>
      <c r="P328" s="1">
        <v>0</v>
      </c>
      <c r="Q328" s="1">
        <v>2.3755730810126694E-3</v>
      </c>
      <c r="R328" s="1">
        <v>4.6181375014721984E-2</v>
      </c>
      <c r="S328" s="1">
        <v>3.4687634077639119E-2</v>
      </c>
      <c r="T328" s="1">
        <v>0.37346862432851496</v>
      </c>
      <c r="U328" s="1">
        <v>3.8707465895505347E-2</v>
      </c>
      <c r="V328" s="1">
        <v>0.12195204806887912</v>
      </c>
      <c r="W328" s="1">
        <v>0.17712141425437847</v>
      </c>
      <c r="X328" s="1">
        <v>0.11903920440618915</v>
      </c>
      <c r="Y328" s="1">
        <v>5.0419872081707569</v>
      </c>
      <c r="Z328" s="1">
        <v>5.7511661244709709</v>
      </c>
      <c r="AA328" s="1">
        <v>4.250491393919141E-2</v>
      </c>
      <c r="AB328" s="1">
        <v>6.9870936499670088E-3</v>
      </c>
      <c r="AC328" s="1">
        <v>3.9302671456393219E-2</v>
      </c>
      <c r="AD328" s="1">
        <v>0.78117980146908317</v>
      </c>
      <c r="AE328" s="1">
        <v>0</v>
      </c>
      <c r="AF328" s="1">
        <v>1.0304747804030651E-3</v>
      </c>
      <c r="AG328" s="1">
        <v>1.9606984091022954E-2</v>
      </c>
      <c r="AH328" s="1">
        <v>1.4809258709226827E-2</v>
      </c>
      <c r="AI328" s="1">
        <v>0.13781874279798526</v>
      </c>
      <c r="AJ328" s="1">
        <v>1.6493253201234199E-2</v>
      </c>
      <c r="AK328" s="10">
        <v>0.82937879470980858</v>
      </c>
      <c r="AL328" s="1">
        <v>49.135802470000002</v>
      </c>
      <c r="AM328" s="1">
        <v>0</v>
      </c>
      <c r="AN328" s="1">
        <v>0</v>
      </c>
      <c r="AO328" s="1">
        <v>0</v>
      </c>
      <c r="AP328" s="1">
        <v>17.407407410000001</v>
      </c>
      <c r="AQ328" s="1">
        <v>2.0370370370000002</v>
      </c>
      <c r="AR328" s="1">
        <v>0.67901234600000004</v>
      </c>
      <c r="AS328" s="1">
        <v>13.33333333</v>
      </c>
      <c r="AT328" s="1">
        <v>0</v>
      </c>
      <c r="AU328" s="1">
        <v>17.777777780000001</v>
      </c>
      <c r="AV328" s="1">
        <v>3.888888889</v>
      </c>
      <c r="AW328" s="1">
        <v>1.4814814810000001</v>
      </c>
      <c r="AX328" s="1">
        <v>8.1481481480000006</v>
      </c>
      <c r="AY328" s="1">
        <v>11.543209879999999</v>
      </c>
      <c r="AZ328" s="1">
        <v>12.716049383000001</v>
      </c>
      <c r="BA328" s="1">
        <v>100.55555556099999</v>
      </c>
      <c r="BB328" s="1">
        <v>125.43209877099999</v>
      </c>
      <c r="BC328">
        <f>IF(AL328="NA","NA",LN(AL328+1))</f>
        <v>3.9147353730310961</v>
      </c>
      <c r="BD328">
        <f>IF(AM328="NA","NA",LN(AM328+1))</f>
        <v>0</v>
      </c>
      <c r="BE328">
        <f>IF(AN328="NA","NA",LN(AN328+1))</f>
        <v>0</v>
      </c>
      <c r="BF328">
        <f>IF(AO328="NA","NA",LN(AO328+1))</f>
        <v>0</v>
      </c>
      <c r="BG328">
        <f>IF(AP328="NA","NA",LN(AP328+1))</f>
        <v>2.9127531602331449</v>
      </c>
      <c r="BH328">
        <f>IF(AQ328="NA","NA",LN(AQ328+1))</f>
        <v>1.1108823812477289</v>
      </c>
      <c r="BI328">
        <f>IF(AR328="NA","NA",LN(AR328+1))</f>
        <v>0.51820573125478964</v>
      </c>
      <c r="BJ328">
        <f>IF(AS328="NA","NA",LN(AS328+1))</f>
        <v>2.6625878267928944</v>
      </c>
      <c r="BK328">
        <f>IF(AT328="NA","NA",LN(AT328+1))</f>
        <v>0</v>
      </c>
      <c r="BL328">
        <f>IF(AU328="NA","NA",LN(AU328+1))</f>
        <v>2.9326741377051975</v>
      </c>
      <c r="BM328">
        <f>IF(AV328="NA","NA",LN(AV328+1))</f>
        <v>1.5869650566047691</v>
      </c>
      <c r="BN328">
        <f>IF(AW328="NA","NA",LN(AW328+1))</f>
        <v>0.90885575319260725</v>
      </c>
      <c r="BO328">
        <f>IF(AX328="NA","NA",LN(AX328+1))</f>
        <v>2.2135514706074537</v>
      </c>
      <c r="BP328">
        <f>IF(AY328="NA","NA",LN(AY328+1))</f>
        <v>2.5291794737415789</v>
      </c>
      <c r="BQ328" s="1">
        <v>1.1372290400712086</v>
      </c>
      <c r="BR328" s="1">
        <v>2.0067036863177892</v>
      </c>
      <c r="BS328" s="1">
        <v>2.1018573472800437</v>
      </c>
      <c r="BT328" s="1">
        <v>15.4</v>
      </c>
      <c r="BU328" s="10">
        <v>43.8</v>
      </c>
      <c r="BV328" s="1" t="s">
        <v>121</v>
      </c>
      <c r="BW328" s="1">
        <v>21</v>
      </c>
      <c r="BX328" s="1">
        <v>40</v>
      </c>
      <c r="BY328" s="1">
        <v>4</v>
      </c>
      <c r="BZ328" s="1">
        <v>190.08547008547009</v>
      </c>
      <c r="CA328" s="1">
        <v>17.3</v>
      </c>
      <c r="CB328" s="1">
        <v>0.44400000000000001</v>
      </c>
      <c r="CC328" s="1">
        <v>1.2346666669999999</v>
      </c>
      <c r="CD328" s="1">
        <v>0.63566666699999996</v>
      </c>
      <c r="CE328" s="1">
        <v>0.87833333300000005</v>
      </c>
      <c r="CF328" s="1">
        <v>0.74433333300000004</v>
      </c>
      <c r="CG328" s="1">
        <v>0.61666666699999995</v>
      </c>
      <c r="CH328" s="1">
        <v>0.13400000000000001</v>
      </c>
      <c r="CI328" s="1">
        <v>15.4</v>
      </c>
      <c r="CJ328" s="1">
        <v>7</v>
      </c>
      <c r="CK328" s="10">
        <v>53.9</v>
      </c>
      <c r="CL328" s="1">
        <v>22</v>
      </c>
      <c r="CM328" s="1">
        <v>3</v>
      </c>
      <c r="CN328" s="1">
        <v>55</v>
      </c>
      <c r="CO328" s="1" t="s">
        <v>123</v>
      </c>
      <c r="CP328" s="1">
        <v>2</v>
      </c>
      <c r="CQ328" s="1">
        <v>1</v>
      </c>
      <c r="CR328" s="1">
        <v>1</v>
      </c>
      <c r="CS328" s="5"/>
    </row>
    <row r="329" spans="1:97" x14ac:dyDescent="0.35">
      <c r="A329" s="1" t="s">
        <v>165</v>
      </c>
      <c r="B329" s="2" t="s">
        <v>76</v>
      </c>
      <c r="C329" s="1" t="s">
        <v>166</v>
      </c>
      <c r="D329" s="1" t="s">
        <v>173</v>
      </c>
      <c r="E329" s="1" t="s">
        <v>167</v>
      </c>
      <c r="F329" s="1" t="s">
        <v>176</v>
      </c>
      <c r="G329" s="1">
        <v>12</v>
      </c>
      <c r="H329" s="1">
        <v>6</v>
      </c>
      <c r="I329" s="1">
        <v>6</v>
      </c>
      <c r="J329" s="1">
        <v>100</v>
      </c>
      <c r="K329" s="4">
        <v>44867</v>
      </c>
      <c r="L329" s="1" t="s">
        <v>79</v>
      </c>
      <c r="M329" s="1" t="s">
        <v>79</v>
      </c>
      <c r="N329" s="1">
        <v>0.16133518630064</v>
      </c>
      <c r="O329" s="1">
        <v>20.257121493523723</v>
      </c>
      <c r="P329" s="1">
        <v>0.64493371676717959</v>
      </c>
      <c r="Q329" s="1">
        <v>1.3710750753588156E-2</v>
      </c>
      <c r="R329" s="1">
        <v>1.014528471000143E-2</v>
      </c>
      <c r="S329" s="1">
        <v>5.6012104653283837E-2</v>
      </c>
      <c r="T329" s="1">
        <v>1.2681172828570342</v>
      </c>
      <c r="U329" s="1">
        <v>0</v>
      </c>
      <c r="V329" s="1">
        <v>7.9868140116873432E-2</v>
      </c>
      <c r="W329" s="1">
        <v>0.42062309243899809</v>
      </c>
      <c r="X329" s="1" t="s">
        <v>79</v>
      </c>
      <c r="Y329" s="1">
        <v>20.902055210290904</v>
      </c>
      <c r="Z329" s="1" t="s">
        <v>79</v>
      </c>
      <c r="AA329" s="1" t="s">
        <v>79</v>
      </c>
      <c r="AB329" s="1" t="s">
        <v>79</v>
      </c>
      <c r="AC329" s="1">
        <v>6.4957584554683978E-2</v>
      </c>
      <c r="AD329" s="1">
        <v>1.3275044547255361</v>
      </c>
      <c r="AE329" s="1">
        <v>0.21614840257643128</v>
      </c>
      <c r="AF329" s="1">
        <v>5.9140523623710944E-3</v>
      </c>
      <c r="AG329" s="1">
        <v>4.383840921461624E-3</v>
      </c>
      <c r="AH329" s="1">
        <v>2.3668896373926978E-2</v>
      </c>
      <c r="AI329" s="1">
        <v>0.35566550788431411</v>
      </c>
      <c r="AJ329" s="1">
        <v>0</v>
      </c>
      <c r="AK329" s="10" t="s">
        <v>79</v>
      </c>
      <c r="AL329" s="1">
        <v>85.869565219999998</v>
      </c>
      <c r="AM329" s="1">
        <v>16.642512079999999</v>
      </c>
      <c r="AN329" s="1">
        <v>286.93236710000002</v>
      </c>
      <c r="AO329" s="1">
        <v>15.79710145</v>
      </c>
      <c r="AP329" s="1">
        <v>43.816425119999998</v>
      </c>
      <c r="AQ329" s="1">
        <v>38.84057971</v>
      </c>
      <c r="AR329" s="1">
        <v>450.1932367</v>
      </c>
      <c r="AS329" s="1">
        <v>0</v>
      </c>
      <c r="AT329" s="1">
        <v>3.1400966179999998</v>
      </c>
      <c r="AU329" s="1">
        <v>403.7681159</v>
      </c>
      <c r="AV329" s="1">
        <v>115.0241546</v>
      </c>
      <c r="AW329" s="1">
        <v>34.299516910000001</v>
      </c>
      <c r="AX329" s="1">
        <v>271.90821260000001</v>
      </c>
      <c r="AY329" s="1">
        <v>259.49275360000001</v>
      </c>
      <c r="AZ329" s="1">
        <v>837.12560389999999</v>
      </c>
      <c r="BA329" s="1">
        <v>1746.4492753100003</v>
      </c>
      <c r="BB329" s="1">
        <v>2025.7246376080002</v>
      </c>
      <c r="BC329">
        <f>IF(AL329="NA","NA",LN(AL329+1))</f>
        <v>4.464407743309379</v>
      </c>
      <c r="BD329">
        <f>IF(AM329="NA","NA",LN(AM329+1))</f>
        <v>2.8703114486028305</v>
      </c>
      <c r="BE329">
        <f>IF(AN329="NA","NA",LN(AN329+1))</f>
        <v>5.6627256160992143</v>
      </c>
      <c r="BF329">
        <f>IF(AO329="NA","NA",LN(AO329+1))</f>
        <v>2.821206338785633</v>
      </c>
      <c r="BG329">
        <f>IF(AP329="NA","NA",LN(AP329+1))</f>
        <v>3.8025747043706555</v>
      </c>
      <c r="BH329">
        <f>IF(AQ329="NA","NA",LN(AQ329+1))</f>
        <v>3.6848859835643486</v>
      </c>
      <c r="BI329">
        <f>IF(AR329="NA","NA",LN(AR329+1))</f>
        <v>6.111895710488171</v>
      </c>
      <c r="BJ329">
        <f>IF(AS329="NA","NA",LN(AS329+1))</f>
        <v>0</v>
      </c>
      <c r="BK329">
        <f>IF(AT329="NA","NA",LN(AT329+1))</f>
        <v>1.4207191252460629</v>
      </c>
      <c r="BL329">
        <f>IF(AU329="NA","NA",LN(AU329+1))</f>
        <v>6.003314349801955</v>
      </c>
      <c r="BM329">
        <f>IF(AV329="NA","NA",LN(AV329+1))</f>
        <v>4.7537983987399954</v>
      </c>
      <c r="BN329">
        <f>IF(AW329="NA","NA",LN(AW329+1))</f>
        <v>3.5638692785764849</v>
      </c>
      <c r="BO329">
        <f>IF(AX329="NA","NA",LN(AX329+1))</f>
        <v>5.6091355210687386</v>
      </c>
      <c r="BP329">
        <f>IF(AY329="NA","NA",LN(AY329+1))</f>
        <v>5.5625750435320418</v>
      </c>
      <c r="BQ329" s="1">
        <v>2.9233091081207667</v>
      </c>
      <c r="BR329" s="1">
        <v>3.2424045779669641</v>
      </c>
      <c r="BS329" s="1">
        <v>3.3067947469707684</v>
      </c>
      <c r="BT329" s="1">
        <v>21</v>
      </c>
      <c r="BU329" s="10">
        <v>57.1</v>
      </c>
      <c r="BV329" s="1" t="s">
        <v>82</v>
      </c>
      <c r="BW329" s="1">
        <v>19</v>
      </c>
      <c r="BX329" s="1">
        <v>89</v>
      </c>
      <c r="BY329" s="1">
        <v>7.416666666666667</v>
      </c>
      <c r="BZ329" s="1">
        <v>136.98005698005699</v>
      </c>
      <c r="CA329" s="1">
        <v>14.08</v>
      </c>
      <c r="CB329" s="1">
        <v>0.304666667</v>
      </c>
      <c r="CC329" s="1">
        <v>0.99099999999999999</v>
      </c>
      <c r="CD329" s="1">
        <v>0.50900000000000001</v>
      </c>
      <c r="CE329" s="1">
        <v>0.58966666700000003</v>
      </c>
      <c r="CF329" s="1">
        <v>0.64933333299999996</v>
      </c>
      <c r="CG329" s="1">
        <v>0.55866666700000001</v>
      </c>
      <c r="CH329" s="1">
        <v>5.9666667E-2</v>
      </c>
      <c r="CI329" s="1">
        <v>14.2</v>
      </c>
      <c r="CJ329" s="1">
        <v>7.1</v>
      </c>
      <c r="CK329" s="10">
        <v>50.41</v>
      </c>
      <c r="CL329" s="1">
        <v>50</v>
      </c>
      <c r="CM329" s="1">
        <v>4</v>
      </c>
      <c r="CN329" s="1">
        <v>62.5</v>
      </c>
      <c r="CO329" s="1" t="s">
        <v>89</v>
      </c>
      <c r="CP329" s="1">
        <v>0</v>
      </c>
      <c r="CQ329" s="1">
        <v>6</v>
      </c>
      <c r="CR329" s="1">
        <v>0</v>
      </c>
      <c r="CS329" s="5"/>
    </row>
    <row r="330" spans="1:97" x14ac:dyDescent="0.35">
      <c r="A330" s="1" t="s">
        <v>165</v>
      </c>
      <c r="B330" s="2" t="s">
        <v>76</v>
      </c>
      <c r="C330" s="1" t="s">
        <v>166</v>
      </c>
      <c r="D330" s="1" t="s">
        <v>173</v>
      </c>
      <c r="E330" s="1" t="s">
        <v>167</v>
      </c>
      <c r="F330" s="1" t="s">
        <v>176</v>
      </c>
      <c r="G330" s="1">
        <v>18</v>
      </c>
      <c r="H330" s="1">
        <v>6</v>
      </c>
      <c r="I330" s="1">
        <v>6</v>
      </c>
      <c r="J330" s="1">
        <v>100</v>
      </c>
      <c r="K330" s="4">
        <v>44870</v>
      </c>
      <c r="L330" s="1" t="s">
        <v>79</v>
      </c>
      <c r="M330" s="1" t="s">
        <v>79</v>
      </c>
      <c r="N330" s="1">
        <v>0.14187765166576774</v>
      </c>
      <c r="O330" s="1">
        <v>14.218587663135287</v>
      </c>
      <c r="P330" s="1">
        <v>0.48802132648094887</v>
      </c>
      <c r="Q330" s="1">
        <v>6.8481271076081445E-3</v>
      </c>
      <c r="R330" s="1">
        <v>3.521742401674844E-2</v>
      </c>
      <c r="S330" s="1">
        <v>4.0570841660969095E-2</v>
      </c>
      <c r="T330" s="1">
        <v>1.6907725202673767</v>
      </c>
      <c r="U330" s="1">
        <v>0</v>
      </c>
      <c r="V330" s="1">
        <v>8.2636392785325682E-2</v>
      </c>
      <c r="W330" s="1">
        <v>0.48749655698126165</v>
      </c>
      <c r="X330" s="1" t="s">
        <v>79</v>
      </c>
      <c r="Y330" s="1">
        <v>14.706608989616235</v>
      </c>
      <c r="Z330" s="1" t="s">
        <v>79</v>
      </c>
      <c r="AA330" s="1" t="s">
        <v>79</v>
      </c>
      <c r="AB330" s="1" t="s">
        <v>79</v>
      </c>
      <c r="AC330" s="1">
        <v>5.7619573215473389E-2</v>
      </c>
      <c r="AD330" s="1">
        <v>1.1823743502947726</v>
      </c>
      <c r="AE330" s="1">
        <v>0.17260915560947168</v>
      </c>
      <c r="AF330" s="1">
        <v>2.9639665482725543E-3</v>
      </c>
      <c r="AG330" s="1">
        <v>1.5031573110795659E-2</v>
      </c>
      <c r="AH330" s="1">
        <v>1.7271652154710077E-2</v>
      </c>
      <c r="AI330" s="1">
        <v>0.42987698376578826</v>
      </c>
      <c r="AJ330" s="1">
        <v>0</v>
      </c>
      <c r="AK330" s="10" t="s">
        <v>79</v>
      </c>
      <c r="AL330" s="1">
        <v>489.95370370000001</v>
      </c>
      <c r="AM330" s="1">
        <v>139.95370370000001</v>
      </c>
      <c r="AN330" s="1">
        <v>68.379629629999997</v>
      </c>
      <c r="AO330" s="1">
        <v>258.33333329999999</v>
      </c>
      <c r="AP330" s="1">
        <v>984.16666669999995</v>
      </c>
      <c r="AQ330" s="1">
        <v>71.851851850000003</v>
      </c>
      <c r="AR330" s="1">
        <v>22.777777780000001</v>
      </c>
      <c r="AS330" s="1">
        <v>12.5462963</v>
      </c>
      <c r="AT330" s="1">
        <v>30.925925929999998</v>
      </c>
      <c r="AU330" s="1">
        <v>7917.7314809999998</v>
      </c>
      <c r="AV330" s="1">
        <v>340.92592589999998</v>
      </c>
      <c r="AW330" s="1">
        <v>41.435185189999999</v>
      </c>
      <c r="AX330" s="1">
        <v>976.43518519999998</v>
      </c>
      <c r="AY330" s="1">
        <v>646.38888889999998</v>
      </c>
      <c r="AZ330" s="1">
        <v>1340.13888888</v>
      </c>
      <c r="BA330" s="1">
        <v>11171.990740249998</v>
      </c>
      <c r="BB330" s="1">
        <v>12001.805555079998</v>
      </c>
      <c r="BC330">
        <f>IF(AL330="NA","NA",LN(AL330+1))</f>
        <v>6.1963498335322553</v>
      </c>
      <c r="BD330">
        <f>IF(AM330="NA","NA",LN(AM330+1))</f>
        <v>4.9484314939087586</v>
      </c>
      <c r="BE330">
        <f>IF(AN330="NA","NA",LN(AN330+1))</f>
        <v>4.2395933032454289</v>
      </c>
      <c r="BF330">
        <f>IF(AO330="NA","NA",LN(AO330+1))</f>
        <v>5.5581142353817468</v>
      </c>
      <c r="BG330">
        <f>IF(AP330="NA","NA",LN(AP330+1))</f>
        <v>6.8928108316301495</v>
      </c>
      <c r="BH330">
        <f>IF(AQ330="NA","NA",LN(AQ330+1))</f>
        <v>4.288427952359311</v>
      </c>
      <c r="BI330">
        <f>IF(AR330="NA","NA",LN(AR330+1))</f>
        <v>3.1687514377790902</v>
      </c>
      <c r="BJ330">
        <f>IF(AS330="NA","NA",LN(AS330+1))</f>
        <v>2.6061131741693155</v>
      </c>
      <c r="BK330">
        <f>IF(AT330="NA","NA",LN(AT330+1))</f>
        <v>3.463418404786974</v>
      </c>
      <c r="BL330">
        <f>IF(AU330="NA","NA",LN(AU330+1))</f>
        <v>8.9769863054400378</v>
      </c>
      <c r="BM330">
        <f>IF(AV330="NA","NA",LN(AV330+1))</f>
        <v>5.8345941226677285</v>
      </c>
      <c r="BN330">
        <f>IF(AW330="NA","NA",LN(AW330+1))</f>
        <v>3.7479778574983671</v>
      </c>
      <c r="BO330">
        <f>IF(AX330="NA","NA",LN(AX330+1))</f>
        <v>6.8849319829603672</v>
      </c>
      <c r="BP330">
        <f>IF(AY330="NA","NA",LN(AY330+1))</f>
        <v>6.4729471786942616</v>
      </c>
      <c r="BQ330" s="1">
        <v>3.1274737558909433</v>
      </c>
      <c r="BR330" s="1">
        <v>4.0481694388394089</v>
      </c>
      <c r="BS330" s="1">
        <v>4.0792827706042161</v>
      </c>
      <c r="BT330" s="1">
        <v>11.6</v>
      </c>
      <c r="BU330" s="10">
        <v>38.799999999999997</v>
      </c>
      <c r="BV330" s="1" t="s">
        <v>108</v>
      </c>
      <c r="BW330" s="1">
        <v>21</v>
      </c>
      <c r="BX330" s="1">
        <v>98</v>
      </c>
      <c r="BY330" s="1">
        <v>9.8000000000000007</v>
      </c>
      <c r="BZ330" s="1">
        <v>126.26780626780626</v>
      </c>
      <c r="CA330" s="1">
        <v>15.97666667</v>
      </c>
      <c r="CB330" s="1">
        <v>0.365666667</v>
      </c>
      <c r="CC330" s="1">
        <v>1.1546666670000001</v>
      </c>
      <c r="CD330" s="1">
        <v>0.57799999999999996</v>
      </c>
      <c r="CE330" s="1">
        <v>0.698333333</v>
      </c>
      <c r="CF330" s="1">
        <v>0.703333333</v>
      </c>
      <c r="CG330" s="1">
        <v>0.53066666699999998</v>
      </c>
      <c r="CH330" s="1">
        <v>6.7000000000000004E-2</v>
      </c>
      <c r="CI330" s="1">
        <v>17.2</v>
      </c>
      <c r="CJ330" s="1">
        <v>9.3000000000000007</v>
      </c>
      <c r="CK330" s="10">
        <v>79.98</v>
      </c>
      <c r="CL330" s="1">
        <v>73</v>
      </c>
      <c r="CM330" s="1">
        <v>4</v>
      </c>
      <c r="CN330" s="1">
        <v>66</v>
      </c>
      <c r="CO330" s="1" t="s">
        <v>98</v>
      </c>
      <c r="CP330" s="1">
        <v>2</v>
      </c>
      <c r="CQ330" s="1">
        <v>1</v>
      </c>
      <c r="CR330" s="1">
        <v>1</v>
      </c>
      <c r="CS330" s="5"/>
    </row>
    <row r="331" spans="1:97" x14ac:dyDescent="0.35">
      <c r="A331" s="1" t="s">
        <v>165</v>
      </c>
      <c r="B331" s="2" t="s">
        <v>76</v>
      </c>
      <c r="C331" s="1" t="s">
        <v>166</v>
      </c>
      <c r="D331" s="1" t="s">
        <v>173</v>
      </c>
      <c r="E331" s="1" t="s">
        <v>167</v>
      </c>
      <c r="F331" s="1" t="s">
        <v>176</v>
      </c>
      <c r="G331" s="1">
        <v>19</v>
      </c>
      <c r="H331" s="1">
        <v>6</v>
      </c>
      <c r="I331" s="1">
        <v>6</v>
      </c>
      <c r="J331" s="1">
        <v>100</v>
      </c>
      <c r="K331" s="4">
        <v>44871</v>
      </c>
      <c r="L331" s="1" t="s">
        <v>79</v>
      </c>
      <c r="M331" s="1" t="s">
        <v>79</v>
      </c>
      <c r="N331" s="1" t="s">
        <v>79</v>
      </c>
      <c r="O331" s="1" t="s">
        <v>79</v>
      </c>
      <c r="P331" s="1" t="s">
        <v>79</v>
      </c>
      <c r="Q331" s="1" t="s">
        <v>79</v>
      </c>
      <c r="R331" s="1" t="s">
        <v>79</v>
      </c>
      <c r="S331" s="1" t="s">
        <v>79</v>
      </c>
      <c r="T331" s="1" t="s">
        <v>79</v>
      </c>
      <c r="U331" s="1" t="s">
        <v>79</v>
      </c>
      <c r="V331" s="1" t="s">
        <v>79</v>
      </c>
      <c r="W331" s="1" t="s">
        <v>79</v>
      </c>
      <c r="X331" s="1" t="s">
        <v>79</v>
      </c>
      <c r="Y331" s="1" t="s">
        <v>79</v>
      </c>
      <c r="Z331" s="1" t="s">
        <v>79</v>
      </c>
      <c r="AA331" s="1" t="s">
        <v>79</v>
      </c>
      <c r="AB331" s="1" t="s">
        <v>79</v>
      </c>
      <c r="AC331" s="1" t="s">
        <v>79</v>
      </c>
      <c r="AD331" s="1" t="s">
        <v>79</v>
      </c>
      <c r="AE331" s="1" t="s">
        <v>79</v>
      </c>
      <c r="AF331" s="1" t="s">
        <v>79</v>
      </c>
      <c r="AG331" s="1" t="s">
        <v>79</v>
      </c>
      <c r="AH331" s="1" t="s">
        <v>79</v>
      </c>
      <c r="AI331" s="1" t="s">
        <v>79</v>
      </c>
      <c r="AJ331" s="1" t="s">
        <v>79</v>
      </c>
      <c r="AK331" s="10" t="s">
        <v>79</v>
      </c>
      <c r="AL331" s="1">
        <v>988.27777779999997</v>
      </c>
      <c r="AM331" s="1">
        <v>84.5</v>
      </c>
      <c r="AN331" s="1">
        <v>23.38888889</v>
      </c>
      <c r="AO331" s="1">
        <v>107.44444439999999</v>
      </c>
      <c r="AP331" s="1">
        <v>622.83333330000005</v>
      </c>
      <c r="AQ331" s="1">
        <v>70.555555560000002</v>
      </c>
      <c r="AR331" s="1">
        <v>34.777777780000001</v>
      </c>
      <c r="AS331" s="1">
        <v>20.444444440000002</v>
      </c>
      <c r="AT331" s="1">
        <v>195.55555559999999</v>
      </c>
      <c r="AU331" s="1">
        <v>4220.2222220000003</v>
      </c>
      <c r="AV331" s="1">
        <v>167.7222222</v>
      </c>
      <c r="AW331" s="1">
        <v>14.83333333</v>
      </c>
      <c r="AX331" s="1">
        <v>348.44444440000001</v>
      </c>
      <c r="AY331" s="1">
        <v>240</v>
      </c>
      <c r="AZ331" s="1">
        <v>550.94444438000005</v>
      </c>
      <c r="BA331" s="1">
        <v>6598.4999996600009</v>
      </c>
      <c r="BB331" s="1">
        <v>7138.9999997000004</v>
      </c>
      <c r="BC331">
        <f>IF(AL331="NA","NA",LN(AL331+1))</f>
        <v>6.8969751595276128</v>
      </c>
      <c r="BD331">
        <f>IF(AM331="NA","NA",LN(AM331+1))</f>
        <v>4.4485163759427149</v>
      </c>
      <c r="BE331">
        <f>IF(AN331="NA","NA",LN(AN331+1))</f>
        <v>3.1941276552245648</v>
      </c>
      <c r="BF331">
        <f>IF(AO331="NA","NA",LN(AO331+1))</f>
        <v>4.6862380086670372</v>
      </c>
      <c r="BG331">
        <f>IF(AP331="NA","NA",LN(AP331+1))</f>
        <v>6.4358832386229405</v>
      </c>
      <c r="BH331">
        <f>IF(AQ331="NA","NA",LN(AQ331+1))</f>
        <v>4.270474148830246</v>
      </c>
      <c r="BI331">
        <f>IF(AR331="NA","NA",LN(AR331+1))</f>
        <v>3.5773269682703006</v>
      </c>
      <c r="BJ331">
        <f>IF(AS331="NA","NA",LN(AS331+1))</f>
        <v>3.0654656113614123</v>
      </c>
      <c r="BK331">
        <f>IF(AT331="NA","NA",LN(AT331+1))</f>
        <v>5.2809451170496819</v>
      </c>
      <c r="BL331">
        <f>IF(AU331="NA","NA",LN(AU331+1))</f>
        <v>8.3478799911628752</v>
      </c>
      <c r="BM331">
        <f>IF(AV331="NA","NA",LN(AV331+1))</f>
        <v>5.1282537070178753</v>
      </c>
      <c r="BN331">
        <f>IF(AW331="NA","NA",LN(AW331+1))</f>
        <v>2.7621174221619595</v>
      </c>
      <c r="BO331">
        <f>IF(AX331="NA","NA",LN(AX331+1))</f>
        <v>5.8563445916711352</v>
      </c>
      <c r="BP331">
        <f>IF(AY331="NA","NA",LN(AY331+1))</f>
        <v>5.4847969334906548</v>
      </c>
      <c r="BQ331" s="1">
        <v>2.74189536629182</v>
      </c>
      <c r="BR331" s="1">
        <v>3.819511033176064</v>
      </c>
      <c r="BS331" s="1">
        <v>3.8536982117579268</v>
      </c>
      <c r="BT331" s="1">
        <v>17.8</v>
      </c>
      <c r="BU331" s="10">
        <v>34.200000000000003</v>
      </c>
      <c r="BV331" s="1" t="s">
        <v>84</v>
      </c>
      <c r="BW331" s="1">
        <v>19</v>
      </c>
      <c r="BX331" s="1">
        <v>57</v>
      </c>
      <c r="BY331" s="1">
        <v>4.75</v>
      </c>
      <c r="BZ331" s="1">
        <v>7.0655270655270659</v>
      </c>
      <c r="CA331" s="1">
        <v>14.45</v>
      </c>
      <c r="CB331" s="1">
        <v>0.29799999999999999</v>
      </c>
      <c r="CC331" s="1">
        <v>0.94466666700000002</v>
      </c>
      <c r="CD331" s="1">
        <v>0.52100000000000002</v>
      </c>
      <c r="CE331" s="1">
        <v>0.64633333299999995</v>
      </c>
      <c r="CF331" s="1">
        <v>0.70066666700000002</v>
      </c>
      <c r="CG331" s="1">
        <v>0.49833333299999999</v>
      </c>
      <c r="CH331" s="1">
        <v>5.6333332999999999E-2</v>
      </c>
      <c r="CI331" s="1">
        <v>11.3</v>
      </c>
      <c r="CJ331" s="1">
        <v>5</v>
      </c>
      <c r="CK331" s="10">
        <v>28.25</v>
      </c>
      <c r="CL331" s="1">
        <v>27</v>
      </c>
      <c r="CM331" s="1">
        <v>3</v>
      </c>
      <c r="CN331" s="1">
        <v>39.200000000000003</v>
      </c>
      <c r="CO331" s="1" t="s">
        <v>110</v>
      </c>
      <c r="CP331" s="1">
        <v>0</v>
      </c>
      <c r="CQ331" s="1">
        <v>5</v>
      </c>
      <c r="CR331" s="1">
        <v>0</v>
      </c>
      <c r="CS331" s="5"/>
    </row>
    <row r="332" spans="1:97" x14ac:dyDescent="0.35">
      <c r="A332" s="1" t="s">
        <v>165</v>
      </c>
      <c r="B332" s="2" t="s">
        <v>125</v>
      </c>
      <c r="C332" s="1" t="s">
        <v>166</v>
      </c>
      <c r="D332" s="1" t="s">
        <v>173</v>
      </c>
      <c r="E332" s="1" t="s">
        <v>167</v>
      </c>
      <c r="F332" s="1" t="s">
        <v>176</v>
      </c>
      <c r="G332" s="1">
        <v>1</v>
      </c>
      <c r="H332" s="1">
        <v>6</v>
      </c>
      <c r="I332" s="1">
        <v>6</v>
      </c>
      <c r="J332" s="1">
        <v>100</v>
      </c>
      <c r="K332" s="4">
        <v>44868</v>
      </c>
      <c r="L332" s="1">
        <v>0.11843522837879716</v>
      </c>
      <c r="M332" s="1">
        <v>0.15949107309294117</v>
      </c>
      <c r="N332" s="1">
        <v>0.10250462346270731</v>
      </c>
      <c r="O332" s="1">
        <v>16.034673569828787</v>
      </c>
      <c r="P332" s="1">
        <v>0.60039206974377968</v>
      </c>
      <c r="Q332" s="1">
        <v>4.6896744918393926E-3</v>
      </c>
      <c r="R332" s="1">
        <v>1.0530620618137893E-2</v>
      </c>
      <c r="S332" s="1">
        <v>7.3581713379041805E-2</v>
      </c>
      <c r="T332" s="1">
        <v>0.22186183632521725</v>
      </c>
      <c r="U332" s="1">
        <v>5.2168226051229283E-2</v>
      </c>
      <c r="V332" s="1">
        <v>0.14097023454024837</v>
      </c>
      <c r="W332" s="1">
        <v>0.12940251964942018</v>
      </c>
      <c r="X332" s="1">
        <v>0.27792630147173836</v>
      </c>
      <c r="Y332" s="1">
        <v>16.635065639572566</v>
      </c>
      <c r="Z332" s="1">
        <v>17.378328635372476</v>
      </c>
      <c r="AA332" s="1">
        <v>4.8610837988126571E-2</v>
      </c>
      <c r="AB332" s="1">
        <v>6.4267409359171968E-2</v>
      </c>
      <c r="AC332" s="1">
        <v>4.2380419400765798E-2</v>
      </c>
      <c r="AD332" s="1">
        <v>1.2313338157330485</v>
      </c>
      <c r="AE332" s="1">
        <v>0.20422639069805582</v>
      </c>
      <c r="AF332" s="1">
        <v>2.0319389030445398E-3</v>
      </c>
      <c r="AG332" s="1">
        <v>4.5494778354963315E-3</v>
      </c>
      <c r="AH332" s="1">
        <v>3.0835105427178659E-2</v>
      </c>
      <c r="AI332" s="1">
        <v>8.7022100248654366E-2</v>
      </c>
      <c r="AJ332" s="1">
        <v>2.2085182598019264E-2</v>
      </c>
      <c r="AK332" s="10">
        <v>1.2643060131741504</v>
      </c>
      <c r="AL332" s="1">
        <v>357.25490200000002</v>
      </c>
      <c r="AM332" s="1">
        <v>8.3333333330000006</v>
      </c>
      <c r="AN332" s="1">
        <v>26.666666670000001</v>
      </c>
      <c r="AO332" s="1">
        <v>23.79084967</v>
      </c>
      <c r="AP332" s="1">
        <v>848.13725490000002</v>
      </c>
      <c r="AQ332" s="1">
        <v>31.666666670000001</v>
      </c>
      <c r="AR332" s="1">
        <v>47.091503269999997</v>
      </c>
      <c r="AS332" s="1">
        <v>0</v>
      </c>
      <c r="AT332" s="1">
        <v>15.784313729999999</v>
      </c>
      <c r="AU332" s="1">
        <v>2119.901961</v>
      </c>
      <c r="AV332" s="1">
        <v>79.477124180000004</v>
      </c>
      <c r="AW332" s="1">
        <v>18.333333329999999</v>
      </c>
      <c r="AX332" s="1">
        <v>224.77124180000001</v>
      </c>
      <c r="AY332" s="1">
        <v>220.03267969999999</v>
      </c>
      <c r="AZ332" s="1">
        <v>351.33986924999999</v>
      </c>
      <c r="BA332" s="1">
        <v>3777.0915034899999</v>
      </c>
      <c r="BB332" s="1">
        <v>4021.241830253</v>
      </c>
      <c r="BC332">
        <f>IF(AL332="NA","NA",LN(AL332+1))</f>
        <v>5.881244749796803</v>
      </c>
      <c r="BD332">
        <f>IF(AM332="NA","NA",LN(AM332+1))</f>
        <v>2.2335922214713801</v>
      </c>
      <c r="BE332">
        <f>IF(AN332="NA","NA",LN(AN332+1))</f>
        <v>3.3202283192489701</v>
      </c>
      <c r="BF332">
        <f>IF(AO332="NA","NA",LN(AO332+1))</f>
        <v>3.210474620167278</v>
      </c>
      <c r="BG332">
        <f>IF(AP332="NA","NA",LN(AP332+1))</f>
        <v>6.7442208397936003</v>
      </c>
      <c r="BH332">
        <f>IF(AQ332="NA","NA",LN(AQ332+1))</f>
        <v>3.4863551901045029</v>
      </c>
      <c r="BI332">
        <f>IF(AR332="NA","NA",LN(AR332+1))</f>
        <v>3.8731055143144153</v>
      </c>
      <c r="BJ332">
        <f>IF(AS332="NA","NA",LN(AS332+1))</f>
        <v>0</v>
      </c>
      <c r="BK332">
        <f>IF(AT332="NA","NA",LN(AT332+1))</f>
        <v>2.820444743686108</v>
      </c>
      <c r="BL332">
        <f>IF(AU332="NA","NA",LN(AU332+1))</f>
        <v>7.6595967304883512</v>
      </c>
      <c r="BM332">
        <f>IF(AV332="NA","NA",LN(AV332+1))</f>
        <v>4.3879729723630776</v>
      </c>
      <c r="BN332">
        <f>IF(AW332="NA","NA",LN(AW332+1))</f>
        <v>2.9618307217058959</v>
      </c>
      <c r="BO332">
        <f>IF(AX332="NA","NA",LN(AX332+1))</f>
        <v>5.4195222822226583</v>
      </c>
      <c r="BP332">
        <f>IF(AY332="NA","NA",LN(AY332+1))</f>
        <v>5.398310562531476</v>
      </c>
      <c r="BQ332" s="1">
        <v>2.5469617888400298</v>
      </c>
      <c r="BR332" s="1">
        <v>3.5772724721087217</v>
      </c>
      <c r="BS332" s="1">
        <v>3.6044681782416115</v>
      </c>
      <c r="BT332" s="1">
        <v>29.6</v>
      </c>
      <c r="BU332" s="10">
        <v>58.1</v>
      </c>
      <c r="BV332" s="1" t="s">
        <v>100</v>
      </c>
      <c r="BW332" s="1">
        <v>19</v>
      </c>
      <c r="BX332" s="1">
        <v>48</v>
      </c>
      <c r="BY332" s="1">
        <v>4</v>
      </c>
      <c r="BZ332" s="1">
        <v>107.80626780626783</v>
      </c>
      <c r="CA332" s="1">
        <v>16.18333333</v>
      </c>
      <c r="CB332" s="1">
        <v>0.33900000000000002</v>
      </c>
      <c r="CC332" s="1">
        <v>1.131</v>
      </c>
      <c r="CD332" s="1">
        <v>0.50166666699999996</v>
      </c>
      <c r="CE332" s="1">
        <v>0.80200000000000005</v>
      </c>
      <c r="CF332" s="1">
        <v>0.65666666699999998</v>
      </c>
      <c r="CG332" s="1">
        <v>0.59533333300000002</v>
      </c>
      <c r="CH332" s="1">
        <v>0.14533333300000001</v>
      </c>
      <c r="CI332" s="1">
        <v>13.1</v>
      </c>
      <c r="CJ332" s="1">
        <v>6.7</v>
      </c>
      <c r="CK332" s="10">
        <v>43.884999999999998</v>
      </c>
      <c r="CL332" s="1">
        <v>14</v>
      </c>
      <c r="CM332" s="1">
        <v>2</v>
      </c>
      <c r="CN332" s="1">
        <v>39.700000000000003</v>
      </c>
      <c r="CO332" s="1" t="s">
        <v>140</v>
      </c>
      <c r="CP332" s="1">
        <v>2</v>
      </c>
      <c r="CQ332" s="1">
        <v>2</v>
      </c>
      <c r="CR332" s="1">
        <v>0</v>
      </c>
      <c r="CS332" s="5"/>
    </row>
    <row r="333" spans="1:97" x14ac:dyDescent="0.35">
      <c r="A333" s="1" t="s">
        <v>165</v>
      </c>
      <c r="B333" s="2" t="s">
        <v>125</v>
      </c>
      <c r="C333" s="1" t="s">
        <v>166</v>
      </c>
      <c r="D333" s="1" t="s">
        <v>173</v>
      </c>
      <c r="E333" s="1" t="s">
        <v>167</v>
      </c>
      <c r="F333" s="1" t="s">
        <v>176</v>
      </c>
      <c r="G333" s="1">
        <v>10</v>
      </c>
      <c r="H333" s="1">
        <v>6</v>
      </c>
      <c r="I333" s="1">
        <v>6</v>
      </c>
      <c r="J333" s="1">
        <v>100</v>
      </c>
      <c r="K333" s="4">
        <v>44869</v>
      </c>
      <c r="L333" s="1">
        <v>9.4666061274350816E-2</v>
      </c>
      <c r="M333" s="1">
        <v>1.0246024710576829E-2</v>
      </c>
      <c r="N333" s="1">
        <v>0.37387316097587864</v>
      </c>
      <c r="O333" s="1">
        <v>17.888623566522213</v>
      </c>
      <c r="P333" s="1">
        <v>0.29788348206910026</v>
      </c>
      <c r="Q333" s="1">
        <v>8.1159968032377058E-3</v>
      </c>
      <c r="R333" s="1">
        <v>0.23444760708694382</v>
      </c>
      <c r="S333" s="1">
        <v>7.6176903261196208E-2</v>
      </c>
      <c r="T333" s="1">
        <v>0.25260091257327555</v>
      </c>
      <c r="U333" s="1">
        <v>0.21019893152550911</v>
      </c>
      <c r="V333" s="1">
        <v>0.52893943867688686</v>
      </c>
      <c r="W333" s="1">
        <v>0.23575936330979974</v>
      </c>
      <c r="X333" s="1">
        <v>0.10491208598492764</v>
      </c>
      <c r="Y333" s="1">
        <v>18.186507048591313</v>
      </c>
      <c r="Z333" s="1">
        <v>19.446832646802282</v>
      </c>
      <c r="AA333" s="1">
        <v>3.9281653546302066E-2</v>
      </c>
      <c r="AB333" s="1">
        <v>4.4271501815926857E-3</v>
      </c>
      <c r="AC333" s="1">
        <v>0.13794663954231251</v>
      </c>
      <c r="AD333" s="1">
        <v>1.2762003115881169</v>
      </c>
      <c r="AE333" s="1">
        <v>0.11323570527958961</v>
      </c>
      <c r="AF333" s="1">
        <v>3.5105061900653151E-3</v>
      </c>
      <c r="AG333" s="1">
        <v>9.147266216111398E-2</v>
      </c>
      <c r="AH333" s="1">
        <v>3.1883667050884662E-2</v>
      </c>
      <c r="AI333" s="1">
        <v>9.7812723767487245E-2</v>
      </c>
      <c r="AJ333" s="1">
        <v>8.2856765161621174E-2</v>
      </c>
      <c r="AK333" s="10">
        <v>1.3106260423896878</v>
      </c>
      <c r="AL333" s="1">
        <v>405.55555559999999</v>
      </c>
      <c r="AM333" s="1">
        <v>21.041666670000001</v>
      </c>
      <c r="AN333" s="1">
        <v>20.416666670000001</v>
      </c>
      <c r="AO333" s="1">
        <v>6.1111111109999996</v>
      </c>
      <c r="AP333" s="1">
        <v>213.61111109999999</v>
      </c>
      <c r="AQ333" s="1">
        <v>25.972222219999999</v>
      </c>
      <c r="AR333" s="1">
        <v>9.3055555559999998</v>
      </c>
      <c r="AS333" s="1">
        <v>11.597222220000001</v>
      </c>
      <c r="AT333" s="1">
        <v>21.319444440000002</v>
      </c>
      <c r="AU333" s="1">
        <v>380.90277780000002</v>
      </c>
      <c r="AV333" s="1">
        <v>43.75</v>
      </c>
      <c r="AW333" s="1">
        <v>8.1944444440000002</v>
      </c>
      <c r="AX333" s="1">
        <v>75</v>
      </c>
      <c r="AY333" s="1">
        <v>242.8472222</v>
      </c>
      <c r="AZ333" s="1">
        <v>128.055555556</v>
      </c>
      <c r="BA333" s="1">
        <v>1188.8194445009999</v>
      </c>
      <c r="BB333" s="1">
        <v>1485.6250000310001</v>
      </c>
      <c r="BC333">
        <f>IF(AL333="NA","NA",LN(AL333+1))</f>
        <v>6.0077205877923072</v>
      </c>
      <c r="BD333">
        <f>IF(AM333="NA","NA",LN(AM333+1))</f>
        <v>3.0929346016615824</v>
      </c>
      <c r="BE333">
        <f>IF(AN333="NA","NA",LN(AN333+1))</f>
        <v>3.0641694352628615</v>
      </c>
      <c r="BF333">
        <f>IF(AO333="NA","NA",LN(AO333+1))</f>
        <v>1.9616585060078273</v>
      </c>
      <c r="BG333">
        <f>IF(AP333="NA","NA",LN(AP333+1))</f>
        <v>5.3688276047183434</v>
      </c>
      <c r="BH333">
        <f>IF(AQ333="NA","NA",LN(AQ333+1))</f>
        <v>3.2948075297528256</v>
      </c>
      <c r="BI333">
        <f>IF(AR333="NA","NA",LN(AR333+1))</f>
        <v>2.3326831241944519</v>
      </c>
      <c r="BJ333">
        <f>IF(AS333="NA","NA",LN(AS333+1))</f>
        <v>2.5334763309226758</v>
      </c>
      <c r="BK333">
        <f>IF(AT333="NA","NA",LN(AT333+1))</f>
        <v>3.1054582465223284</v>
      </c>
      <c r="BL333">
        <f>IF(AU333="NA","NA",LN(AU333+1))</f>
        <v>5.9451660678368583</v>
      </c>
      <c r="BM333">
        <f>IF(AV333="NA","NA",LN(AV333+1))</f>
        <v>3.8010914447208646</v>
      </c>
      <c r="BN333">
        <f>IF(AW333="NA","NA",LN(AW333+1))</f>
        <v>2.2185994368726147</v>
      </c>
      <c r="BO333">
        <f>IF(AX333="NA","NA",LN(AX333+1))</f>
        <v>4.3307333402863311</v>
      </c>
      <c r="BP333">
        <f>IF(AY333="NA","NA",LN(AY333+1))</f>
        <v>5.4965418906620211</v>
      </c>
      <c r="BQ333" s="1">
        <v>2.1107767046984249</v>
      </c>
      <c r="BR333" s="1">
        <v>3.0754810620595165</v>
      </c>
      <c r="BS333" s="1">
        <v>3.1722014319004153</v>
      </c>
      <c r="BT333" s="1">
        <v>12.5</v>
      </c>
      <c r="BU333" s="10">
        <v>24.7</v>
      </c>
      <c r="BV333" s="1" t="s">
        <v>97</v>
      </c>
      <c r="BW333" s="1">
        <v>19</v>
      </c>
      <c r="BX333" s="1">
        <v>31</v>
      </c>
      <c r="BY333" s="1">
        <v>2.5833333333333335</v>
      </c>
      <c r="BZ333" s="1">
        <v>19.829059829059826</v>
      </c>
      <c r="CA333" s="1">
        <v>14.31</v>
      </c>
      <c r="CB333" s="1">
        <v>0.27</v>
      </c>
      <c r="CC333" s="1">
        <v>0.94399999999999995</v>
      </c>
      <c r="CD333" s="1">
        <v>0.48233333299999998</v>
      </c>
      <c r="CE333" s="1">
        <v>0.70299999999999996</v>
      </c>
      <c r="CF333" s="1">
        <v>0.66266666699999999</v>
      </c>
      <c r="CG333" s="1">
        <v>0.52366666699999997</v>
      </c>
      <c r="CH333" s="1">
        <v>5.1666666999999999E-2</v>
      </c>
      <c r="CI333" s="1">
        <v>8.9</v>
      </c>
      <c r="CJ333" s="1">
        <v>4</v>
      </c>
      <c r="CK333" s="10">
        <v>17.8</v>
      </c>
      <c r="CL333" s="1">
        <v>12</v>
      </c>
      <c r="CM333" s="1">
        <v>3</v>
      </c>
      <c r="CN333" s="1">
        <v>40</v>
      </c>
      <c r="CO333" s="1" t="s">
        <v>163</v>
      </c>
      <c r="CP333" s="1">
        <v>2</v>
      </c>
      <c r="CQ333" s="1">
        <v>3</v>
      </c>
      <c r="CR333" s="1">
        <v>1</v>
      </c>
      <c r="CS333" s="5"/>
    </row>
    <row r="334" spans="1:97" x14ac:dyDescent="0.35">
      <c r="A334" s="1" t="s">
        <v>165</v>
      </c>
      <c r="B334" s="2" t="s">
        <v>125</v>
      </c>
      <c r="C334" s="1" t="s">
        <v>166</v>
      </c>
      <c r="D334" s="1" t="s">
        <v>173</v>
      </c>
      <c r="E334" s="1" t="s">
        <v>167</v>
      </c>
      <c r="F334" s="1" t="s">
        <v>176</v>
      </c>
      <c r="G334" s="1">
        <v>11</v>
      </c>
      <c r="H334" s="1">
        <v>6</v>
      </c>
      <c r="I334" s="1">
        <v>6</v>
      </c>
      <c r="J334" s="1">
        <v>100</v>
      </c>
      <c r="K334" s="4">
        <v>44869</v>
      </c>
      <c r="L334" s="1">
        <v>4.6438990838213574E-2</v>
      </c>
      <c r="M334" s="1">
        <v>2.4151539725622475E-2</v>
      </c>
      <c r="N334" s="1">
        <v>0.13306608994972247</v>
      </c>
      <c r="O334" s="1">
        <v>14.654785931958116</v>
      </c>
      <c r="P334" s="1">
        <v>0.40960347921105272</v>
      </c>
      <c r="Q334" s="1">
        <v>6.1559798424097997E-3</v>
      </c>
      <c r="R334" s="1">
        <v>6.811334965427647E-2</v>
      </c>
      <c r="S334" s="1">
        <v>4.8272263983852724E-2</v>
      </c>
      <c r="T334" s="1">
        <v>0.67814477997362488</v>
      </c>
      <c r="U334" s="1">
        <v>0.10882088921027294</v>
      </c>
      <c r="V334" s="1">
        <v>0.23136248269081194</v>
      </c>
      <c r="W334" s="1">
        <v>0.27908466866755732</v>
      </c>
      <c r="X334" s="1">
        <v>7.0590530563836046E-2</v>
      </c>
      <c r="Y334" s="1">
        <v>15.064389411169168</v>
      </c>
      <c r="Z334" s="1">
        <v>16.177553294347163</v>
      </c>
      <c r="AA334" s="1">
        <v>1.9713913310468838E-2</v>
      </c>
      <c r="AB334" s="1">
        <v>1.0364222262223732E-2</v>
      </c>
      <c r="AC334" s="1">
        <v>5.4255242311209928E-2</v>
      </c>
      <c r="AD334" s="1">
        <v>1.1946471333259792</v>
      </c>
      <c r="AE334" s="1">
        <v>0.14909696300348407</v>
      </c>
      <c r="AF334" s="1">
        <v>2.6653126620254292E-3</v>
      </c>
      <c r="AG334" s="1">
        <v>2.8617343064504159E-2</v>
      </c>
      <c r="AH334" s="1">
        <v>2.0474095041884507E-2</v>
      </c>
      <c r="AI334" s="1">
        <v>0.22482942635634742</v>
      </c>
      <c r="AJ334" s="1">
        <v>4.486139907084967E-2</v>
      </c>
      <c r="AK334" s="10">
        <v>1.2349613046386474</v>
      </c>
      <c r="AL334" s="1">
        <v>219.5238095</v>
      </c>
      <c r="AM334" s="1">
        <v>426.66666670000001</v>
      </c>
      <c r="AN334" s="1">
        <v>14.44444444</v>
      </c>
      <c r="AO334" s="1">
        <v>50.47619048</v>
      </c>
      <c r="AP334" s="1">
        <v>202.30158729999999</v>
      </c>
      <c r="AQ334" s="1">
        <v>2.6984126979999998</v>
      </c>
      <c r="AR334" s="1">
        <v>69.285714290000001</v>
      </c>
      <c r="AS334" s="1">
        <v>10.079365080000001</v>
      </c>
      <c r="AT334" s="1">
        <v>29.285714290000001</v>
      </c>
      <c r="AU334" s="1">
        <v>2341.0317460000001</v>
      </c>
      <c r="AV334" s="1">
        <v>33.015873020000001</v>
      </c>
      <c r="AW334" s="1">
        <v>16.825396829999999</v>
      </c>
      <c r="AX334" s="1">
        <v>193.57142859999999</v>
      </c>
      <c r="AY334" s="1">
        <v>407.85714289999999</v>
      </c>
      <c r="AZ334" s="1">
        <v>295.87301590999999</v>
      </c>
      <c r="BA334" s="1">
        <v>3143.1746031580005</v>
      </c>
      <c r="BB334" s="1">
        <v>4017.0634921280007</v>
      </c>
      <c r="BC334">
        <f>IF(AL334="NA","NA",LN(AL334+1))</f>
        <v>5.3960056686493605</v>
      </c>
      <c r="BD334">
        <f>IF(AM334="NA","NA",LN(AM334+1))</f>
        <v>6.0583440760254694</v>
      </c>
      <c r="BE334">
        <f>IF(AN334="NA","NA",LN(AN334+1))</f>
        <v>2.7372493555067026</v>
      </c>
      <c r="BF334">
        <f>IF(AO334="NA","NA",LN(AO334+1))</f>
        <v>3.9411193799897908</v>
      </c>
      <c r="BG334">
        <f>IF(AP334="NA","NA",LN(AP334+1))</f>
        <v>5.3146905282772101</v>
      </c>
      <c r="BH334">
        <f>IF(AQ334="NA","NA",LN(AQ334+1))</f>
        <v>1.30790372706258</v>
      </c>
      <c r="BI334">
        <f>IF(AR334="NA","NA",LN(AR334+1))</f>
        <v>4.2525685674979705</v>
      </c>
      <c r="BJ334">
        <f>IF(AS334="NA","NA",LN(AS334+1))</f>
        <v>2.4050843764281464</v>
      </c>
      <c r="BK334">
        <f>IF(AT334="NA","NA",LN(AT334+1))</f>
        <v>3.4106761257582088</v>
      </c>
      <c r="BL334">
        <f>IF(AU334="NA","NA",LN(AU334+1))</f>
        <v>7.7587740991469207</v>
      </c>
      <c r="BM334">
        <f>IF(AV334="NA","NA",LN(AV334+1))</f>
        <v>3.5268272692033698</v>
      </c>
      <c r="BN334">
        <f>IF(AW334="NA","NA",LN(AW334+1))</f>
        <v>2.8806242286051473</v>
      </c>
      <c r="BO334">
        <f>IF(AX334="NA","NA",LN(AX334+1))</f>
        <v>5.2707993378009874</v>
      </c>
      <c r="BP334">
        <f>IF(AY334="NA","NA",LN(AY334+1))</f>
        <v>6.0133658111659045</v>
      </c>
      <c r="BQ334" s="1">
        <v>2.472570724460418</v>
      </c>
      <c r="BR334" s="1">
        <v>3.4975066553961618</v>
      </c>
      <c r="BS334" s="1">
        <v>3.6040167950461215</v>
      </c>
      <c r="BT334" s="1">
        <v>15.7</v>
      </c>
      <c r="BU334" s="10">
        <v>30.1</v>
      </c>
      <c r="BV334" s="1" t="s">
        <v>108</v>
      </c>
      <c r="BW334" s="1">
        <v>22</v>
      </c>
      <c r="BX334" s="1">
        <v>7</v>
      </c>
      <c r="BY334" s="1">
        <v>0.77777777777777779</v>
      </c>
      <c r="BZ334" s="1">
        <v>58.575498575498571</v>
      </c>
      <c r="CA334" s="1">
        <v>14.21666667</v>
      </c>
      <c r="CB334" s="1">
        <v>0.29733333299999998</v>
      </c>
      <c r="CC334" s="1">
        <v>0.96833333300000002</v>
      </c>
      <c r="CD334" s="1">
        <v>0.51900000000000002</v>
      </c>
      <c r="CE334" s="1">
        <v>0.71233333300000001</v>
      </c>
      <c r="CF334" s="1">
        <v>0.55500000000000005</v>
      </c>
      <c r="CG334" s="1">
        <v>0.548666667</v>
      </c>
      <c r="CH334" s="1">
        <v>0.15733333299999999</v>
      </c>
      <c r="CI334" s="1">
        <v>11.3</v>
      </c>
      <c r="CJ334" s="1">
        <v>7</v>
      </c>
      <c r="CK334" s="10">
        <v>39.550000000000004</v>
      </c>
      <c r="CL334" s="1">
        <v>4</v>
      </c>
      <c r="CM334" s="1">
        <v>1</v>
      </c>
      <c r="CN334" s="1">
        <v>4.2</v>
      </c>
      <c r="CO334" s="1" t="s">
        <v>129</v>
      </c>
      <c r="CP334" s="1">
        <v>2</v>
      </c>
      <c r="CQ334" s="1">
        <v>5</v>
      </c>
      <c r="CR334" s="1">
        <v>0</v>
      </c>
      <c r="CS334" s="5"/>
    </row>
    <row r="335" spans="1:97" x14ac:dyDescent="0.35">
      <c r="A335" s="1" t="s">
        <v>165</v>
      </c>
      <c r="B335" s="2" t="s">
        <v>125</v>
      </c>
      <c r="C335" s="1" t="s">
        <v>166</v>
      </c>
      <c r="D335" s="1" t="s">
        <v>173</v>
      </c>
      <c r="E335" s="1" t="s">
        <v>167</v>
      </c>
      <c r="F335" s="1" t="s">
        <v>176</v>
      </c>
      <c r="G335" s="1">
        <v>12</v>
      </c>
      <c r="H335" s="1">
        <v>6</v>
      </c>
      <c r="I335" s="1">
        <v>6</v>
      </c>
      <c r="J335" s="1">
        <v>100</v>
      </c>
      <c r="K335" s="4">
        <v>44869</v>
      </c>
      <c r="L335" s="1">
        <v>4.3997537513283634E-2</v>
      </c>
      <c r="M335" s="1">
        <v>3.0523025018000187E-2</v>
      </c>
      <c r="N335" s="1">
        <v>0.63234414291605123</v>
      </c>
      <c r="O335" s="1">
        <v>24.670181993507253</v>
      </c>
      <c r="P335" s="1">
        <v>1.263877299870606</v>
      </c>
      <c r="Q335" s="1">
        <v>6.9307843560826423E-3</v>
      </c>
      <c r="R335" s="1">
        <v>5.12810988063956E-2</v>
      </c>
      <c r="S335" s="1">
        <v>7.951330271949579E-2</v>
      </c>
      <c r="T335" s="1">
        <v>1.0287054573172163</v>
      </c>
      <c r="U335" s="1">
        <v>8.549421485336256E-2</v>
      </c>
      <c r="V335" s="1">
        <v>0.22321940073533658</v>
      </c>
      <c r="W335" s="1">
        <v>0.52003072273747453</v>
      </c>
      <c r="X335" s="1">
        <v>7.4520562531283821E-2</v>
      </c>
      <c r="Y335" s="1">
        <v>25.93405929337786</v>
      </c>
      <c r="Z335" s="1">
        <v>27.892848856877745</v>
      </c>
      <c r="AA335" s="1">
        <v>1.8699474293011654E-2</v>
      </c>
      <c r="AB335" s="1">
        <v>1.305769968296696E-2</v>
      </c>
      <c r="AC335" s="1">
        <v>0.21281172525929618</v>
      </c>
      <c r="AD335" s="1">
        <v>1.4094289476934831</v>
      </c>
      <c r="AE335" s="1">
        <v>0.35485288478073063</v>
      </c>
      <c r="AF335" s="1">
        <v>2.9996185125647288E-3</v>
      </c>
      <c r="AG335" s="1">
        <v>2.1718856216425497E-2</v>
      </c>
      <c r="AH335" s="1">
        <v>3.3227998464668056E-2</v>
      </c>
      <c r="AI335" s="1">
        <v>0.30721899747817838</v>
      </c>
      <c r="AJ335" s="1">
        <v>3.5627513222077099E-2</v>
      </c>
      <c r="AK335" s="10">
        <v>1.4607903657217736</v>
      </c>
      <c r="AL335" s="1">
        <v>293.49206349999997</v>
      </c>
      <c r="AM335" s="1">
        <v>122.7380952</v>
      </c>
      <c r="AN335" s="1">
        <v>23.13492063</v>
      </c>
      <c r="AO335" s="1">
        <v>23.015873020000001</v>
      </c>
      <c r="AP335" s="1">
        <v>182.81746029999999</v>
      </c>
      <c r="AQ335" s="1">
        <v>23.690476189999998</v>
      </c>
      <c r="AR335" s="1">
        <v>9.0873015870000007</v>
      </c>
      <c r="AS335" s="1">
        <v>6.904761905</v>
      </c>
      <c r="AT335" s="1">
        <v>8.8492063489999992</v>
      </c>
      <c r="AU335" s="1">
        <v>1367.380952</v>
      </c>
      <c r="AV335" s="1">
        <v>15.99206349</v>
      </c>
      <c r="AW335" s="1">
        <v>17.5</v>
      </c>
      <c r="AX335" s="1">
        <v>78.293650790000001</v>
      </c>
      <c r="AY335" s="1">
        <v>244.12698409999999</v>
      </c>
      <c r="AZ335" s="1">
        <v>103.37301586699999</v>
      </c>
      <c r="BA335" s="1">
        <v>2034.4047615069999</v>
      </c>
      <c r="BB335" s="1">
        <v>2417.0238090609996</v>
      </c>
      <c r="BC335">
        <f>IF(AL335="NA","NA",LN(AL335+1))</f>
        <v>5.6852520536622944</v>
      </c>
      <c r="BD335">
        <f>IF(AM335="NA","NA",LN(AM335+1))</f>
        <v>4.8181671964172033</v>
      </c>
      <c r="BE335">
        <f>IF(AN335="NA","NA",LN(AN335+1))</f>
        <v>3.1836597805220062</v>
      </c>
      <c r="BF335">
        <f>IF(AO335="NA","NA",LN(AO335+1))</f>
        <v>3.1787149875686671</v>
      </c>
      <c r="BG335">
        <f>IF(AP335="NA","NA",LN(AP335+1))</f>
        <v>5.2139432016012464</v>
      </c>
      <c r="BH335">
        <f>IF(AQ335="NA","NA",LN(AQ335+1))</f>
        <v>3.2064175899268728</v>
      </c>
      <c r="BI335">
        <f>IF(AR335="NA","NA",LN(AR335+1))</f>
        <v>2.3112773642080784</v>
      </c>
      <c r="BJ335">
        <f>IF(AS335="NA","NA",LN(AS335+1))</f>
        <v>2.0674653506632406</v>
      </c>
      <c r="BK335">
        <f>IF(AT335="NA","NA",LN(AT335+1))</f>
        <v>2.2873908782321783</v>
      </c>
      <c r="BL335">
        <f>IF(AU335="NA","NA",LN(AU335+1))</f>
        <v>7.2213835331001066</v>
      </c>
      <c r="BM335">
        <f>IF(AV335="NA","NA",LN(AV335+1))</f>
        <v>2.8327463815167664</v>
      </c>
      <c r="BN335">
        <f>IF(AW335="NA","NA",LN(AW335+1))</f>
        <v>2.917770732084279</v>
      </c>
      <c r="BO335">
        <f>IF(AX335="NA","NA",LN(AX335+1))</f>
        <v>4.3731580597354993</v>
      </c>
      <c r="BP335">
        <f>IF(AY335="NA","NA",LN(AY335+1))</f>
        <v>5.5017763787213863</v>
      </c>
      <c r="BQ335" s="1">
        <v>2.0185882326238391</v>
      </c>
      <c r="BR335" s="1">
        <v>3.3086507861457144</v>
      </c>
      <c r="BS335" s="1">
        <v>3.3834605728245482</v>
      </c>
      <c r="BT335" s="1">
        <v>17.8</v>
      </c>
      <c r="BU335" s="10">
        <v>53.4</v>
      </c>
      <c r="BV335" s="1" t="s">
        <v>84</v>
      </c>
      <c r="BW335" s="1">
        <v>21</v>
      </c>
      <c r="BX335" s="1">
        <v>50</v>
      </c>
      <c r="BY335" s="1">
        <v>5</v>
      </c>
      <c r="BZ335" s="1">
        <v>423.7037037037037</v>
      </c>
      <c r="CA335" s="1">
        <v>15.186666669999999</v>
      </c>
      <c r="CB335" s="1">
        <v>0.33200000000000002</v>
      </c>
      <c r="CC335" s="1">
        <v>1.1120000000000001</v>
      </c>
      <c r="CD335" s="1">
        <v>0.51433333299999995</v>
      </c>
      <c r="CE335" s="1">
        <v>0.81666666700000001</v>
      </c>
      <c r="CF335" s="1">
        <v>0.696333333</v>
      </c>
      <c r="CG335" s="1">
        <v>0.59733333300000002</v>
      </c>
      <c r="CH335" s="1">
        <v>0.120333333</v>
      </c>
      <c r="CI335" s="1">
        <v>13.6</v>
      </c>
      <c r="CJ335" s="1">
        <v>6.1</v>
      </c>
      <c r="CK335" s="10">
        <v>41.48</v>
      </c>
      <c r="CL335" s="1">
        <v>29</v>
      </c>
      <c r="CM335" s="1">
        <v>4</v>
      </c>
      <c r="CN335" s="1">
        <v>120</v>
      </c>
      <c r="CO335" s="1" t="s">
        <v>127</v>
      </c>
      <c r="CP335" s="1">
        <v>3</v>
      </c>
      <c r="CQ335" s="1">
        <v>3</v>
      </c>
      <c r="CR335" s="1">
        <v>0</v>
      </c>
      <c r="CS335" s="5"/>
    </row>
    <row r="336" spans="1:97" x14ac:dyDescent="0.35">
      <c r="A336" s="1" t="s">
        <v>165</v>
      </c>
      <c r="B336" s="2" t="s">
        <v>125</v>
      </c>
      <c r="C336" s="1" t="s">
        <v>166</v>
      </c>
      <c r="D336" s="1" t="s">
        <v>173</v>
      </c>
      <c r="E336" s="1" t="s">
        <v>167</v>
      </c>
      <c r="F336" s="1" t="s">
        <v>176</v>
      </c>
      <c r="G336" s="1">
        <v>13</v>
      </c>
      <c r="H336" s="1">
        <v>6</v>
      </c>
      <c r="I336" s="1">
        <v>5</v>
      </c>
      <c r="J336" s="1">
        <v>83.33</v>
      </c>
      <c r="K336" s="4">
        <v>44872</v>
      </c>
      <c r="L336" s="1">
        <v>5.4612113573000907E-2</v>
      </c>
      <c r="M336" s="1">
        <v>7.0029829985657974E-3</v>
      </c>
      <c r="N336" s="1">
        <v>0.12665856516616536</v>
      </c>
      <c r="O336" s="1">
        <v>9.7008354503711356</v>
      </c>
      <c r="P336" s="1">
        <v>0.36732823760985017</v>
      </c>
      <c r="Q336" s="1">
        <v>1.8469112204717916E-2</v>
      </c>
      <c r="R336" s="1">
        <v>0.35505778251056924</v>
      </c>
      <c r="S336" s="1">
        <v>0.3126531201151192</v>
      </c>
      <c r="T336" s="1">
        <v>0.63590501176866909</v>
      </c>
      <c r="U336" s="1">
        <v>0.20135378265272325</v>
      </c>
      <c r="V336" s="1">
        <v>0.88753379748312966</v>
      </c>
      <c r="W336" s="1">
        <v>0.26555040558949172</v>
      </c>
      <c r="X336" s="1">
        <v>6.1615096571566705E-2</v>
      </c>
      <c r="Y336" s="1">
        <v>10.068163687980986</v>
      </c>
      <c r="Z336" s="1">
        <v>11.779876158970517</v>
      </c>
      <c r="AA336" s="1">
        <v>2.3092755453340698E-2</v>
      </c>
      <c r="AB336" s="1">
        <v>3.0307570460687168E-3</v>
      </c>
      <c r="AC336" s="1">
        <v>5.1792322673720498E-2</v>
      </c>
      <c r="AD336" s="1">
        <v>1.0294176858461423</v>
      </c>
      <c r="AE336" s="1">
        <v>0.13587278279826734</v>
      </c>
      <c r="AF336" s="1">
        <v>7.9478623961133209E-3</v>
      </c>
      <c r="AG336" s="1">
        <v>0.131957814834365</v>
      </c>
      <c r="AH336" s="1">
        <v>0.11814997519598981</v>
      </c>
      <c r="AI336" s="1">
        <v>0.21375808291577125</v>
      </c>
      <c r="AJ336" s="1">
        <v>7.9670920165872891E-2</v>
      </c>
      <c r="AK336" s="10">
        <v>1.1065266453923088</v>
      </c>
      <c r="AL336" s="1">
        <v>121</v>
      </c>
      <c r="AM336" s="1">
        <v>56.388888889999997</v>
      </c>
      <c r="AN336" s="1">
        <v>11.44444444</v>
      </c>
      <c r="AO336" s="1">
        <v>5</v>
      </c>
      <c r="AP336" s="1">
        <v>34.111111110000003</v>
      </c>
      <c r="AQ336" s="1">
        <v>5.5</v>
      </c>
      <c r="AR336" s="1">
        <v>6.7222222220000001</v>
      </c>
      <c r="AS336" s="1">
        <v>15.66666667</v>
      </c>
      <c r="AT336" s="1">
        <v>7.7777777779999999</v>
      </c>
      <c r="AU336" s="1">
        <v>52.055555560000002</v>
      </c>
      <c r="AV336" s="1">
        <v>3.8333333330000001</v>
      </c>
      <c r="AW336" s="1">
        <v>6.3888888890000004</v>
      </c>
      <c r="AX336" s="1">
        <v>19.61111111</v>
      </c>
      <c r="AY336" s="1">
        <v>280</v>
      </c>
      <c r="AZ336" s="1">
        <v>30.166666664999997</v>
      </c>
      <c r="BA336" s="1">
        <v>265.66666666400005</v>
      </c>
      <c r="BB336" s="1">
        <v>625.50000000199998</v>
      </c>
      <c r="BC336">
        <f>IF(AL336="NA","NA",LN(AL336+1))</f>
        <v>4.8040210447332568</v>
      </c>
      <c r="BD336">
        <f>IF(AM336="NA","NA",LN(AM336+1))</f>
        <v>4.0498507112428346</v>
      </c>
      <c r="BE336">
        <f>IF(AN336="NA","NA",LN(AN336+1))</f>
        <v>2.5212742936017323</v>
      </c>
      <c r="BF336">
        <f>IF(AO336="NA","NA",LN(AO336+1))</f>
        <v>1.791759469228055</v>
      </c>
      <c r="BG336">
        <f>IF(AP336="NA","NA",LN(AP336+1))</f>
        <v>3.5585176362190474</v>
      </c>
      <c r="BH336">
        <f>IF(AQ336="NA","NA",LN(AQ336+1))</f>
        <v>1.8718021769015913</v>
      </c>
      <c r="BI336">
        <f>IF(AR336="NA","NA",LN(AR336+1))</f>
        <v>2.04410217520575</v>
      </c>
      <c r="BJ336">
        <f>IF(AS336="NA","NA",LN(AS336+1))</f>
        <v>2.8134107169600364</v>
      </c>
      <c r="BK336">
        <f>IF(AT336="NA","NA",LN(AT336+1))</f>
        <v>2.1722232751561186</v>
      </c>
      <c r="BL336">
        <f>IF(AU336="NA","NA",LN(AU336+1))</f>
        <v>3.9713395826683353</v>
      </c>
      <c r="BM336">
        <f>IF(AV336="NA","NA",LN(AV336+1))</f>
        <v>1.5755363606894537</v>
      </c>
      <c r="BN336">
        <f>IF(AW336="NA","NA",LN(AW336+1))</f>
        <v>1.9999773703406267</v>
      </c>
      <c r="BO336">
        <f>IF(AX336="NA","NA",LN(AX336+1))</f>
        <v>3.025830304657362</v>
      </c>
      <c r="BP336">
        <f>IF(AY336="NA","NA",LN(AY336+1))</f>
        <v>5.6383546693337454</v>
      </c>
      <c r="BQ336" s="1">
        <v>1.4936903561296311</v>
      </c>
      <c r="BR336" s="1">
        <v>2.4259687322679384</v>
      </c>
      <c r="BS336" s="1">
        <v>2.796921075331555</v>
      </c>
      <c r="BT336" s="1">
        <v>12.4</v>
      </c>
      <c r="BU336" s="10">
        <v>45.3</v>
      </c>
      <c r="BV336" s="1" t="s">
        <v>106</v>
      </c>
      <c r="BW336" s="1">
        <v>22</v>
      </c>
      <c r="BX336" s="1">
        <v>52</v>
      </c>
      <c r="BY336" s="1">
        <v>5.7777777777777777</v>
      </c>
      <c r="BZ336" s="1">
        <v>190.99715099715101</v>
      </c>
      <c r="CA336" s="1">
        <v>11.83</v>
      </c>
      <c r="CB336" s="1">
        <v>0.227333333</v>
      </c>
      <c r="CC336" s="1">
        <v>0.89433333299999995</v>
      </c>
      <c r="CD336" s="1">
        <v>0.43433333299999999</v>
      </c>
      <c r="CE336" s="1">
        <v>0.74733333300000004</v>
      </c>
      <c r="CF336" s="1">
        <v>0.54233333299999997</v>
      </c>
      <c r="CG336" s="1">
        <v>0.54733333299999998</v>
      </c>
      <c r="CH336" s="1">
        <v>0.20499999999999999</v>
      </c>
      <c r="CI336" s="1">
        <v>14.7</v>
      </c>
      <c r="CJ336" s="1">
        <v>7.3</v>
      </c>
      <c r="CK336" s="10">
        <v>53.654999999999994</v>
      </c>
      <c r="CL336" s="1">
        <v>30</v>
      </c>
      <c r="CM336" s="1">
        <v>3</v>
      </c>
      <c r="CN336" s="1">
        <v>45</v>
      </c>
      <c r="CO336" s="1" t="s">
        <v>137</v>
      </c>
      <c r="CP336" s="1">
        <v>0</v>
      </c>
      <c r="CQ336" s="1">
        <v>7</v>
      </c>
      <c r="CR336" s="1">
        <v>0</v>
      </c>
      <c r="CS336" s="5"/>
    </row>
    <row r="337" spans="1:97" x14ac:dyDescent="0.35">
      <c r="A337" s="1" t="s">
        <v>165</v>
      </c>
      <c r="B337" s="2" t="s">
        <v>125</v>
      </c>
      <c r="C337" s="1" t="s">
        <v>166</v>
      </c>
      <c r="D337" s="1" t="s">
        <v>173</v>
      </c>
      <c r="E337" s="1" t="s">
        <v>167</v>
      </c>
      <c r="F337" s="1" t="s">
        <v>176</v>
      </c>
      <c r="G337" s="1">
        <v>14</v>
      </c>
      <c r="H337" s="1">
        <v>6</v>
      </c>
      <c r="I337" s="1">
        <v>5</v>
      </c>
      <c r="J337" s="1">
        <v>83.33</v>
      </c>
      <c r="K337" s="4">
        <v>44872</v>
      </c>
      <c r="L337" s="1">
        <v>0.10786653661942845</v>
      </c>
      <c r="M337" s="1">
        <v>6.9667723400575112E-3</v>
      </c>
      <c r="N337" s="1">
        <v>0.1368307653813565</v>
      </c>
      <c r="O337" s="1">
        <v>10.43221638870352</v>
      </c>
      <c r="P337" s="1">
        <v>0.14814661061085238</v>
      </c>
      <c r="Q337" s="1">
        <v>1.3075317696843874E-2</v>
      </c>
      <c r="R337" s="1">
        <v>0.14116791619478553</v>
      </c>
      <c r="S337" s="1">
        <v>0.17926890028839976</v>
      </c>
      <c r="T337" s="1">
        <v>0.19790137017221307</v>
      </c>
      <c r="U337" s="1">
        <v>4.1961223290871687E-2</v>
      </c>
      <c r="V337" s="1">
        <v>0.37547335747090083</v>
      </c>
      <c r="W337" s="1">
        <v>0.13411687979908293</v>
      </c>
      <c r="X337" s="1">
        <v>0.11483330895948596</v>
      </c>
      <c r="Y337" s="1">
        <v>10.580362999314373</v>
      </c>
      <c r="Z337" s="1">
        <v>11.405401801298327</v>
      </c>
      <c r="AA337" s="1">
        <v>4.4487444597365915E-2</v>
      </c>
      <c r="AB337" s="1">
        <v>3.0151400397693292E-3</v>
      </c>
      <c r="AC337" s="1">
        <v>5.5695818134193012E-2</v>
      </c>
      <c r="AD337" s="1">
        <v>1.0581304361757136</v>
      </c>
      <c r="AE337" s="1">
        <v>5.9997348091444094E-2</v>
      </c>
      <c r="AF337" s="1">
        <v>5.6417344463359411E-3</v>
      </c>
      <c r="AG337" s="1">
        <v>5.7349553017079516E-2</v>
      </c>
      <c r="AH337" s="1">
        <v>7.161284546485025E-2</v>
      </c>
      <c r="AI337" s="1">
        <v>7.8421061664889921E-2</v>
      </c>
      <c r="AJ337" s="1">
        <v>1.7851556944160477E-2</v>
      </c>
      <c r="AK337" s="10">
        <v>1.0936108352959097</v>
      </c>
      <c r="AL337" s="1">
        <v>119.80158729999999</v>
      </c>
      <c r="AM337" s="1">
        <v>29.722222219999999</v>
      </c>
      <c r="AN337" s="1">
        <v>22.61904762</v>
      </c>
      <c r="AO337" s="1">
        <v>56.865079369999997</v>
      </c>
      <c r="AP337" s="1">
        <v>1168.690476</v>
      </c>
      <c r="AQ337" s="1">
        <v>8.8492063489999992</v>
      </c>
      <c r="AR337" s="1">
        <v>48.809523810000002</v>
      </c>
      <c r="AS337" s="1">
        <v>12.896825400000001</v>
      </c>
      <c r="AT337" s="1">
        <v>4.2857142860000002</v>
      </c>
      <c r="AU337" s="1">
        <v>2708.6507940000001</v>
      </c>
      <c r="AV337" s="1">
        <v>143.69047620000001</v>
      </c>
      <c r="AW337" s="1">
        <v>24.801587300000001</v>
      </c>
      <c r="AX337" s="1">
        <v>392.61904759999999</v>
      </c>
      <c r="AY337" s="1">
        <v>371.7857143</v>
      </c>
      <c r="AZ337" s="1">
        <v>585.11904761000005</v>
      </c>
      <c r="BA337" s="1">
        <v>4695.3968255490008</v>
      </c>
      <c r="BB337" s="1">
        <v>5114.0873017550011</v>
      </c>
      <c r="BC337">
        <f>IF(AL337="NA","NA",LN(AL337+1))</f>
        <v>4.794149425315049</v>
      </c>
      <c r="BD337">
        <f>IF(AM337="NA","NA",LN(AM337+1))</f>
        <v>3.4249862435538372</v>
      </c>
      <c r="BE337">
        <f>IF(AN337="NA","NA",LN(AN337+1))</f>
        <v>3.1620534890418273</v>
      </c>
      <c r="BF337">
        <f>IF(AO337="NA","NA",LN(AO337+1))</f>
        <v>4.0581140829399889</v>
      </c>
      <c r="BG337">
        <f>IF(AP337="NA","NA",LN(AP337+1))</f>
        <v>7.0644944423648139</v>
      </c>
      <c r="BH337">
        <f>IF(AQ337="NA","NA",LN(AQ337+1))</f>
        <v>2.2873908782321783</v>
      </c>
      <c r="BI337">
        <f>IF(AR337="NA","NA",LN(AR337+1))</f>
        <v>3.9082062069110055</v>
      </c>
      <c r="BJ337">
        <f>IF(AS337="NA","NA",LN(AS337+1))</f>
        <v>2.6316604255628149</v>
      </c>
      <c r="BK337">
        <f>IF(AT337="NA","NA",LN(AT337+1))</f>
        <v>1.6650077636429652</v>
      </c>
      <c r="BL337">
        <f>IF(AU337="NA","NA",LN(AU337+1))</f>
        <v>7.904575047268219</v>
      </c>
      <c r="BM337">
        <f>IF(AV337="NA","NA",LN(AV337+1))</f>
        <v>4.9745968139178087</v>
      </c>
      <c r="BN337">
        <f>IF(AW337="NA","NA",LN(AW337+1))</f>
        <v>3.250436013290908</v>
      </c>
      <c r="BO337">
        <f>IF(AX337="NA","NA",LN(AX337+1))</f>
        <v>5.9753835572998639</v>
      </c>
      <c r="BP337">
        <f>IF(AY337="NA","NA",LN(AY337+1))</f>
        <v>5.9210037620664764</v>
      </c>
      <c r="BQ337" s="1">
        <v>2.7679858352487057</v>
      </c>
      <c r="BR337" s="1">
        <v>3.6717647858258107</v>
      </c>
      <c r="BS337" s="1">
        <v>3.7088530504327148</v>
      </c>
      <c r="BT337" s="1">
        <v>21.5</v>
      </c>
      <c r="BU337" s="10">
        <v>46.3</v>
      </c>
      <c r="BV337" s="1" t="s">
        <v>104</v>
      </c>
      <c r="BW337" s="1">
        <v>21</v>
      </c>
      <c r="BX337" s="1">
        <v>46</v>
      </c>
      <c r="BY337" s="1">
        <v>4.5999999999999996</v>
      </c>
      <c r="BZ337" s="1">
        <v>238.17663817663814</v>
      </c>
      <c r="CA337" s="1">
        <v>15.623333329999999</v>
      </c>
      <c r="CB337" s="1">
        <v>0.37166666700000001</v>
      </c>
      <c r="CC337" s="1">
        <v>1.125666667</v>
      </c>
      <c r="CD337" s="1">
        <v>0.572333333</v>
      </c>
      <c r="CE337" s="1">
        <v>0.59799999999999998</v>
      </c>
      <c r="CF337" s="1">
        <v>0.67800000000000005</v>
      </c>
      <c r="CG337" s="1">
        <v>0.57933333300000001</v>
      </c>
      <c r="CH337" s="1">
        <v>9.4E-2</v>
      </c>
      <c r="CI337" s="1">
        <v>13.3</v>
      </c>
      <c r="CJ337" s="1">
        <v>6.6</v>
      </c>
      <c r="CK337" s="10">
        <v>43.89</v>
      </c>
      <c r="CL337" s="1">
        <v>25</v>
      </c>
      <c r="CM337" s="1">
        <v>3</v>
      </c>
      <c r="CN337" s="1">
        <v>46</v>
      </c>
      <c r="CO337" s="1" t="s">
        <v>138</v>
      </c>
      <c r="CP337" s="1">
        <v>0</v>
      </c>
      <c r="CQ337" s="1">
        <v>3</v>
      </c>
      <c r="CR337" s="1">
        <v>0</v>
      </c>
      <c r="CS337" s="5"/>
    </row>
    <row r="338" spans="1:97" x14ac:dyDescent="0.35">
      <c r="A338" s="1" t="s">
        <v>165</v>
      </c>
      <c r="B338" s="2" t="s">
        <v>125</v>
      </c>
      <c r="C338" s="1" t="s">
        <v>166</v>
      </c>
      <c r="D338" s="1" t="s">
        <v>173</v>
      </c>
      <c r="E338" s="1" t="s">
        <v>167</v>
      </c>
      <c r="F338" s="1" t="s">
        <v>176</v>
      </c>
      <c r="G338" s="1">
        <v>15</v>
      </c>
      <c r="H338" s="1">
        <v>6</v>
      </c>
      <c r="I338" s="1">
        <v>6</v>
      </c>
      <c r="J338" s="1">
        <v>100</v>
      </c>
      <c r="K338" s="4">
        <v>44872</v>
      </c>
      <c r="L338" s="1">
        <v>0.11267432055523124</v>
      </c>
      <c r="M338" s="1">
        <v>1.3265010486259755E-2</v>
      </c>
      <c r="N338" s="1">
        <v>0.11330179876932525</v>
      </c>
      <c r="O338" s="1">
        <v>8.2007525507127532</v>
      </c>
      <c r="P338" s="1">
        <v>0.12138587182138624</v>
      </c>
      <c r="Q338" s="1">
        <v>1.2513552776104596E-2</v>
      </c>
      <c r="R338" s="1">
        <v>0.13754148507718292</v>
      </c>
      <c r="S338" s="1">
        <v>0.23307645064899785</v>
      </c>
      <c r="T338" s="1">
        <v>0.33347506171089775</v>
      </c>
      <c r="U338" s="1">
        <v>0.23424511922899763</v>
      </c>
      <c r="V338" s="1">
        <v>0.617376607731283</v>
      </c>
      <c r="W338" s="1">
        <v>0.1715978088057529</v>
      </c>
      <c r="X338" s="1">
        <v>0.12593933104149099</v>
      </c>
      <c r="Y338" s="1">
        <v>8.3221384225341399</v>
      </c>
      <c r="Z338" s="1">
        <v>9.5122312217871361</v>
      </c>
      <c r="AA338" s="1">
        <v>4.6368065068265199E-2</v>
      </c>
      <c r="AB338" s="1">
        <v>5.7230460905794821E-3</v>
      </c>
      <c r="AC338" s="1">
        <v>4.6612910761575026E-2</v>
      </c>
      <c r="AD338" s="1">
        <v>0.96382335074289271</v>
      </c>
      <c r="AE338" s="1">
        <v>4.9755080183500215E-2</v>
      </c>
      <c r="AF338" s="1">
        <v>5.4008450782956664E-3</v>
      </c>
      <c r="AG338" s="1">
        <v>5.596724393272897E-2</v>
      </c>
      <c r="AH338" s="1">
        <v>9.0990003656325841E-2</v>
      </c>
      <c r="AI338" s="1">
        <v>0.12498489804417787</v>
      </c>
      <c r="AJ338" s="1">
        <v>9.1401418495494297E-2</v>
      </c>
      <c r="AK338" s="10">
        <v>1.0216949048452588</v>
      </c>
      <c r="AL338" s="1">
        <v>437.05555559999999</v>
      </c>
      <c r="AM338" s="1">
        <v>41.222222219999999</v>
      </c>
      <c r="AN338" s="1">
        <v>41.333333330000002</v>
      </c>
      <c r="AO338" s="1">
        <v>96.222222220000006</v>
      </c>
      <c r="AP338" s="1">
        <v>787.66666669999995</v>
      </c>
      <c r="AQ338" s="1">
        <v>40.111111110000003</v>
      </c>
      <c r="AR338" s="1">
        <v>28.666666670000001</v>
      </c>
      <c r="AS338" s="1">
        <v>12</v>
      </c>
      <c r="AT338" s="1">
        <v>72.388888890000004</v>
      </c>
      <c r="AU338" s="1">
        <v>4374.8888889999998</v>
      </c>
      <c r="AV338" s="1">
        <v>38</v>
      </c>
      <c r="AW338" s="1">
        <v>21.277777780000001</v>
      </c>
      <c r="AX338" s="1">
        <v>274.16666670000001</v>
      </c>
      <c r="AY338" s="1">
        <v>374.83333329999999</v>
      </c>
      <c r="AZ338" s="1">
        <v>340.83333336999999</v>
      </c>
      <c r="BA338" s="1">
        <v>6139.3888891099996</v>
      </c>
      <c r="BB338" s="1">
        <v>6639.8333335199995</v>
      </c>
      <c r="BC338">
        <f>IF(AL338="NA","NA",LN(AL338+1))</f>
        <v>6.0823457416024329</v>
      </c>
      <c r="BD338">
        <f>IF(AM338="NA","NA",LN(AM338+1))</f>
        <v>3.7429466753315803</v>
      </c>
      <c r="BE338">
        <f>IF(AN338="NA","NA",LN(AN338+1))</f>
        <v>3.7455747977117415</v>
      </c>
      <c r="BF338">
        <f>IF(AO338="NA","NA",LN(AO338+1))</f>
        <v>4.5769993089985377</v>
      </c>
      <c r="BG338">
        <f>IF(AP338="NA","NA",LN(AP338+1))</f>
        <v>6.6703437559124881</v>
      </c>
      <c r="BH338">
        <f>IF(AQ338="NA","NA",LN(AQ338+1))</f>
        <v>3.7162784282750239</v>
      </c>
      <c r="BI338">
        <f>IF(AR338="NA","NA",LN(AR338+1))</f>
        <v>3.3900240811763895</v>
      </c>
      <c r="BJ338">
        <f>IF(AS338="NA","NA",LN(AS338+1))</f>
        <v>2.5649493574615367</v>
      </c>
      <c r="BK338">
        <f>IF(AT338="NA","NA",LN(AT338+1))</f>
        <v>4.2957725466413006</v>
      </c>
      <c r="BL338">
        <f>IF(AU338="NA","NA",LN(AU338+1))</f>
        <v>8.3838649527831173</v>
      </c>
      <c r="BM338">
        <f>IF(AV338="NA","NA",LN(AV338+1))</f>
        <v>3.6635616461296463</v>
      </c>
      <c r="BN338">
        <f>IF(AW338="NA","NA",LN(AW338+1))</f>
        <v>3.1035896695101552</v>
      </c>
      <c r="BO338">
        <f>IF(AX338="NA","NA",LN(AX338+1))</f>
        <v>5.6173769748132116</v>
      </c>
      <c r="BP338">
        <f>IF(AY338="NA","NA",LN(AY338+1))</f>
        <v>5.929145782620032</v>
      </c>
      <c r="BQ338" s="1">
        <v>2.5338144100313071</v>
      </c>
      <c r="BR338" s="1">
        <v>3.788195877174751</v>
      </c>
      <c r="BS338" s="1">
        <v>3.8222225807898345</v>
      </c>
      <c r="BT338" s="1">
        <v>26.6</v>
      </c>
      <c r="BU338" s="10">
        <v>50.4</v>
      </c>
      <c r="BV338" s="1" t="s">
        <v>111</v>
      </c>
      <c r="BW338" s="1">
        <v>20</v>
      </c>
      <c r="BX338" s="1">
        <v>76</v>
      </c>
      <c r="BY338" s="1">
        <v>6.9090909090909092</v>
      </c>
      <c r="BZ338" s="1">
        <v>219.48717948717953</v>
      </c>
      <c r="CA338" s="1">
        <v>14.86</v>
      </c>
      <c r="CB338" s="1">
        <v>0.298666667</v>
      </c>
      <c r="CC338" s="1">
        <v>1.0996666669999999</v>
      </c>
      <c r="CD338" s="1">
        <v>0.47199999999999998</v>
      </c>
      <c r="CE338" s="1">
        <v>0.75266666699999996</v>
      </c>
      <c r="CF338" s="1">
        <v>0.69966666700000002</v>
      </c>
      <c r="CG338" s="1">
        <v>0.572333333</v>
      </c>
      <c r="CH338" s="1">
        <v>5.2999999999999999E-2</v>
      </c>
      <c r="CI338" s="1">
        <v>16.3</v>
      </c>
      <c r="CJ338" s="1">
        <v>6.2</v>
      </c>
      <c r="CK338" s="10">
        <v>50.53</v>
      </c>
      <c r="CL338" s="1">
        <v>41</v>
      </c>
      <c r="CM338" s="1">
        <v>6</v>
      </c>
      <c r="CN338" s="1">
        <v>97</v>
      </c>
      <c r="CO338" s="1" t="s">
        <v>136</v>
      </c>
      <c r="CP338" s="1">
        <v>0</v>
      </c>
      <c r="CQ338" s="1">
        <v>6</v>
      </c>
      <c r="CR338" s="1">
        <v>0</v>
      </c>
      <c r="CS338" s="5"/>
    </row>
    <row r="339" spans="1:97" x14ac:dyDescent="0.35">
      <c r="A339" s="1" t="s">
        <v>165</v>
      </c>
      <c r="B339" s="2" t="s">
        <v>125</v>
      </c>
      <c r="C339" s="1" t="s">
        <v>166</v>
      </c>
      <c r="D339" s="1" t="s">
        <v>173</v>
      </c>
      <c r="E339" s="1" t="s">
        <v>167</v>
      </c>
      <c r="F339" s="1" t="s">
        <v>176</v>
      </c>
      <c r="G339" s="1">
        <v>16</v>
      </c>
      <c r="H339" s="1">
        <v>6</v>
      </c>
      <c r="I339" s="1">
        <v>6</v>
      </c>
      <c r="J339" s="1">
        <v>100</v>
      </c>
      <c r="K339" s="4">
        <v>44872</v>
      </c>
      <c r="L339" s="1">
        <v>2.1443715726998019E-2</v>
      </c>
      <c r="M339" s="1">
        <v>1.1032503660799603E-2</v>
      </c>
      <c r="N339" s="1">
        <v>0.11398907253094884</v>
      </c>
      <c r="O339" s="1">
        <v>7.7347062002832176</v>
      </c>
      <c r="P339" s="1">
        <v>0.18477832736029379</v>
      </c>
      <c r="Q339" s="1">
        <v>2.9200730468585821E-2</v>
      </c>
      <c r="R339" s="1">
        <v>0.28913446783336572</v>
      </c>
      <c r="S339" s="1">
        <v>0.33432325458500872</v>
      </c>
      <c r="T339" s="1">
        <v>0.26322483128681645</v>
      </c>
      <c r="U339" s="1">
        <v>5.6403209580310476E-2</v>
      </c>
      <c r="V339" s="1">
        <v>0.70906166246727076</v>
      </c>
      <c r="W339" s="1">
        <v>0.14836158476449895</v>
      </c>
      <c r="X339" s="1">
        <v>3.2476219387797621E-2</v>
      </c>
      <c r="Y339" s="1">
        <v>7.9194845276435117</v>
      </c>
      <c r="Z339" s="1">
        <v>9.0382363133163448</v>
      </c>
      <c r="AA339" s="1">
        <v>9.2144408435190315E-3</v>
      </c>
      <c r="AB339" s="1">
        <v>4.7651179387898437E-3</v>
      </c>
      <c r="AC339" s="1">
        <v>4.6880930727489091E-2</v>
      </c>
      <c r="AD339" s="1">
        <v>0.94124830167823359</v>
      </c>
      <c r="AE339" s="1">
        <v>7.3637101223888252E-2</v>
      </c>
      <c r="AF339" s="1">
        <v>1.2500085776128066E-2</v>
      </c>
      <c r="AG339" s="1">
        <v>0.11029822037293575</v>
      </c>
      <c r="AH339" s="1">
        <v>0.12526105497476589</v>
      </c>
      <c r="AI339" s="1">
        <v>0.10148065403700987</v>
      </c>
      <c r="AJ339" s="1">
        <v>2.3829712016996001E-2</v>
      </c>
      <c r="AK339" s="10">
        <v>1.0016574153310214</v>
      </c>
      <c r="AL339" s="1">
        <v>227.69230769999999</v>
      </c>
      <c r="AM339" s="1">
        <v>35.38461538</v>
      </c>
      <c r="AN339" s="1">
        <v>44.017094020000002</v>
      </c>
      <c r="AO339" s="1">
        <v>9.3162393160000008</v>
      </c>
      <c r="AP339" s="1">
        <v>1225.17094</v>
      </c>
      <c r="AQ339" s="1">
        <v>16.965811970000001</v>
      </c>
      <c r="AR339" s="1">
        <v>104.6581197</v>
      </c>
      <c r="AS339" s="1">
        <v>7.1367521370000002</v>
      </c>
      <c r="AT339" s="1">
        <v>41.965811969999997</v>
      </c>
      <c r="AU339" s="1">
        <v>734.0598291</v>
      </c>
      <c r="AV339" s="1">
        <v>109.4017094</v>
      </c>
      <c r="AW339" s="1">
        <v>24.23076923</v>
      </c>
      <c r="AX339" s="1">
        <v>390.25641030000003</v>
      </c>
      <c r="AY339" s="1">
        <v>279.0598291</v>
      </c>
      <c r="AZ339" s="1">
        <v>604.31623939999997</v>
      </c>
      <c r="BA339" s="1">
        <v>2885.7692307360003</v>
      </c>
      <c r="BB339" s="1">
        <v>3249.316239323</v>
      </c>
      <c r="BC339">
        <f>IF(AL339="NA","NA",LN(AL339+1))</f>
        <v>5.4323774655701973</v>
      </c>
      <c r="BD339">
        <f>IF(AM339="NA","NA",LN(AM339+1))</f>
        <v>3.5941460309035462</v>
      </c>
      <c r="BE339">
        <f>IF(AN339="NA","NA",LN(AN339+1))</f>
        <v>3.8070422847501861</v>
      </c>
      <c r="BF339">
        <f>IF(AO339="NA","NA",LN(AO339+1))</f>
        <v>2.3337192862765774</v>
      </c>
      <c r="BG339">
        <f>IF(AP339="NA","NA",LN(AP339+1))</f>
        <v>7.1116515358143522</v>
      </c>
      <c r="BH339">
        <f>IF(AQ339="NA","NA",LN(AQ339+1))</f>
        <v>2.8884706168722518</v>
      </c>
      <c r="BI339">
        <f>IF(AR339="NA","NA",LN(AR339+1))</f>
        <v>4.6602085958178385</v>
      </c>
      <c r="BJ339">
        <f>IF(AS339="NA","NA",LN(AS339+1))</f>
        <v>2.0963911000240714</v>
      </c>
      <c r="BK339">
        <f>IF(AT339="NA","NA",LN(AT339+1))</f>
        <v>3.7604047289922926</v>
      </c>
      <c r="BL339">
        <f>IF(AU339="NA","NA",LN(AU339+1))</f>
        <v>6.5999518960360799</v>
      </c>
      <c r="BM339">
        <f>IF(AV339="NA","NA",LN(AV339+1))</f>
        <v>4.704125617418776</v>
      </c>
      <c r="BN339">
        <f>IF(AW339="NA","NA",LN(AW339+1))</f>
        <v>3.2280642508921193</v>
      </c>
      <c r="BO339">
        <f>IF(AX339="NA","NA",LN(AX339+1))</f>
        <v>5.9693631258734987</v>
      </c>
      <c r="BP339">
        <f>IF(AY339="NA","NA",LN(AY339+1))</f>
        <v>5.635003255701065</v>
      </c>
      <c r="BQ339" s="1">
        <v>2.7819823253039351</v>
      </c>
      <c r="BR339" s="1">
        <v>3.4604120676272658</v>
      </c>
      <c r="BS339" s="1">
        <v>3.5119256176900842</v>
      </c>
      <c r="BT339" s="1">
        <v>23</v>
      </c>
      <c r="BU339" s="10">
        <v>46.8</v>
      </c>
      <c r="BV339" s="1" t="s">
        <v>111</v>
      </c>
      <c r="BW339" s="1">
        <v>20</v>
      </c>
      <c r="BX339" s="1">
        <v>54</v>
      </c>
      <c r="BY339" s="1">
        <v>4.9090909090909092</v>
      </c>
      <c r="BZ339" s="1">
        <v>100.74074074074075</v>
      </c>
      <c r="CA339" s="1">
        <v>14.95333333</v>
      </c>
      <c r="CB339" s="1">
        <v>0.38600000000000001</v>
      </c>
      <c r="CC339" s="1">
        <v>1.022</v>
      </c>
      <c r="CD339" s="1">
        <v>0.62366666699999995</v>
      </c>
      <c r="CE339" s="1">
        <v>0.74333333300000004</v>
      </c>
      <c r="CF339" s="1">
        <v>0.73033333300000003</v>
      </c>
      <c r="CG339" s="1">
        <v>0.54066666699999999</v>
      </c>
      <c r="CH339" s="1">
        <v>4.5666667000000001E-2</v>
      </c>
      <c r="CI339" s="1">
        <v>10.8</v>
      </c>
      <c r="CJ339" s="1">
        <v>6.6</v>
      </c>
      <c r="CK339" s="10">
        <v>35.64</v>
      </c>
      <c r="CL339" s="1">
        <v>26</v>
      </c>
      <c r="CM339" s="1">
        <v>5</v>
      </c>
      <c r="CN339" s="1">
        <v>56</v>
      </c>
      <c r="CO339" s="1" t="s">
        <v>130</v>
      </c>
      <c r="CP339" s="1">
        <v>2</v>
      </c>
      <c r="CQ339" s="1">
        <v>7</v>
      </c>
      <c r="CR339" s="1">
        <v>0</v>
      </c>
      <c r="CS339" s="5"/>
    </row>
    <row r="340" spans="1:97" x14ac:dyDescent="0.35">
      <c r="A340" s="1" t="s">
        <v>165</v>
      </c>
      <c r="B340" s="2" t="s">
        <v>125</v>
      </c>
      <c r="C340" s="1" t="s">
        <v>166</v>
      </c>
      <c r="D340" s="1" t="s">
        <v>173</v>
      </c>
      <c r="E340" s="1" t="s">
        <v>167</v>
      </c>
      <c r="F340" s="1" t="s">
        <v>176</v>
      </c>
      <c r="G340" s="1">
        <v>17</v>
      </c>
      <c r="H340" s="1">
        <v>6</v>
      </c>
      <c r="I340" s="1">
        <v>6</v>
      </c>
      <c r="J340" s="1">
        <v>100</v>
      </c>
      <c r="K340" s="4">
        <v>44872</v>
      </c>
      <c r="L340" s="1">
        <v>8.0223130310695986E-2</v>
      </c>
      <c r="M340" s="1">
        <v>1.3342750547135318E-2</v>
      </c>
      <c r="N340" s="1">
        <v>9.4895022578117924E-2</v>
      </c>
      <c r="O340" s="1">
        <v>4.4735870243962577</v>
      </c>
      <c r="P340" s="1">
        <v>9.7384145865883707E-3</v>
      </c>
      <c r="Q340" s="1">
        <v>2.6954217797147319E-2</v>
      </c>
      <c r="R340" s="1">
        <v>2.2501794569965917E-2</v>
      </c>
      <c r="S340" s="1">
        <v>0.28658580275346746</v>
      </c>
      <c r="T340" s="1">
        <v>0.19983596252596714</v>
      </c>
      <c r="U340" s="1">
        <v>1.5646760391117832E-2</v>
      </c>
      <c r="V340" s="1">
        <v>0.35168857551169852</v>
      </c>
      <c r="W340" s="1">
        <v>0.11849435630677596</v>
      </c>
      <c r="X340" s="1">
        <v>9.356588085783131E-2</v>
      </c>
      <c r="Y340" s="1">
        <v>4.4833254389828463</v>
      </c>
      <c r="Z340" s="1">
        <v>5.2233108804564612</v>
      </c>
      <c r="AA340" s="1">
        <v>3.3513472388565592E-2</v>
      </c>
      <c r="AB340" s="1">
        <v>5.7563649005897919E-3</v>
      </c>
      <c r="AC340" s="1">
        <v>3.9372481458700773E-2</v>
      </c>
      <c r="AD340" s="1">
        <v>0.73827202731018782</v>
      </c>
      <c r="AE340" s="1">
        <v>4.2088789155788229E-3</v>
      </c>
      <c r="AF340" s="1">
        <v>1.1551082933930113E-2</v>
      </c>
      <c r="AG340" s="1">
        <v>9.6640789005526771E-3</v>
      </c>
      <c r="AH340" s="1">
        <v>0.10943875472807818</v>
      </c>
      <c r="AI340" s="1">
        <v>7.9121874848075188E-2</v>
      </c>
      <c r="AJ340" s="1">
        <v>6.7426875860305512E-3</v>
      </c>
      <c r="AK340" s="10">
        <v>0.7940214963555885</v>
      </c>
      <c r="AL340" s="1">
        <v>170.9375</v>
      </c>
      <c r="AM340" s="1">
        <v>135.48611109999999</v>
      </c>
      <c r="AN340" s="1">
        <v>26.5625</v>
      </c>
      <c r="AO340" s="1">
        <v>122.29166669999999</v>
      </c>
      <c r="AP340" s="1">
        <v>356.94444440000001</v>
      </c>
      <c r="AQ340" s="1">
        <v>0</v>
      </c>
      <c r="AR340" s="1">
        <v>47.743055560000002</v>
      </c>
      <c r="AS340" s="1">
        <v>8.0902777780000008</v>
      </c>
      <c r="AT340" s="1">
        <v>74.409722220000006</v>
      </c>
      <c r="AU340" s="1">
        <v>1293.2638890000001</v>
      </c>
      <c r="AV340" s="1">
        <v>36.701388889999997</v>
      </c>
      <c r="AW340" s="1">
        <v>10.45138889</v>
      </c>
      <c r="AX340" s="1">
        <v>195.86805559999999</v>
      </c>
      <c r="AY340" s="1">
        <v>240.83333329999999</v>
      </c>
      <c r="AZ340" s="1">
        <v>280.31250004999998</v>
      </c>
      <c r="BA340" s="1">
        <v>2260.7638890400003</v>
      </c>
      <c r="BB340" s="1">
        <v>2719.5833334380004</v>
      </c>
      <c r="BC340">
        <f>IF(AL340="NA","NA",LN(AL340+1))</f>
        <v>5.147131038684793</v>
      </c>
      <c r="BD340">
        <f>IF(AM340="NA","NA",LN(AM340+1))</f>
        <v>4.9162228592649635</v>
      </c>
      <c r="BE340">
        <f>IF(AN340="NA","NA",LN(AN340+1))</f>
        <v>3.3164561532070649</v>
      </c>
      <c r="BF340">
        <f>IF(AO340="NA","NA",LN(AO340+1))</f>
        <v>4.8145528223226259</v>
      </c>
      <c r="BG340">
        <f>IF(AP340="NA","NA",LN(AP340+1))</f>
        <v>5.8803777911183124</v>
      </c>
      <c r="BH340">
        <f>IF(AQ340="NA","NA",LN(AQ340+1))</f>
        <v>0</v>
      </c>
      <c r="BI340">
        <f>IF(AR340="NA","NA",LN(AR340+1))</f>
        <v>3.886562737245602</v>
      </c>
      <c r="BJ340">
        <f>IF(AS340="NA","NA",LN(AS340+1))</f>
        <v>2.2072054663583454</v>
      </c>
      <c r="BK340">
        <f>IF(AT340="NA","NA",LN(AT340+1))</f>
        <v>4.3229362086114316</v>
      </c>
      <c r="BL340">
        <f>IF(AU340="NA","NA",LN(AU340+1))</f>
        <v>7.1656973870360012</v>
      </c>
      <c r="BM340">
        <f>IF(AV340="NA","NA",LN(AV340+1))</f>
        <v>3.6296969343589218</v>
      </c>
      <c r="BN340">
        <f>IF(AW340="NA","NA",LN(AW340+1))</f>
        <v>2.4381110230806269</v>
      </c>
      <c r="BO340">
        <f>IF(AX340="NA","NA",LN(AX340+1))</f>
        <v>5.282533735814928</v>
      </c>
      <c r="BP340">
        <f>IF(AY340="NA","NA",LN(AY340+1))</f>
        <v>5.4882487835182969</v>
      </c>
      <c r="BQ340" s="1">
        <v>2.449189030359745</v>
      </c>
      <c r="BR340" s="1">
        <v>3.3544472659125377</v>
      </c>
      <c r="BS340" s="1">
        <v>3.4346620332002007</v>
      </c>
      <c r="BT340" s="1">
        <v>32</v>
      </c>
      <c r="BU340" s="10">
        <v>57.2</v>
      </c>
      <c r="BV340" s="1" t="s">
        <v>108</v>
      </c>
      <c r="BW340" s="1">
        <v>19</v>
      </c>
      <c r="BX340" s="1">
        <v>74</v>
      </c>
      <c r="BY340" s="1">
        <v>6.166666666666667</v>
      </c>
      <c r="BZ340" s="1">
        <v>176.41025641025644</v>
      </c>
      <c r="CA340" s="1">
        <v>14.11333333</v>
      </c>
      <c r="CB340" s="1">
        <v>0.31066666700000001</v>
      </c>
      <c r="CC340" s="1">
        <v>1.016666667</v>
      </c>
      <c r="CD340" s="1">
        <v>0.52833333299999996</v>
      </c>
      <c r="CE340" s="1">
        <v>0.671666667</v>
      </c>
      <c r="CF340" s="1">
        <v>0.67300000000000004</v>
      </c>
      <c r="CG340" s="1">
        <v>0.57166666700000002</v>
      </c>
      <c r="CH340" s="1">
        <v>5.4666667000000002E-2</v>
      </c>
      <c r="CI340" s="1">
        <v>12</v>
      </c>
      <c r="CJ340" s="1">
        <v>6.5</v>
      </c>
      <c r="CK340" s="10">
        <v>39</v>
      </c>
      <c r="CL340" s="1">
        <v>37</v>
      </c>
      <c r="CM340" s="1">
        <v>7</v>
      </c>
      <c r="CN340" s="1">
        <v>75</v>
      </c>
      <c r="CO340" s="1" t="s">
        <v>135</v>
      </c>
      <c r="CP340" s="1">
        <v>0</v>
      </c>
      <c r="CQ340" s="1">
        <v>4</v>
      </c>
      <c r="CR340" s="1">
        <v>0</v>
      </c>
      <c r="CS340" s="5"/>
    </row>
    <row r="341" spans="1:97" x14ac:dyDescent="0.35">
      <c r="A341" s="1" t="s">
        <v>165</v>
      </c>
      <c r="B341" s="2" t="s">
        <v>125</v>
      </c>
      <c r="C341" s="1" t="s">
        <v>166</v>
      </c>
      <c r="D341" s="1" t="s">
        <v>173</v>
      </c>
      <c r="E341" s="1" t="s">
        <v>167</v>
      </c>
      <c r="F341" s="1" t="s">
        <v>176</v>
      </c>
      <c r="G341" s="1">
        <v>18</v>
      </c>
      <c r="H341" s="1">
        <v>6</v>
      </c>
      <c r="I341" s="1">
        <v>6</v>
      </c>
      <c r="J341" s="1">
        <v>100</v>
      </c>
      <c r="K341" s="4">
        <v>44872</v>
      </c>
      <c r="L341" s="1">
        <v>0.27075114507280562</v>
      </c>
      <c r="M341" s="1">
        <v>2.3709777018031751E-2</v>
      </c>
      <c r="N341" s="1">
        <v>0.13165326946870448</v>
      </c>
      <c r="O341" s="1">
        <v>9.8777148356737339</v>
      </c>
      <c r="P341" s="1">
        <v>8.6490590954333743E-2</v>
      </c>
      <c r="Q341" s="1">
        <v>1.8434963861117419E-2</v>
      </c>
      <c r="R341" s="1">
        <v>0.22083410327962957</v>
      </c>
      <c r="S341" s="1">
        <v>0.18911363994223457</v>
      </c>
      <c r="T341" s="1">
        <v>0.65110313244606921</v>
      </c>
      <c r="U341" s="1">
        <v>4.7332617382582994E-2</v>
      </c>
      <c r="V341" s="1">
        <v>0.47571532446556453</v>
      </c>
      <c r="W341" s="1">
        <v>0.27148758382445487</v>
      </c>
      <c r="X341" s="1">
        <v>0.29446092209083735</v>
      </c>
      <c r="Y341" s="1">
        <v>9.9642054266280677</v>
      </c>
      <c r="Z341" s="1">
        <v>11.517138075099245</v>
      </c>
      <c r="AA341" s="1">
        <v>0.10406050971731585</v>
      </c>
      <c r="AB341" s="1">
        <v>1.0176851069043169E-2</v>
      </c>
      <c r="AC341" s="1">
        <v>5.3713382485734401E-2</v>
      </c>
      <c r="AD341" s="1">
        <v>1.0365376693976438</v>
      </c>
      <c r="AE341" s="1">
        <v>3.6025969667766028E-2</v>
      </c>
      <c r="AF341" s="1">
        <v>7.9333006527622877E-3</v>
      </c>
      <c r="AG341" s="1">
        <v>8.665665254010535E-2</v>
      </c>
      <c r="AH341" s="1">
        <v>7.5223360793203131E-2</v>
      </c>
      <c r="AI341" s="1">
        <v>0.21777420133872047</v>
      </c>
      <c r="AJ341" s="1">
        <v>2.0084629103101954E-2</v>
      </c>
      <c r="AK341" s="10">
        <v>1.0975050429102</v>
      </c>
      <c r="AL341" s="1">
        <v>336.11111110000002</v>
      </c>
      <c r="AM341" s="1">
        <v>83.333333330000002</v>
      </c>
      <c r="AN341" s="1">
        <v>35.034722219999999</v>
      </c>
      <c r="AO341" s="1">
        <v>99.166666669999998</v>
      </c>
      <c r="AP341" s="1">
        <v>189.58333329999999</v>
      </c>
      <c r="AQ341" s="1">
        <v>9.7916666669999994</v>
      </c>
      <c r="AR341" s="1">
        <v>18.159722219999999</v>
      </c>
      <c r="AS341" s="1">
        <v>14.44444444</v>
      </c>
      <c r="AT341" s="1">
        <v>20.694444440000002</v>
      </c>
      <c r="AU341" s="1">
        <v>2099.1319440000002</v>
      </c>
      <c r="AV341" s="1">
        <v>46.631944439999998</v>
      </c>
      <c r="AW341" s="1">
        <v>20.729166670000001</v>
      </c>
      <c r="AX341" s="1">
        <v>109.2013889</v>
      </c>
      <c r="AY341" s="1">
        <v>190.55555559999999</v>
      </c>
      <c r="AZ341" s="1">
        <v>173.99305556000002</v>
      </c>
      <c r="BA341" s="1">
        <v>2963.5416661869999</v>
      </c>
      <c r="BB341" s="1">
        <v>3272.5694439970002</v>
      </c>
      <c r="BC341">
        <f>IF(AL341="NA","NA",LN(AL341+1))</f>
        <v>5.8204125825392987</v>
      </c>
      <c r="BD341">
        <f>IF(AM341="NA","NA",LN(AM341+1))</f>
        <v>4.4347772000198846</v>
      </c>
      <c r="BE341">
        <f>IF(AN341="NA","NA",LN(AN341+1))</f>
        <v>3.5844829797300699</v>
      </c>
      <c r="BF341">
        <f>IF(AO341="NA","NA",LN(AO341+1))</f>
        <v>4.6068354653404304</v>
      </c>
      <c r="BG341">
        <f>IF(AP341="NA","NA",LN(AP341+1))</f>
        <v>5.2500895440598789</v>
      </c>
      <c r="BH341">
        <f>IF(AQ341="NA","NA",LN(AQ341+1))</f>
        <v>2.3787742313824802</v>
      </c>
      <c r="BI341">
        <f>IF(AR341="NA","NA",LN(AR341+1))</f>
        <v>2.9528102745253015</v>
      </c>
      <c r="BJ341">
        <f>IF(AS341="NA","NA",LN(AS341+1))</f>
        <v>2.7372493555067026</v>
      </c>
      <c r="BK341">
        <f>IF(AT341="NA","NA",LN(AT341+1))</f>
        <v>3.0770562111787103</v>
      </c>
      <c r="BL341">
        <f>IF(AU341="NA","NA",LN(AU341+1))</f>
        <v>7.6497554522139533</v>
      </c>
      <c r="BM341">
        <f>IF(AV341="NA","NA",LN(AV341+1))</f>
        <v>3.8635036378300125</v>
      </c>
      <c r="BN341">
        <f>IF(AW341="NA","NA",LN(AW341+1))</f>
        <v>3.078655444246285</v>
      </c>
      <c r="BO341">
        <f>IF(AX341="NA","NA",LN(AX341+1))</f>
        <v>4.7023095000876669</v>
      </c>
      <c r="BP341">
        <f>IF(AY341="NA","NA",LN(AY341+1))</f>
        <v>5.2551778741194379</v>
      </c>
      <c r="BQ341" s="1">
        <v>2.2430208144473611</v>
      </c>
      <c r="BR341" s="1">
        <v>3.4719575586674662</v>
      </c>
      <c r="BS341" s="1">
        <v>3.5150215582791868</v>
      </c>
      <c r="BT341" s="1">
        <v>15.8</v>
      </c>
      <c r="BU341" s="10">
        <v>45.7</v>
      </c>
      <c r="BV341" s="1" t="s">
        <v>104</v>
      </c>
      <c r="BW341" s="1">
        <v>21</v>
      </c>
      <c r="BX341" s="1">
        <v>58</v>
      </c>
      <c r="BY341" s="1">
        <v>5.8</v>
      </c>
      <c r="BZ341" s="1">
        <v>76.809116809116816</v>
      </c>
      <c r="CA341" s="1">
        <v>14.33666667</v>
      </c>
      <c r="CB341" s="1">
        <v>0.300666667</v>
      </c>
      <c r="CC341" s="1">
        <v>1.088333333</v>
      </c>
      <c r="CD341" s="1">
        <v>0.49199999999999999</v>
      </c>
      <c r="CE341" s="1">
        <v>0.86033333300000003</v>
      </c>
      <c r="CF341" s="1">
        <v>0.71033333300000001</v>
      </c>
      <c r="CG341" s="1">
        <v>0.61133333300000003</v>
      </c>
      <c r="CH341" s="1">
        <v>0.15</v>
      </c>
      <c r="CI341" s="1">
        <v>11.6</v>
      </c>
      <c r="CJ341" s="1">
        <v>5.4</v>
      </c>
      <c r="CK341" s="10">
        <v>31.32</v>
      </c>
      <c r="CL341" s="1">
        <v>33</v>
      </c>
      <c r="CM341" s="1">
        <v>4</v>
      </c>
      <c r="CN341" s="1">
        <v>71</v>
      </c>
      <c r="CO341" s="1" t="s">
        <v>131</v>
      </c>
      <c r="CP341" s="1">
        <v>2</v>
      </c>
      <c r="CQ341" s="1">
        <v>6</v>
      </c>
      <c r="CR341" s="1">
        <v>0</v>
      </c>
      <c r="CS341" s="5"/>
    </row>
    <row r="342" spans="1:97" x14ac:dyDescent="0.35">
      <c r="A342" s="1" t="s">
        <v>165</v>
      </c>
      <c r="B342" s="2" t="s">
        <v>125</v>
      </c>
      <c r="C342" s="1" t="s">
        <v>166</v>
      </c>
      <c r="D342" s="1" t="s">
        <v>173</v>
      </c>
      <c r="E342" s="1" t="s">
        <v>167</v>
      </c>
      <c r="F342" s="1" t="s">
        <v>176</v>
      </c>
      <c r="G342" s="1">
        <v>19</v>
      </c>
      <c r="H342" s="1">
        <v>6</v>
      </c>
      <c r="I342" s="1">
        <v>6</v>
      </c>
      <c r="J342" s="1">
        <v>100</v>
      </c>
      <c r="K342" s="4">
        <v>44873</v>
      </c>
      <c r="L342" s="1">
        <v>3.7578879325064353E-2</v>
      </c>
      <c r="M342" s="1">
        <v>1.8491037425409546E-2</v>
      </c>
      <c r="N342" s="1">
        <v>0.14698082682172017</v>
      </c>
      <c r="O342" s="1">
        <v>11.219563162615561</v>
      </c>
      <c r="P342" s="1">
        <v>0.3530940683370874</v>
      </c>
      <c r="Q342" s="1">
        <v>2.1121557140102366E-2</v>
      </c>
      <c r="R342" s="1">
        <v>0.19811287119948018</v>
      </c>
      <c r="S342" s="1">
        <v>0.25797489796163908</v>
      </c>
      <c r="T342" s="1">
        <v>0.54928190403465593</v>
      </c>
      <c r="U342" s="1">
        <v>0.10531555370705253</v>
      </c>
      <c r="V342" s="1">
        <v>0.58252488000827418</v>
      </c>
      <c r="W342" s="1">
        <v>0.24968660645018126</v>
      </c>
      <c r="X342" s="1">
        <v>5.6069916750473903E-2</v>
      </c>
      <c r="Y342" s="1">
        <v>11.572657230952649</v>
      </c>
      <c r="Z342" s="1">
        <v>12.907514758567771</v>
      </c>
      <c r="AA342" s="1">
        <v>1.6021122785029679E-2</v>
      </c>
      <c r="AB342" s="1">
        <v>7.9572116240429862E-3</v>
      </c>
      <c r="AC342" s="1">
        <v>5.9556158201944695E-2</v>
      </c>
      <c r="AD342" s="1">
        <v>1.0870556805827554</v>
      </c>
      <c r="AE342" s="1">
        <v>0.13132799019673935</v>
      </c>
      <c r="AF342" s="1">
        <v>9.0774447831187075E-3</v>
      </c>
      <c r="AG342" s="1">
        <v>7.8497733771183409E-2</v>
      </c>
      <c r="AH342" s="1">
        <v>9.9671975143024616E-2</v>
      </c>
      <c r="AI342" s="1">
        <v>0.19013044824823655</v>
      </c>
      <c r="AJ342" s="1">
        <v>4.3486281342210255E-2</v>
      </c>
      <c r="AK342" s="10">
        <v>1.1432495294837011</v>
      </c>
      <c r="AL342" s="1">
        <v>166.35802469999999</v>
      </c>
      <c r="AM342" s="1">
        <v>31.604938270000002</v>
      </c>
      <c r="AN342" s="1">
        <v>10.308641980000001</v>
      </c>
      <c r="AO342" s="1">
        <v>4.1358024689999997</v>
      </c>
      <c r="AP342" s="1">
        <v>277.90123460000001</v>
      </c>
      <c r="AQ342" s="1">
        <v>3.0864197529999999</v>
      </c>
      <c r="AR342" s="1">
        <v>16.79012346</v>
      </c>
      <c r="AS342" s="1">
        <v>6.4197530860000001</v>
      </c>
      <c r="AT342" s="1">
        <v>20.555555559999998</v>
      </c>
      <c r="AU342" s="1">
        <v>71.358024689999993</v>
      </c>
      <c r="AV342" s="1">
        <v>49.320987649999999</v>
      </c>
      <c r="AW342" s="1">
        <v>8.2716049379999994</v>
      </c>
      <c r="AX342" s="1">
        <v>4.9382716049999997</v>
      </c>
      <c r="AY342" s="1">
        <v>197.7160494</v>
      </c>
      <c r="AZ342" s="1">
        <v>71.049382715000007</v>
      </c>
      <c r="BA342" s="1">
        <v>612.46913584499987</v>
      </c>
      <c r="BB342" s="1">
        <v>868.76543216099992</v>
      </c>
      <c r="BC342">
        <f>IF(AL342="NA","NA",LN(AL342+1))</f>
        <v>5.1201353781061405</v>
      </c>
      <c r="BD342">
        <f>IF(AM342="NA","NA",LN(AM342+1))</f>
        <v>3.4844637575754698</v>
      </c>
      <c r="BE342">
        <f>IF(AN342="NA","NA",LN(AN342+1))</f>
        <v>2.4255672104165389</v>
      </c>
      <c r="BF342">
        <f>IF(AO342="NA","NA",LN(AO342+1))</f>
        <v>1.6362361055623822</v>
      </c>
      <c r="BG342">
        <f>IF(AP342="NA","NA",LN(AP342+1))</f>
        <v>5.6308577212998738</v>
      </c>
      <c r="BH342">
        <f>IF(AQ342="NA","NA",LN(AQ342+1))</f>
        <v>1.407669220683476</v>
      </c>
      <c r="BI342">
        <f>IF(AR342="NA","NA",LN(AR342+1))</f>
        <v>2.8786434415075135</v>
      </c>
      <c r="BJ342">
        <f>IF(AS342="NA","NA",LN(AS342+1))</f>
        <v>2.0041457798061963</v>
      </c>
      <c r="BK342">
        <f>IF(AT342="NA","NA",LN(AT342+1))</f>
        <v>3.0706335819332944</v>
      </c>
      <c r="BL342">
        <f>IF(AU342="NA","NA",LN(AU342+1))</f>
        <v>4.2816263617852224</v>
      </c>
      <c r="BM342">
        <f>IF(AV342="NA","NA",LN(AV342+1))</f>
        <v>3.918422239584308</v>
      </c>
      <c r="BN342">
        <f>IF(AW342="NA","NA",LN(AW342+1))</f>
        <v>2.2269564970624018</v>
      </c>
      <c r="BO342">
        <f>IF(AX342="NA","NA",LN(AX342+1))</f>
        <v>1.7814181154437174</v>
      </c>
      <c r="BP342">
        <f>IF(AY342="NA","NA",LN(AY342+1))</f>
        <v>5.2918769183140055</v>
      </c>
      <c r="BQ342" s="1">
        <v>1.8576302643364389</v>
      </c>
      <c r="BR342" s="1">
        <v>2.7877927178871693</v>
      </c>
      <c r="BS342" s="1">
        <v>2.9394021431315074</v>
      </c>
      <c r="BT342" s="1">
        <v>25.7</v>
      </c>
      <c r="BU342" s="10">
        <v>47.9</v>
      </c>
      <c r="BV342" s="1" t="s">
        <v>108</v>
      </c>
      <c r="BW342" s="1">
        <v>18</v>
      </c>
      <c r="BX342" s="1">
        <v>53</v>
      </c>
      <c r="BY342" s="1">
        <v>4.0769230769230766</v>
      </c>
      <c r="BZ342" s="1">
        <v>19.373219373219374</v>
      </c>
      <c r="CA342" s="1">
        <v>13.68</v>
      </c>
      <c r="CB342" s="1">
        <v>0.241666667</v>
      </c>
      <c r="CC342" s="1">
        <v>0.98733333300000004</v>
      </c>
      <c r="CD342" s="1">
        <v>0.42599999999999999</v>
      </c>
      <c r="CE342" s="1">
        <v>0.79800000000000004</v>
      </c>
      <c r="CF342" s="1">
        <v>0.64033333299999995</v>
      </c>
      <c r="CG342" s="1">
        <v>0.59666666700000004</v>
      </c>
      <c r="CH342" s="1">
        <v>0.15766666700000001</v>
      </c>
      <c r="CI342" s="1">
        <v>14</v>
      </c>
      <c r="CJ342" s="1">
        <v>6.7</v>
      </c>
      <c r="CK342" s="10">
        <v>46.9</v>
      </c>
      <c r="CL342" s="1">
        <v>25</v>
      </c>
      <c r="CM342" s="1">
        <v>5</v>
      </c>
      <c r="CN342" s="1">
        <v>118</v>
      </c>
      <c r="CO342" s="1" t="s">
        <v>141</v>
      </c>
      <c r="CP342" s="1">
        <v>1</v>
      </c>
      <c r="CQ342" s="1">
        <v>1</v>
      </c>
      <c r="CR342" s="1">
        <v>1</v>
      </c>
      <c r="CS342" s="5"/>
    </row>
    <row r="343" spans="1:97" x14ac:dyDescent="0.35">
      <c r="A343" s="1" t="s">
        <v>165</v>
      </c>
      <c r="B343" s="2" t="s">
        <v>125</v>
      </c>
      <c r="C343" s="1" t="s">
        <v>166</v>
      </c>
      <c r="D343" s="1" t="s">
        <v>173</v>
      </c>
      <c r="E343" s="1" t="s">
        <v>167</v>
      </c>
      <c r="F343" s="1" t="s">
        <v>176</v>
      </c>
      <c r="G343" s="1">
        <v>2</v>
      </c>
      <c r="H343" s="1">
        <v>6</v>
      </c>
      <c r="I343" s="1">
        <v>6</v>
      </c>
      <c r="J343" s="1">
        <v>100</v>
      </c>
      <c r="K343" s="4">
        <v>44868</v>
      </c>
      <c r="L343" s="1">
        <v>3.588053530297447E-2</v>
      </c>
      <c r="M343" s="1">
        <v>9.2632520193927943E-3</v>
      </c>
      <c r="N343" s="1">
        <v>0.50763071615801503</v>
      </c>
      <c r="O343" s="1">
        <v>13.655698298190522</v>
      </c>
      <c r="P343" s="1">
        <v>0.15212853481088229</v>
      </c>
      <c r="Q343" s="1">
        <v>3.0503703659029664E-2</v>
      </c>
      <c r="R343" s="1">
        <v>6.182875342101897E-2</v>
      </c>
      <c r="S343" s="1">
        <v>0.25352982816941966</v>
      </c>
      <c r="T343" s="1">
        <v>0.3805783874778455</v>
      </c>
      <c r="U343" s="1">
        <v>6.6403765552113692E-2</v>
      </c>
      <c r="V343" s="1">
        <v>0.41226605080158196</v>
      </c>
      <c r="W343" s="1">
        <v>0.31835604745556467</v>
      </c>
      <c r="X343" s="1">
        <v>4.5143787322367263E-2</v>
      </c>
      <c r="Y343" s="1">
        <v>13.807826833001405</v>
      </c>
      <c r="Z343" s="1">
        <v>15.153445774761213</v>
      </c>
      <c r="AA343" s="1">
        <v>1.5309672542104972E-2</v>
      </c>
      <c r="AB343" s="1">
        <v>4.0044605754029046E-3</v>
      </c>
      <c r="AC343" s="1">
        <v>0.17829497709412245</v>
      </c>
      <c r="AD343" s="1">
        <v>1.166006516041318</v>
      </c>
      <c r="AE343" s="1">
        <v>6.1500932945832809E-2</v>
      </c>
      <c r="AF343" s="1">
        <v>1.3049556984507724E-2</v>
      </c>
      <c r="AG343" s="1">
        <v>2.6054481490171155E-2</v>
      </c>
      <c r="AH343" s="1">
        <v>9.8134672602378972E-2</v>
      </c>
      <c r="AI343" s="1">
        <v>0.14006107036144222</v>
      </c>
      <c r="AJ343" s="1">
        <v>2.7921669935076051E-2</v>
      </c>
      <c r="AK343" s="10">
        <v>1.2082651781434246</v>
      </c>
      <c r="AL343" s="1">
        <v>236.2847222</v>
      </c>
      <c r="AM343" s="1">
        <v>34.965277780000001</v>
      </c>
      <c r="AN343" s="1">
        <v>42.951388889999997</v>
      </c>
      <c r="AO343" s="1">
        <v>139.51388890000001</v>
      </c>
      <c r="AP343" s="1">
        <v>832.56944439999995</v>
      </c>
      <c r="AQ343" s="1">
        <v>18.819444440000002</v>
      </c>
      <c r="AR343" s="1">
        <v>45.972222219999999</v>
      </c>
      <c r="AS343" s="1">
        <v>0</v>
      </c>
      <c r="AT343" s="1">
        <v>7.3263888890000004</v>
      </c>
      <c r="AU343" s="1">
        <v>3011.2152780000001</v>
      </c>
      <c r="AV343" s="1">
        <v>62.638888889999997</v>
      </c>
      <c r="AW343" s="1">
        <v>20.902777780000001</v>
      </c>
      <c r="AX343" s="1">
        <v>236.5277778</v>
      </c>
      <c r="AY343" s="1">
        <v>375.27777780000002</v>
      </c>
      <c r="AZ343" s="1">
        <v>345.13888890999999</v>
      </c>
      <c r="BA343" s="1">
        <v>4647.3958335200014</v>
      </c>
      <c r="BB343" s="1">
        <v>5064.9652779890012</v>
      </c>
      <c r="BC343">
        <f>IF(AL343="NA","NA",LN(AL343+1))</f>
        <v>5.4692607795739256</v>
      </c>
      <c r="BD343">
        <f>IF(AM343="NA","NA",LN(AM343+1))</f>
        <v>3.5825539669096789</v>
      </c>
      <c r="BE343">
        <f>IF(AN343="NA","NA",LN(AN343+1))</f>
        <v>3.7830842252245853</v>
      </c>
      <c r="BF343">
        <f>IF(AO343="NA","NA",LN(AO343+1))</f>
        <v>4.9453063372689101</v>
      </c>
      <c r="BG343">
        <f>IF(AP343="NA","NA",LN(AP343+1))</f>
        <v>6.7257170153368886</v>
      </c>
      <c r="BH343">
        <f>IF(AQ343="NA","NA",LN(AQ343+1))</f>
        <v>2.9866634982365343</v>
      </c>
      <c r="BI343">
        <f>IF(AR343="NA","NA",LN(AR343+1))</f>
        <v>3.8495564103951612</v>
      </c>
      <c r="BJ343">
        <f>IF(AS343="NA","NA",LN(AS343+1))</f>
        <v>0</v>
      </c>
      <c r="BK343">
        <f>IF(AT343="NA","NA",LN(AT343+1))</f>
        <v>2.1194298554648583</v>
      </c>
      <c r="BL343">
        <f>IF(AU343="NA","NA",LN(AU343+1))</f>
        <v>8.0104310598052546</v>
      </c>
      <c r="BM343">
        <f>IF(AV343="NA","NA",LN(AV343+1))</f>
        <v>4.1532247440148451</v>
      </c>
      <c r="BN343">
        <f>IF(AW343="NA","NA",LN(AW343+1))</f>
        <v>3.0866134680484416</v>
      </c>
      <c r="BO343">
        <f>IF(AX343="NA","NA",LN(AX343+1))</f>
        <v>5.4702845757934018</v>
      </c>
      <c r="BP343">
        <f>IF(AY343="NA","NA",LN(AY343+1))</f>
        <v>5.9303276413777972</v>
      </c>
      <c r="BQ343" s="1">
        <v>2.5392503952786023</v>
      </c>
      <c r="BR343" s="1">
        <v>3.6673031032449823</v>
      </c>
      <c r="BS343" s="1">
        <v>3.7046622088202112</v>
      </c>
      <c r="BT343" s="1">
        <v>23.2</v>
      </c>
      <c r="BU343" s="10">
        <v>49</v>
      </c>
      <c r="BV343" s="1" t="s">
        <v>97</v>
      </c>
      <c r="BW343" s="1">
        <v>20</v>
      </c>
      <c r="BX343" s="1">
        <v>81</v>
      </c>
      <c r="BY343" s="1">
        <v>7.3636363636363633</v>
      </c>
      <c r="BZ343" s="1">
        <v>119.43019943019945</v>
      </c>
      <c r="CA343" s="1">
        <v>15.233333330000001</v>
      </c>
      <c r="CB343" s="1">
        <v>0.305666667</v>
      </c>
      <c r="CC343" s="1">
        <v>1.1220000000000001</v>
      </c>
      <c r="CD343" s="1">
        <v>0.49733333299999999</v>
      </c>
      <c r="CE343" s="1">
        <v>0.77633333299999996</v>
      </c>
      <c r="CF343" s="1">
        <v>0.702333333</v>
      </c>
      <c r="CG343" s="1">
        <v>0.52233333299999996</v>
      </c>
      <c r="CH343" s="1">
        <v>7.3999999999999996E-2</v>
      </c>
      <c r="CI343" s="1">
        <v>13.6</v>
      </c>
      <c r="CJ343" s="1">
        <v>6.3</v>
      </c>
      <c r="CK343" s="10">
        <v>42.839999999999996</v>
      </c>
      <c r="CL343" s="1">
        <v>46</v>
      </c>
      <c r="CM343" s="1">
        <v>7</v>
      </c>
      <c r="CN343" s="1">
        <v>146.9</v>
      </c>
      <c r="CO343" s="1" t="s">
        <v>161</v>
      </c>
      <c r="CP343" s="1">
        <v>0</v>
      </c>
      <c r="CQ343" s="1">
        <v>1</v>
      </c>
      <c r="CR343" s="1">
        <v>0</v>
      </c>
      <c r="CS343" s="5"/>
    </row>
    <row r="344" spans="1:97" x14ac:dyDescent="0.35">
      <c r="A344" s="1" t="s">
        <v>165</v>
      </c>
      <c r="B344" s="2" t="s">
        <v>125</v>
      </c>
      <c r="C344" s="1" t="s">
        <v>166</v>
      </c>
      <c r="D344" s="1" t="s">
        <v>173</v>
      </c>
      <c r="E344" s="1" t="s">
        <v>167</v>
      </c>
      <c r="F344" s="1" t="s">
        <v>176</v>
      </c>
      <c r="G344" s="1">
        <v>20</v>
      </c>
      <c r="H344" s="1">
        <v>6</v>
      </c>
      <c r="I344" s="1">
        <v>6</v>
      </c>
      <c r="J344" s="1">
        <v>100</v>
      </c>
      <c r="K344" s="4">
        <v>44873</v>
      </c>
      <c r="L344" s="1">
        <v>1.0096173910507529E-2</v>
      </c>
      <c r="M344" s="1">
        <v>1.3347090421175056E-2</v>
      </c>
      <c r="N344" s="1">
        <v>0.121599102606676</v>
      </c>
      <c r="O344" s="1">
        <v>7.9397577993837567</v>
      </c>
      <c r="P344" s="1">
        <v>0.15045969407090576</v>
      </c>
      <c r="Q344" s="1">
        <v>9.8932999557510819E-3</v>
      </c>
      <c r="R344" s="1">
        <v>3.0928647727250878E-2</v>
      </c>
      <c r="S344" s="1">
        <v>6.3202616371770007E-2</v>
      </c>
      <c r="T344" s="1">
        <v>0.20109938372875827</v>
      </c>
      <c r="U344" s="1">
        <v>1.5667028403630334E-2</v>
      </c>
      <c r="V344" s="1">
        <v>0.1196915924584023</v>
      </c>
      <c r="W344" s="1">
        <v>0.12941659728131522</v>
      </c>
      <c r="X344" s="1">
        <v>2.3443264331682583E-2</v>
      </c>
      <c r="Y344" s="1">
        <v>8.0902174934546629</v>
      </c>
      <c r="Z344" s="1">
        <v>8.5560508365801802</v>
      </c>
      <c r="AA344" s="1">
        <v>4.3627260699320826E-3</v>
      </c>
      <c r="AB344" s="1">
        <v>5.7582248628884102E-3</v>
      </c>
      <c r="AC344" s="1">
        <v>4.983765314297877E-2</v>
      </c>
      <c r="AD344" s="1">
        <v>0.95132575282097154</v>
      </c>
      <c r="AE344" s="1">
        <v>6.0871407924936546E-2</v>
      </c>
      <c r="AF344" s="1">
        <v>4.2754909229090763E-3</v>
      </c>
      <c r="AG344" s="1">
        <v>1.3228608085976989E-2</v>
      </c>
      <c r="AH344" s="1">
        <v>2.6616036665322914E-2</v>
      </c>
      <c r="AI344" s="1">
        <v>7.9578944138336452E-2</v>
      </c>
      <c r="AJ344" s="1">
        <v>6.7513541800764236E-3</v>
      </c>
      <c r="AK344" s="10">
        <v>0.98027845145744741</v>
      </c>
      <c r="AL344" s="1" t="s">
        <v>79</v>
      </c>
      <c r="AM344" s="1" t="s">
        <v>79</v>
      </c>
      <c r="AN344" s="1" t="s">
        <v>79</v>
      </c>
      <c r="AO344" s="1" t="s">
        <v>79</v>
      </c>
      <c r="AP344" s="1" t="s">
        <v>79</v>
      </c>
      <c r="AQ344" s="1" t="s">
        <v>79</v>
      </c>
      <c r="AR344" s="1" t="s">
        <v>79</v>
      </c>
      <c r="AS344" s="1" t="s">
        <v>79</v>
      </c>
      <c r="AT344" s="1" t="s">
        <v>79</v>
      </c>
      <c r="AU344" s="1" t="s">
        <v>79</v>
      </c>
      <c r="AV344" s="1" t="s">
        <v>79</v>
      </c>
      <c r="AW344" s="1" t="s">
        <v>79</v>
      </c>
      <c r="AX344" s="1" t="s">
        <v>79</v>
      </c>
      <c r="AY344" s="1" t="s">
        <v>79</v>
      </c>
      <c r="AZ344" s="1" t="s">
        <v>79</v>
      </c>
      <c r="BA344" s="1" t="s">
        <v>79</v>
      </c>
      <c r="BB344" s="1" t="s">
        <v>79</v>
      </c>
      <c r="BC344" t="str">
        <f>IF(AL344="NA","NA",LN(AL344+1))</f>
        <v>NA</v>
      </c>
      <c r="BD344" t="str">
        <f>IF(AM344="NA","NA",LN(AM344+1))</f>
        <v>NA</v>
      </c>
      <c r="BE344" t="str">
        <f>IF(AN344="NA","NA",LN(AN344+1))</f>
        <v>NA</v>
      </c>
      <c r="BF344" t="str">
        <f>IF(AO344="NA","NA",LN(AO344+1))</f>
        <v>NA</v>
      </c>
      <c r="BG344" t="str">
        <f>IF(AP344="NA","NA",LN(AP344+1))</f>
        <v>NA</v>
      </c>
      <c r="BH344" t="str">
        <f>IF(AQ344="NA","NA",LN(AQ344+1))</f>
        <v>NA</v>
      </c>
      <c r="BI344" t="str">
        <f>IF(AR344="NA","NA",LN(AR344+1))</f>
        <v>NA</v>
      </c>
      <c r="BJ344" t="str">
        <f>IF(AS344="NA","NA",LN(AS344+1))</f>
        <v>NA</v>
      </c>
      <c r="BK344" t="str">
        <f>IF(AT344="NA","NA",LN(AT344+1))</f>
        <v>NA</v>
      </c>
      <c r="BL344" t="str">
        <f>IF(AU344="NA","NA",LN(AU344+1))</f>
        <v>NA</v>
      </c>
      <c r="BM344" t="str">
        <f>IF(AV344="NA","NA",LN(AV344+1))</f>
        <v>NA</v>
      </c>
      <c r="BN344" t="str">
        <f>IF(AW344="NA","NA",LN(AW344+1))</f>
        <v>NA</v>
      </c>
      <c r="BO344" t="str">
        <f>IF(AX344="NA","NA",LN(AX344+1))</f>
        <v>NA</v>
      </c>
      <c r="BP344" t="str">
        <f>IF(AY344="NA","NA",LN(AY344+1))</f>
        <v>NA</v>
      </c>
      <c r="BQ344" s="1" t="s">
        <v>79</v>
      </c>
      <c r="BR344" s="1" t="s">
        <v>79</v>
      </c>
      <c r="BS344" s="1" t="s">
        <v>79</v>
      </c>
      <c r="BT344" s="1">
        <v>26.1</v>
      </c>
      <c r="BU344" s="10">
        <v>50.2</v>
      </c>
      <c r="BV344" s="1" t="s">
        <v>111</v>
      </c>
      <c r="BW344" s="1">
        <v>19</v>
      </c>
      <c r="BX344" s="1">
        <v>35</v>
      </c>
      <c r="BY344" s="1">
        <v>2.9166666666666665</v>
      </c>
      <c r="BZ344" s="1">
        <v>199.8860398860399</v>
      </c>
      <c r="CA344" s="1">
        <v>15.71</v>
      </c>
      <c r="CB344" s="1">
        <v>0.301666667</v>
      </c>
      <c r="CC344" s="1">
        <v>1.141666667</v>
      </c>
      <c r="CD344" s="1">
        <v>0.45900000000000002</v>
      </c>
      <c r="CE344" s="1">
        <v>1.0003333329999999</v>
      </c>
      <c r="CF344" s="1">
        <v>0.680666667</v>
      </c>
      <c r="CG344" s="1">
        <v>0.54166666699999999</v>
      </c>
      <c r="CH344" s="1">
        <v>0.31966666700000002</v>
      </c>
      <c r="CI344" s="1">
        <v>14</v>
      </c>
      <c r="CJ344" s="1">
        <v>6.5</v>
      </c>
      <c r="CK344" s="10">
        <v>45.5</v>
      </c>
      <c r="CL344" s="1">
        <v>18</v>
      </c>
      <c r="CM344" s="1">
        <v>4</v>
      </c>
      <c r="CN344" s="1">
        <v>106</v>
      </c>
      <c r="CO344" s="1" t="s">
        <v>142</v>
      </c>
      <c r="CP344" s="1">
        <v>0</v>
      </c>
      <c r="CQ344" s="1">
        <v>6</v>
      </c>
      <c r="CR344" s="1">
        <v>0</v>
      </c>
      <c r="CS344" s="5"/>
    </row>
    <row r="345" spans="1:97" x14ac:dyDescent="0.35">
      <c r="A345" s="1" t="s">
        <v>165</v>
      </c>
      <c r="B345" s="2" t="s">
        <v>125</v>
      </c>
      <c r="C345" s="1" t="s">
        <v>166</v>
      </c>
      <c r="D345" s="1" t="s">
        <v>173</v>
      </c>
      <c r="E345" s="1" t="s">
        <v>167</v>
      </c>
      <c r="F345" s="1" t="s">
        <v>176</v>
      </c>
      <c r="G345" s="1">
        <v>21</v>
      </c>
      <c r="H345" s="1">
        <v>6</v>
      </c>
      <c r="I345" s="1">
        <v>6</v>
      </c>
      <c r="J345" s="1">
        <v>100</v>
      </c>
      <c r="K345" s="4">
        <v>44873</v>
      </c>
      <c r="L345" s="1">
        <v>5.2547202346710446E-2</v>
      </c>
      <c r="M345" s="1">
        <v>1.2964658392262796E-2</v>
      </c>
      <c r="N345" s="1">
        <v>0.1187756088043785</v>
      </c>
      <c r="O345" s="1">
        <v>7.5344039281945143</v>
      </c>
      <c r="P345" s="1">
        <v>7.2800626567299867E-2</v>
      </c>
      <c r="Q345" s="1">
        <v>8.6537566055201656E-3</v>
      </c>
      <c r="R345" s="1">
        <v>0.10269434294020681</v>
      </c>
      <c r="S345" s="1">
        <v>7.7876387426266222E-2</v>
      </c>
      <c r="T345" s="1">
        <v>0.32529889617731589</v>
      </c>
      <c r="U345" s="1">
        <v>0.314210393194921</v>
      </c>
      <c r="V345" s="1">
        <v>0.50343488016691418</v>
      </c>
      <c r="W345" s="1">
        <v>0.17105682570158326</v>
      </c>
      <c r="X345" s="1">
        <v>6.5511860738973249E-2</v>
      </c>
      <c r="Y345" s="1">
        <v>7.6072045547618146</v>
      </c>
      <c r="Z345" s="1">
        <v>8.620225800649397</v>
      </c>
      <c r="AA345" s="1">
        <v>2.2241581238384253E-2</v>
      </c>
      <c r="AB345" s="1">
        <v>5.5942934027574951E-3</v>
      </c>
      <c r="AC345" s="1">
        <v>4.8742989450350549E-2</v>
      </c>
      <c r="AD345" s="1">
        <v>0.93117319390582742</v>
      </c>
      <c r="AE345" s="1">
        <v>3.0519018492537072E-2</v>
      </c>
      <c r="AF345" s="1">
        <v>3.7421103380955718E-3</v>
      </c>
      <c r="AG345" s="1">
        <v>4.2455146555681181E-2</v>
      </c>
      <c r="AH345" s="1">
        <v>3.2568958126372283E-2</v>
      </c>
      <c r="AI345" s="1">
        <v>0.12231383625123271</v>
      </c>
      <c r="AJ345" s="1">
        <v>0.11866489740734661</v>
      </c>
      <c r="AK345" s="10">
        <v>0.98318526567868436</v>
      </c>
      <c r="AL345" s="1">
        <v>84.305555560000002</v>
      </c>
      <c r="AM345" s="1">
        <v>45.648148149999997</v>
      </c>
      <c r="AN345" s="1">
        <v>40.231481479999999</v>
      </c>
      <c r="AO345" s="1">
        <v>4.8148148150000001</v>
      </c>
      <c r="AP345" s="1">
        <v>775.60185190000004</v>
      </c>
      <c r="AQ345" s="1">
        <v>5.9722222220000001</v>
      </c>
      <c r="AR345" s="1">
        <v>150.18518520000001</v>
      </c>
      <c r="AS345" s="1">
        <v>5.1851851849999999</v>
      </c>
      <c r="AT345" s="1">
        <v>66.203703700000005</v>
      </c>
      <c r="AU345" s="1">
        <v>269.12037040000001</v>
      </c>
      <c r="AV345" s="1">
        <v>69.212962959999999</v>
      </c>
      <c r="AW345" s="1">
        <v>40.925925929999998</v>
      </c>
      <c r="AX345" s="1">
        <v>202.54629629999999</v>
      </c>
      <c r="AY345" s="1">
        <v>170.87962959999999</v>
      </c>
      <c r="AZ345" s="1">
        <v>421.94444446</v>
      </c>
      <c r="BA345" s="1">
        <v>1642.9166667669997</v>
      </c>
      <c r="BB345" s="1">
        <v>1930.8333334019997</v>
      </c>
      <c r="BC345">
        <f>IF(AL345="NA","NA",LN(AL345+1))</f>
        <v>4.4462395820368128</v>
      </c>
      <c r="BD345">
        <f>IF(AM345="NA","NA",LN(AM345+1))</f>
        <v>3.8426332298280341</v>
      </c>
      <c r="BE345">
        <f>IF(AN345="NA","NA",LN(AN345+1))</f>
        <v>3.719202078161552</v>
      </c>
      <c r="BF345">
        <f>IF(AO345="NA","NA",LN(AO345+1))</f>
        <v>1.7604089393758262</v>
      </c>
      <c r="BG345">
        <f>IF(AP345="NA","NA",LN(AP345+1))</f>
        <v>6.6549278019200138</v>
      </c>
      <c r="BH345">
        <f>IF(AQ345="NA","NA",LN(AQ345+1))</f>
        <v>1.9419340006438013</v>
      </c>
      <c r="BI345">
        <f>IF(AR345="NA","NA",LN(AR345+1))</f>
        <v>5.0185054774634521</v>
      </c>
      <c r="BJ345">
        <f>IF(AS345="NA","NA",LN(AS345+1))</f>
        <v>1.8221569463824858</v>
      </c>
      <c r="BK345">
        <f>IF(AT345="NA","NA",LN(AT345+1))</f>
        <v>4.2077283605936842</v>
      </c>
      <c r="BL345">
        <f>IF(AU345="NA","NA",LN(AU345+1))</f>
        <v>5.598867675948112</v>
      </c>
      <c r="BM345">
        <f>IF(AV345="NA","NA",LN(AV345+1))</f>
        <v>4.2515329515345162</v>
      </c>
      <c r="BN345">
        <f>IF(AW345="NA","NA",LN(AW345+1))</f>
        <v>3.7359043928559723</v>
      </c>
      <c r="BO345">
        <f>IF(AX345="NA","NA",LN(AX345+1))</f>
        <v>5.3158934792540933</v>
      </c>
      <c r="BP345">
        <f>IF(AY345="NA","NA",LN(AY345+1))</f>
        <v>5.1467944039126179</v>
      </c>
      <c r="BQ345" s="1">
        <v>2.6262833247059785</v>
      </c>
      <c r="BR345" s="1">
        <v>3.2158797985565042</v>
      </c>
      <c r="BS345" s="1">
        <v>3.2859696554614151</v>
      </c>
      <c r="BT345" s="1">
        <v>21.7</v>
      </c>
      <c r="BU345" s="10">
        <v>41.8</v>
      </c>
      <c r="BV345" s="1" t="s">
        <v>104</v>
      </c>
      <c r="BW345" s="1">
        <v>20</v>
      </c>
      <c r="BX345" s="1">
        <v>54</v>
      </c>
      <c r="BY345" s="1">
        <v>4.9090909090909092</v>
      </c>
      <c r="BZ345" s="1">
        <v>104.61538461538463</v>
      </c>
      <c r="CA345" s="1">
        <v>15.24333333</v>
      </c>
      <c r="CB345" s="1">
        <v>0.29533333299999998</v>
      </c>
      <c r="CC345" s="1">
        <v>0.99733333300000004</v>
      </c>
      <c r="CD345" s="1">
        <v>0.496</v>
      </c>
      <c r="CE345" s="1">
        <v>0.66500000000000004</v>
      </c>
      <c r="CF345" s="1">
        <v>0.60333333300000003</v>
      </c>
      <c r="CG345" s="1">
        <v>0.55633333299999999</v>
      </c>
      <c r="CH345" s="1">
        <v>8.2333332999999995E-2</v>
      </c>
      <c r="CI345" s="1">
        <v>11.7</v>
      </c>
      <c r="CJ345" s="1">
        <v>6.7</v>
      </c>
      <c r="CK345" s="10">
        <v>39.195</v>
      </c>
      <c r="CL345" s="1">
        <v>32</v>
      </c>
      <c r="CM345" s="1">
        <v>5</v>
      </c>
      <c r="CN345" s="1">
        <v>75</v>
      </c>
      <c r="CO345" s="1" t="s">
        <v>145</v>
      </c>
      <c r="CP345" s="1">
        <v>1</v>
      </c>
      <c r="CQ345" s="1">
        <v>1</v>
      </c>
      <c r="CR345" s="1">
        <v>0</v>
      </c>
      <c r="CS345" s="5"/>
    </row>
    <row r="346" spans="1:97" x14ac:dyDescent="0.35">
      <c r="A346" s="1" t="s">
        <v>165</v>
      </c>
      <c r="B346" s="2" t="s">
        <v>125</v>
      </c>
      <c r="C346" s="1" t="s">
        <v>166</v>
      </c>
      <c r="D346" s="1" t="s">
        <v>173</v>
      </c>
      <c r="E346" s="1" t="s">
        <v>167</v>
      </c>
      <c r="F346" s="1" t="s">
        <v>176</v>
      </c>
      <c r="G346" s="1">
        <v>22</v>
      </c>
      <c r="H346" s="1">
        <v>6</v>
      </c>
      <c r="I346" s="1">
        <v>6</v>
      </c>
      <c r="J346" s="1">
        <v>100</v>
      </c>
      <c r="K346" s="4">
        <v>44873</v>
      </c>
      <c r="L346" s="1">
        <v>4.5130343763632459E-2</v>
      </c>
      <c r="M346" s="1">
        <v>0</v>
      </c>
      <c r="N346" s="1">
        <v>0.21148039227265394</v>
      </c>
      <c r="O346" s="1">
        <v>11.926796092903503</v>
      </c>
      <c r="P346" s="1">
        <v>0.22380627207671283</v>
      </c>
      <c r="Q346" s="1">
        <v>2.3915853175885148E-2</v>
      </c>
      <c r="R346" s="1">
        <v>0.22666582370703542</v>
      </c>
      <c r="S346" s="1">
        <v>0.33069260018077318</v>
      </c>
      <c r="T346" s="1">
        <v>0.23654512531961255</v>
      </c>
      <c r="U346" s="1">
        <v>0.36444109113250472</v>
      </c>
      <c r="V346" s="1">
        <v>0.9457153681961985</v>
      </c>
      <c r="W346" s="1">
        <v>0.17552635922645529</v>
      </c>
      <c r="X346" s="1">
        <v>4.5130343763632459E-2</v>
      </c>
      <c r="Y346" s="1">
        <v>12.150602364980216</v>
      </c>
      <c r="Z346" s="1">
        <v>13.589473594532313</v>
      </c>
      <c r="AA346" s="1">
        <v>1.9170456999449224E-2</v>
      </c>
      <c r="AB346" s="1">
        <v>0</v>
      </c>
      <c r="AC346" s="1">
        <v>8.3316389503900357E-2</v>
      </c>
      <c r="AD346" s="1">
        <v>1.1114908983071201</v>
      </c>
      <c r="AE346" s="1">
        <v>8.7712674650241254E-2</v>
      </c>
      <c r="AF346" s="1">
        <v>1.0264267183776304E-2</v>
      </c>
      <c r="AG346" s="1">
        <v>8.8726265508603491E-2</v>
      </c>
      <c r="AH346" s="1">
        <v>0.12407774182777781</v>
      </c>
      <c r="AI346" s="1">
        <v>9.2209969722554935E-2</v>
      </c>
      <c r="AJ346" s="1">
        <v>0.1349547900254372</v>
      </c>
      <c r="AK346" s="10">
        <v>1.1640396223174296</v>
      </c>
      <c r="AL346" s="1">
        <v>305.38888889999998</v>
      </c>
      <c r="AM346" s="1">
        <v>92.333333330000002</v>
      </c>
      <c r="AN346" s="1">
        <v>25.722222219999999</v>
      </c>
      <c r="AO346" s="1">
        <v>6.3888888890000004</v>
      </c>
      <c r="AP346" s="1">
        <v>157.66666670000001</v>
      </c>
      <c r="AQ346" s="1">
        <v>3.6666666669999999</v>
      </c>
      <c r="AR346" s="1">
        <v>33.722222219999999</v>
      </c>
      <c r="AS346" s="1">
        <v>0</v>
      </c>
      <c r="AT346" s="1">
        <v>11.88888889</v>
      </c>
      <c r="AU346" s="1">
        <v>228.55555559999999</v>
      </c>
      <c r="AV346" s="1">
        <v>10.61111111</v>
      </c>
      <c r="AW346" s="1">
        <v>5.6666666670000003</v>
      </c>
      <c r="AX346" s="1">
        <v>68.944444439999998</v>
      </c>
      <c r="AY346" s="1">
        <v>84.888888890000004</v>
      </c>
      <c r="AZ346" s="1">
        <v>113.27777777</v>
      </c>
      <c r="BA346" s="1">
        <v>846.33333341300022</v>
      </c>
      <c r="BB346" s="1">
        <v>1035.4444445230001</v>
      </c>
      <c r="BC346">
        <f>IF(AL346="NA","NA",LN(AL346+1))</f>
        <v>5.7248551738277031</v>
      </c>
      <c r="BD346">
        <f>IF(AM346="NA","NA",LN(AM346+1))</f>
        <v>4.5361773144654256</v>
      </c>
      <c r="BE346">
        <f>IF(AN346="NA","NA",LN(AN346+1))</f>
        <v>3.2854955121264364</v>
      </c>
      <c r="BF346">
        <f>IF(AO346="NA","NA",LN(AO346+1))</f>
        <v>1.9999773703406267</v>
      </c>
      <c r="BG346">
        <f>IF(AP346="NA","NA",LN(AP346+1))</f>
        <v>5.0668055657733948</v>
      </c>
      <c r="BH346">
        <f>IF(AQ346="NA","NA",LN(AQ346+1))</f>
        <v>1.5404450410185773</v>
      </c>
      <c r="BI346">
        <f>IF(AR346="NA","NA",LN(AR346+1))</f>
        <v>3.5473798917762367</v>
      </c>
      <c r="BJ346">
        <f>IF(AS346="NA","NA",LN(AS346+1))</f>
        <v>0</v>
      </c>
      <c r="BK346">
        <f>IF(AT346="NA","NA",LN(AT346+1))</f>
        <v>2.5563656138563524</v>
      </c>
      <c r="BL346">
        <f>IF(AU346="NA","NA",LN(AU346+1))</f>
        <v>5.4361450725369753</v>
      </c>
      <c r="BM346">
        <f>IF(AV346="NA","NA",LN(AV346+1))</f>
        <v>2.4519624939729523</v>
      </c>
      <c r="BN346">
        <f>IF(AW346="NA","NA",LN(AW346+1))</f>
        <v>1.8971199849358813</v>
      </c>
      <c r="BO346">
        <f>IF(AX346="NA","NA",LN(AX346+1))</f>
        <v>4.2477012760846398</v>
      </c>
      <c r="BP346">
        <f>IF(AY346="NA","NA",LN(AY346+1))</f>
        <v>4.4530544712641396</v>
      </c>
      <c r="BQ346" s="1">
        <v>2.0579617865618598</v>
      </c>
      <c r="BR346" s="1">
        <v>2.9280542915391594</v>
      </c>
      <c r="BS346" s="1">
        <v>3.0155460280085307</v>
      </c>
      <c r="BT346" s="1">
        <v>31.8</v>
      </c>
      <c r="BU346" s="10">
        <v>43.6</v>
      </c>
      <c r="BV346" s="1" t="s">
        <v>88</v>
      </c>
      <c r="BW346" s="1">
        <v>16</v>
      </c>
      <c r="BX346" s="1">
        <v>83</v>
      </c>
      <c r="BY346" s="1">
        <v>5.5333333333333332</v>
      </c>
      <c r="BZ346" s="1">
        <v>61.994301994301999</v>
      </c>
      <c r="CA346" s="1">
        <v>13.99</v>
      </c>
      <c r="CB346" s="1">
        <v>0.25066666700000001</v>
      </c>
      <c r="CC346" s="1">
        <v>1.0216666670000001</v>
      </c>
      <c r="CD346" s="1">
        <v>0.45066666700000002</v>
      </c>
      <c r="CE346" s="1">
        <v>0.64466666699999997</v>
      </c>
      <c r="CF346" s="1">
        <v>0.63766666699999996</v>
      </c>
      <c r="CG346" s="1">
        <v>0.446333333</v>
      </c>
      <c r="CH346" s="1">
        <v>6.1666667000000001E-2</v>
      </c>
      <c r="CI346" s="1">
        <v>11</v>
      </c>
      <c r="CJ346" s="1">
        <v>6.3</v>
      </c>
      <c r="CK346" s="10">
        <v>34.65</v>
      </c>
      <c r="CL346" s="1">
        <v>20</v>
      </c>
      <c r="CM346" s="1">
        <v>7</v>
      </c>
      <c r="CN346" s="1">
        <v>115</v>
      </c>
      <c r="CO346" s="1" t="s">
        <v>144</v>
      </c>
      <c r="CP346" s="1">
        <v>0</v>
      </c>
      <c r="CQ346" s="1">
        <v>4</v>
      </c>
      <c r="CR346" s="1">
        <v>0</v>
      </c>
      <c r="CS346" s="5"/>
    </row>
    <row r="347" spans="1:97" x14ac:dyDescent="0.35">
      <c r="A347" s="1" t="s">
        <v>165</v>
      </c>
      <c r="B347" s="2" t="s">
        <v>125</v>
      </c>
      <c r="C347" s="1" t="s">
        <v>166</v>
      </c>
      <c r="D347" s="1" t="s">
        <v>173</v>
      </c>
      <c r="E347" s="1" t="s">
        <v>167</v>
      </c>
      <c r="F347" s="1" t="s">
        <v>176</v>
      </c>
      <c r="G347" s="1">
        <v>23</v>
      </c>
      <c r="H347" s="1">
        <v>6</v>
      </c>
      <c r="I347" s="1">
        <v>2</v>
      </c>
      <c r="J347" s="1">
        <v>33.33</v>
      </c>
      <c r="K347" s="4">
        <v>44873</v>
      </c>
      <c r="L347" s="1">
        <v>3.3504717015127597E-2</v>
      </c>
      <c r="M347" s="1">
        <v>1.0702759579973046E-2</v>
      </c>
      <c r="N347" s="1">
        <v>0.12473042081517438</v>
      </c>
      <c r="O347" s="1">
        <v>7.5080333716576755</v>
      </c>
      <c r="P347" s="1">
        <v>5.5457348855191664E-2</v>
      </c>
      <c r="Q347" s="1">
        <v>1.9447338065486382E-2</v>
      </c>
      <c r="R347" s="1">
        <v>0.1269728787001933</v>
      </c>
      <c r="S347" s="1">
        <v>0.13936991237774285</v>
      </c>
      <c r="T347" s="1">
        <v>0.20998266451974421</v>
      </c>
      <c r="U347" s="1">
        <v>0.45107943219412588</v>
      </c>
      <c r="V347" s="1">
        <v>0.73686956133754844</v>
      </c>
      <c r="W347" s="1">
        <v>0.13382758995524452</v>
      </c>
      <c r="X347" s="1">
        <v>4.4207476595100645E-2</v>
      </c>
      <c r="Y347" s="1">
        <v>7.563490720512867</v>
      </c>
      <c r="Z347" s="1">
        <v>8.6792808437804343</v>
      </c>
      <c r="AA347" s="1">
        <v>1.4312463129698989E-2</v>
      </c>
      <c r="AB347" s="1">
        <v>4.6234514816459954E-3</v>
      </c>
      <c r="AC347" s="1">
        <v>5.104844175230519E-2</v>
      </c>
      <c r="AD347" s="1">
        <v>0.92982918469782305</v>
      </c>
      <c r="AE347" s="1">
        <v>2.3440688111611298E-2</v>
      </c>
      <c r="AF347" s="1">
        <v>8.3647961972609288E-3</v>
      </c>
      <c r="AG347" s="1">
        <v>5.1913464606375435E-2</v>
      </c>
      <c r="AH347" s="1">
        <v>5.6664746750599161E-2</v>
      </c>
      <c r="AI347" s="1">
        <v>8.2779148202939329E-2</v>
      </c>
      <c r="AJ347" s="1">
        <v>0.16169118640010247</v>
      </c>
      <c r="AK347" s="10">
        <v>0.98584309107077384</v>
      </c>
      <c r="AL347" s="1">
        <v>162.83950619999999</v>
      </c>
      <c r="AM347" s="1">
        <v>222.16049380000001</v>
      </c>
      <c r="AN347" s="1">
        <v>11.358024690000001</v>
      </c>
      <c r="AO347" s="1">
        <v>9.9382716050000006</v>
      </c>
      <c r="AP347" s="1">
        <v>133.02469139999999</v>
      </c>
      <c r="AQ347" s="1">
        <v>5.4320987650000001</v>
      </c>
      <c r="AR347" s="1">
        <v>2.2839506169999999</v>
      </c>
      <c r="AS347" s="1">
        <v>12.34567901</v>
      </c>
      <c r="AT347" s="1">
        <v>69.074074069999995</v>
      </c>
      <c r="AU347" s="1">
        <v>201.85185190000001</v>
      </c>
      <c r="AV347" s="1">
        <v>13.086419749999999</v>
      </c>
      <c r="AW347" s="1">
        <v>2.8395061730000002</v>
      </c>
      <c r="AX347" s="1">
        <v>26.975308640000002</v>
      </c>
      <c r="AY347" s="1">
        <v>80.925925930000005</v>
      </c>
      <c r="AZ347" s="1">
        <v>42.345679007000001</v>
      </c>
      <c r="BA347" s="1">
        <v>569.62962973999981</v>
      </c>
      <c r="BB347" s="1">
        <v>954.13580254999999</v>
      </c>
      <c r="BC347">
        <f>IF(AL347="NA","NA",LN(AL347+1))</f>
        <v>5.0988873279305853</v>
      </c>
      <c r="BD347">
        <f>IF(AM347="NA","NA",LN(AM347+1))</f>
        <v>5.4078912157370231</v>
      </c>
      <c r="BE347">
        <f>IF(AN347="NA","NA",LN(AN347+1))</f>
        <v>2.5143056245328919</v>
      </c>
      <c r="BF347">
        <f>IF(AO347="NA","NA",LN(AO347+1))</f>
        <v>2.3922677959382854</v>
      </c>
      <c r="BG347">
        <f>IF(AP347="NA","NA",LN(AP347+1))</f>
        <v>4.8980240471554568</v>
      </c>
      <c r="BH347">
        <f>IF(AQ347="NA","NA",LN(AQ347+1))</f>
        <v>1.8613008870137497</v>
      </c>
      <c r="BI347">
        <f>IF(AR347="NA","NA",LN(AR347+1))</f>
        <v>1.189047154022794</v>
      </c>
      <c r="BJ347">
        <f>IF(AS347="NA","NA",LN(AS347+1))</f>
        <v>2.5911926627910065</v>
      </c>
      <c r="BK347">
        <f>IF(AT347="NA","NA",LN(AT347+1))</f>
        <v>4.249552883549355</v>
      </c>
      <c r="BL347">
        <f>IF(AU347="NA","NA",LN(AU347+1))</f>
        <v>5.3124759190167481</v>
      </c>
      <c r="BM347">
        <f>IF(AV347="NA","NA",LN(AV347+1))</f>
        <v>2.6452111949705306</v>
      </c>
      <c r="BN347">
        <f>IF(AW347="NA","NA",LN(AW347+1))</f>
        <v>1.345343757548596</v>
      </c>
      <c r="BO347">
        <f>IF(AX347="NA","NA",LN(AX347+1))</f>
        <v>3.3313222868449039</v>
      </c>
      <c r="BP347">
        <f>IF(AY347="NA","NA",LN(AY347+1))</f>
        <v>4.4058154966876248</v>
      </c>
      <c r="BQ347" s="1">
        <v>1.6369458105331414</v>
      </c>
      <c r="BR347" s="1">
        <v>2.756354318492618</v>
      </c>
      <c r="BS347" s="1">
        <v>2.9800651245733651</v>
      </c>
      <c r="BT347" s="1">
        <v>25.7</v>
      </c>
      <c r="BU347" s="10">
        <v>37.6</v>
      </c>
      <c r="BV347" s="1" t="s">
        <v>108</v>
      </c>
      <c r="BW347" s="1">
        <v>18</v>
      </c>
      <c r="BX347" s="1">
        <v>57</v>
      </c>
      <c r="BY347" s="1">
        <v>4.384615384615385</v>
      </c>
      <c r="BZ347" s="1">
        <v>26.438746438746438</v>
      </c>
      <c r="CA347" s="1">
        <v>14.54666667</v>
      </c>
      <c r="CB347" s="1">
        <v>0.34733333300000002</v>
      </c>
      <c r="CC347" s="1">
        <v>1.093</v>
      </c>
      <c r="CD347" s="1">
        <v>0.56299999999999994</v>
      </c>
      <c r="CE347" s="1">
        <v>0.79533333299999998</v>
      </c>
      <c r="CF347" s="1">
        <v>0.68400000000000005</v>
      </c>
      <c r="CG347" s="1">
        <v>0.49966666700000001</v>
      </c>
      <c r="CH347" s="1">
        <v>0.11133333300000001</v>
      </c>
      <c r="CI347" s="1">
        <v>10.6</v>
      </c>
      <c r="CJ347" s="1">
        <v>6</v>
      </c>
      <c r="CK347" s="10">
        <v>31.799999999999997</v>
      </c>
      <c r="CL347" s="1">
        <v>15</v>
      </c>
      <c r="CM347" s="1">
        <v>4</v>
      </c>
      <c r="CN347" s="1">
        <v>71</v>
      </c>
      <c r="CO347" s="1" t="s">
        <v>139</v>
      </c>
      <c r="CP347" s="1">
        <v>0</v>
      </c>
      <c r="CQ347" s="1">
        <v>9</v>
      </c>
      <c r="CR347" s="1">
        <v>0</v>
      </c>
      <c r="CS347" s="5"/>
    </row>
    <row r="348" spans="1:97" x14ac:dyDescent="0.35">
      <c r="A348" s="1" t="s">
        <v>165</v>
      </c>
      <c r="B348" s="2" t="s">
        <v>125</v>
      </c>
      <c r="C348" s="1" t="s">
        <v>166</v>
      </c>
      <c r="D348" s="1" t="s">
        <v>173</v>
      </c>
      <c r="E348" s="1" t="s">
        <v>167</v>
      </c>
      <c r="F348" s="1" t="s">
        <v>176</v>
      </c>
      <c r="G348" s="1">
        <v>24</v>
      </c>
      <c r="H348" s="1">
        <v>6</v>
      </c>
      <c r="I348" s="1">
        <v>3</v>
      </c>
      <c r="J348" s="1">
        <v>50</v>
      </c>
      <c r="K348" s="4">
        <v>44876</v>
      </c>
      <c r="L348" s="1">
        <v>5.7229650633036505E-2</v>
      </c>
      <c r="M348" s="1">
        <v>4.6939037170293943E-3</v>
      </c>
      <c r="N348" s="1">
        <v>0.11193830187710557</v>
      </c>
      <c r="O348" s="1">
        <v>4.6228976648185984</v>
      </c>
      <c r="P348" s="1">
        <v>8.8425695366645907E-2</v>
      </c>
      <c r="Q348" s="1">
        <v>2.0984838679120443E-2</v>
      </c>
      <c r="R348" s="1">
        <v>5.8350513078419902E-2</v>
      </c>
      <c r="S348" s="1">
        <v>0.30066120626757592</v>
      </c>
      <c r="T348" s="1">
        <v>0.28676736612513409</v>
      </c>
      <c r="U348" s="1">
        <v>5.8930984788061837E-2</v>
      </c>
      <c r="V348" s="1">
        <v>0.43892754281317814</v>
      </c>
      <c r="W348" s="1">
        <v>0.15558072838638046</v>
      </c>
      <c r="X348" s="1">
        <v>6.1923554350065899E-2</v>
      </c>
      <c r="Y348" s="1">
        <v>4.7113233601852444</v>
      </c>
      <c r="Z348" s="1">
        <v>5.6108801253507279</v>
      </c>
      <c r="AA348" s="1">
        <v>2.4169334676980698E-2</v>
      </c>
      <c r="AB348" s="1">
        <v>2.0337670549043329E-3</v>
      </c>
      <c r="AC348" s="1">
        <v>4.6080690215737893E-2</v>
      </c>
      <c r="AD348" s="1">
        <v>0.74996017954194505</v>
      </c>
      <c r="AE348" s="1">
        <v>3.6798785978190252E-2</v>
      </c>
      <c r="AF348" s="1">
        <v>9.0192929910386868E-3</v>
      </c>
      <c r="AG348" s="1">
        <v>2.4629524679609313E-2</v>
      </c>
      <c r="AH348" s="1">
        <v>0.11416418709985281</v>
      </c>
      <c r="AI348" s="1">
        <v>0.10950003817064256</v>
      </c>
      <c r="AJ348" s="1">
        <v>2.4867656139189547E-2</v>
      </c>
      <c r="AK348" s="10">
        <v>0.82025928219943012</v>
      </c>
      <c r="AL348" s="1">
        <v>166.60493829999999</v>
      </c>
      <c r="AM348" s="1">
        <v>0</v>
      </c>
      <c r="AN348" s="1">
        <v>22.4691358</v>
      </c>
      <c r="AO348" s="1">
        <v>16.481481479999999</v>
      </c>
      <c r="AP348" s="1">
        <v>817.90123459999995</v>
      </c>
      <c r="AQ348" s="1">
        <v>6.2962962960000004</v>
      </c>
      <c r="AR348" s="1">
        <v>35.617283950000001</v>
      </c>
      <c r="AS348" s="1">
        <v>4.5679012349999999</v>
      </c>
      <c r="AT348" s="1">
        <v>7.9629629629999998</v>
      </c>
      <c r="AU348" s="1">
        <v>2259.691358</v>
      </c>
      <c r="AV348" s="1">
        <v>53.456790120000001</v>
      </c>
      <c r="AW348" s="1">
        <v>8.0864197529999995</v>
      </c>
      <c r="AX348" s="1">
        <v>189.38271599999999</v>
      </c>
      <c r="AY348" s="1">
        <v>101.3580247</v>
      </c>
      <c r="AZ348" s="1">
        <v>278.45679007000001</v>
      </c>
      <c r="BA348" s="1">
        <v>3575.987654299</v>
      </c>
      <c r="BB348" s="1">
        <v>3689.876543197</v>
      </c>
      <c r="BC348">
        <f>IF(AL348="NA","NA",LN(AL348+1))</f>
        <v>5.1216096524110402</v>
      </c>
      <c r="BD348">
        <f>IF(AM348="NA","NA",LN(AM348+1))</f>
        <v>0</v>
      </c>
      <c r="BE348">
        <f>IF(AN348="NA","NA",LN(AN348+1))</f>
        <v>3.1556861877107827</v>
      </c>
      <c r="BF348">
        <f>IF(AO348="NA","NA",LN(AO348+1))</f>
        <v>2.8611421194964803</v>
      </c>
      <c r="BG348">
        <f>IF(AP348="NA","NA",LN(AP348+1))</f>
        <v>6.7079634839071955</v>
      </c>
      <c r="BH348">
        <f>IF(AQ348="NA","NA",LN(AQ348+1))</f>
        <v>1.9873668626930503</v>
      </c>
      <c r="BI348">
        <f>IF(AR348="NA","NA",LN(AR348+1))</f>
        <v>3.6005203680085809</v>
      </c>
      <c r="BJ348">
        <f>IF(AS348="NA","NA",LN(AS348+1))</f>
        <v>1.717018184907845</v>
      </c>
      <c r="BK348">
        <f>IF(AT348="NA","NA",LN(AT348+1))</f>
        <v>2.1931008601564894</v>
      </c>
      <c r="BL348">
        <f>IF(AU348="NA","NA",LN(AU348+1))</f>
        <v>7.7234259561046876</v>
      </c>
      <c r="BM348">
        <f>IF(AV348="NA","NA",LN(AV348+1))</f>
        <v>3.9974075453690232</v>
      </c>
      <c r="BN348">
        <f>IF(AW348="NA","NA",LN(AW348+1))</f>
        <v>2.2067809640469265</v>
      </c>
      <c r="BO348">
        <f>IF(AX348="NA","NA",LN(AX348+1))</f>
        <v>5.2490363409258309</v>
      </c>
      <c r="BP348">
        <f>IF(AY348="NA","NA",LN(AY348+1))</f>
        <v>4.628476713528209</v>
      </c>
      <c r="BQ348" s="1">
        <v>2.4463146663015651</v>
      </c>
      <c r="BR348" s="1">
        <v>3.5535174412171631</v>
      </c>
      <c r="BS348" s="1">
        <v>3.5671295186432319</v>
      </c>
      <c r="BT348" s="1">
        <v>26.6</v>
      </c>
      <c r="BU348" s="10">
        <v>46.2</v>
      </c>
      <c r="BV348" s="1" t="s">
        <v>111</v>
      </c>
      <c r="BW348" s="1">
        <v>16</v>
      </c>
      <c r="BX348" s="1">
        <v>72</v>
      </c>
      <c r="BY348" s="1">
        <v>4.8</v>
      </c>
      <c r="BZ348" s="1">
        <v>121.48148148148148</v>
      </c>
      <c r="CA348" s="1">
        <v>14.126666670000001</v>
      </c>
      <c r="CB348" s="1">
        <v>0.27966666699999998</v>
      </c>
      <c r="CC348" s="1">
        <v>1.0189999999999999</v>
      </c>
      <c r="CD348" s="1">
        <v>0.486666667</v>
      </c>
      <c r="CE348" s="1">
        <v>0.70666666700000003</v>
      </c>
      <c r="CF348" s="1">
        <v>0.59799999999999998</v>
      </c>
      <c r="CG348" s="1">
        <v>0.499</v>
      </c>
      <c r="CH348" s="1">
        <v>0.10866666699999999</v>
      </c>
      <c r="CI348" s="1">
        <v>11.4</v>
      </c>
      <c r="CJ348" s="1">
        <v>6</v>
      </c>
      <c r="CK348" s="10">
        <v>34.200000000000003</v>
      </c>
      <c r="CL348" s="1">
        <v>21</v>
      </c>
      <c r="CM348" s="1">
        <v>6</v>
      </c>
      <c r="CN348" s="1">
        <v>93</v>
      </c>
      <c r="CO348" s="1" t="s">
        <v>143</v>
      </c>
      <c r="CP348" s="1">
        <v>0</v>
      </c>
      <c r="CQ348" s="1">
        <v>6</v>
      </c>
      <c r="CR348" s="1">
        <v>0</v>
      </c>
      <c r="CS348" s="5"/>
    </row>
    <row r="349" spans="1:97" x14ac:dyDescent="0.35">
      <c r="A349" s="1" t="s">
        <v>165</v>
      </c>
      <c r="B349" s="2" t="s">
        <v>125</v>
      </c>
      <c r="C349" s="1" t="s">
        <v>166</v>
      </c>
      <c r="D349" s="1" t="s">
        <v>173</v>
      </c>
      <c r="E349" s="1" t="s">
        <v>167</v>
      </c>
      <c r="F349" s="1" t="s">
        <v>176</v>
      </c>
      <c r="G349" s="1">
        <v>25</v>
      </c>
      <c r="H349" s="1">
        <v>6</v>
      </c>
      <c r="I349" s="1">
        <v>6</v>
      </c>
      <c r="J349" s="1">
        <v>100</v>
      </c>
      <c r="K349" s="4">
        <v>44876</v>
      </c>
      <c r="L349" s="1">
        <v>4.3946510309164744E-2</v>
      </c>
      <c r="M349" s="1">
        <v>1.7987755741957063E-2</v>
      </c>
      <c r="N349" s="1">
        <v>0.10503704593785301</v>
      </c>
      <c r="O349" s="1">
        <v>10.62169213679821</v>
      </c>
      <c r="P349" s="1">
        <v>0.67706579105072351</v>
      </c>
      <c r="Q349" s="1">
        <v>1.4022037393354959E-2</v>
      </c>
      <c r="R349" s="1">
        <v>3.5275417207205804E-2</v>
      </c>
      <c r="S349" s="1">
        <v>0.12052903026808059</v>
      </c>
      <c r="T349" s="1">
        <v>0.71098120484297966</v>
      </c>
      <c r="U349" s="1">
        <v>4.3369568212858221E-2</v>
      </c>
      <c r="V349" s="1">
        <v>0.21319605308149958</v>
      </c>
      <c r="W349" s="1">
        <v>0.27662207665423499</v>
      </c>
      <c r="X349" s="1">
        <v>6.1934266051121803E-2</v>
      </c>
      <c r="Y349" s="1">
        <v>11.298757927848934</v>
      </c>
      <c r="Z349" s="1">
        <v>12.389906497762389</v>
      </c>
      <c r="AA349" s="1">
        <v>1.8678246872474838E-2</v>
      </c>
      <c r="AB349" s="1">
        <v>7.7425543802263647E-3</v>
      </c>
      <c r="AC349" s="1">
        <v>4.3376837819045583E-2</v>
      </c>
      <c r="AD349" s="1">
        <v>1.0652693666232647</v>
      </c>
      <c r="AE349" s="1">
        <v>0.22455010025058733</v>
      </c>
      <c r="AF349" s="1">
        <v>6.0473934729880869E-3</v>
      </c>
      <c r="AG349" s="1">
        <v>1.5055901736433711E-2</v>
      </c>
      <c r="AH349" s="1">
        <v>4.9423112563999651E-2</v>
      </c>
      <c r="AI349" s="1">
        <v>0.23324523883518938</v>
      </c>
      <c r="AJ349" s="1">
        <v>1.8438165575959443E-2</v>
      </c>
      <c r="AK349" s="10">
        <v>1.1267775443273471</v>
      </c>
      <c r="AL349" s="1">
        <v>91.944444439999998</v>
      </c>
      <c r="AM349" s="1">
        <v>19.76190476</v>
      </c>
      <c r="AN349" s="1">
        <v>5.9126984130000002</v>
      </c>
      <c r="AO349" s="1">
        <v>18.650793650000001</v>
      </c>
      <c r="AP349" s="1">
        <v>96.984126979999999</v>
      </c>
      <c r="AQ349" s="1">
        <v>4.8412698409999999</v>
      </c>
      <c r="AR349" s="1">
        <v>8.7301587299999994</v>
      </c>
      <c r="AS349" s="1">
        <v>5.4761904760000002</v>
      </c>
      <c r="AT349" s="1">
        <v>43.412698409999997</v>
      </c>
      <c r="AU349" s="1">
        <v>224.7222222</v>
      </c>
      <c r="AV349" s="1">
        <v>21.86507937</v>
      </c>
      <c r="AW349" s="1">
        <v>2.579365079</v>
      </c>
      <c r="AX349" s="1">
        <v>52.857142860000003</v>
      </c>
      <c r="AY349" s="1">
        <v>115.9920635</v>
      </c>
      <c r="AZ349" s="1">
        <v>83.452380959999999</v>
      </c>
      <c r="BA349" s="1">
        <v>529.08730156299987</v>
      </c>
      <c r="BB349" s="1">
        <v>713.73015870899985</v>
      </c>
      <c r="BC349">
        <f>IF(AL349="NA","NA",LN(AL349+1))</f>
        <v>4.5320019430428413</v>
      </c>
      <c r="BD349">
        <f>IF(AM349="NA","NA",LN(AM349+1))</f>
        <v>3.0331198055338682</v>
      </c>
      <c r="BE349">
        <f>IF(AN349="NA","NA",LN(AN349+1))</f>
        <v>1.9333600699446529</v>
      </c>
      <c r="BF349">
        <f>IF(AO349="NA","NA",LN(AO349+1))</f>
        <v>2.9781177268126209</v>
      </c>
      <c r="BG349">
        <f>IF(AP349="NA","NA",LN(AP349+1))</f>
        <v>4.5848054959602447</v>
      </c>
      <c r="BH349">
        <f>IF(AQ349="NA","NA",LN(AQ349+1))</f>
        <v>1.7649482117312025</v>
      </c>
      <c r="BI349">
        <f>IF(AR349="NA","NA",LN(AR349+1))</f>
        <v>2.2752302095283654</v>
      </c>
      <c r="BJ349">
        <f>IF(AS349="NA","NA",LN(AS349+1))</f>
        <v>1.8681324479832173</v>
      </c>
      <c r="BK349">
        <f>IF(AT349="NA","NA",LN(AT349+1))</f>
        <v>3.7935254287731359</v>
      </c>
      <c r="BL349">
        <f>IF(AU349="NA","NA",LN(AU349+1))</f>
        <v>5.4193051379931125</v>
      </c>
      <c r="BM349">
        <f>IF(AV349="NA","NA",LN(AV349+1))</f>
        <v>3.1296108283482535</v>
      </c>
      <c r="BN349">
        <f>IF(AW349="NA","NA",LN(AW349+1))</f>
        <v>1.2751854324492047</v>
      </c>
      <c r="BO349">
        <f>IF(AX349="NA","NA",LN(AX349+1))</f>
        <v>3.9863350384457479</v>
      </c>
      <c r="BP349">
        <f>IF(AY349="NA","NA",LN(AY349+1))</f>
        <v>4.7621060991636384</v>
      </c>
      <c r="BQ349" s="1">
        <v>1.926611898113223</v>
      </c>
      <c r="BR349" s="1">
        <v>2.724347400666395</v>
      </c>
      <c r="BS349" s="1">
        <v>2.8541421079505582</v>
      </c>
      <c r="BT349" s="1">
        <v>23.1</v>
      </c>
      <c r="BU349" s="10">
        <v>62.9</v>
      </c>
      <c r="BV349" s="1" t="s">
        <v>119</v>
      </c>
      <c r="BW349" s="1">
        <v>19</v>
      </c>
      <c r="BX349" s="1">
        <v>52</v>
      </c>
      <c r="BY349" s="1">
        <v>4.333333333333333</v>
      </c>
      <c r="BZ349" s="1">
        <v>108.94586894586895</v>
      </c>
      <c r="CA349" s="1">
        <v>16.07</v>
      </c>
      <c r="CB349" s="1">
        <v>0.35866666699999999</v>
      </c>
      <c r="CC349" s="1">
        <v>1.0733333329999999</v>
      </c>
      <c r="CD349" s="1">
        <v>0.59199999999999997</v>
      </c>
      <c r="CE349" s="1">
        <v>0.80900000000000005</v>
      </c>
      <c r="CF349" s="1">
        <v>0.61199999999999999</v>
      </c>
      <c r="CG349" s="1">
        <v>0.52500000000000002</v>
      </c>
      <c r="CH349" s="1">
        <v>0.19700000000000001</v>
      </c>
      <c r="CI349" s="1">
        <v>15.9</v>
      </c>
      <c r="CJ349" s="1">
        <v>8</v>
      </c>
      <c r="CK349" s="10">
        <v>63.6</v>
      </c>
      <c r="CL349" s="1">
        <v>28</v>
      </c>
      <c r="CM349" s="1">
        <v>6</v>
      </c>
      <c r="CN349" s="1">
        <v>103</v>
      </c>
      <c r="CO349" s="1" t="s">
        <v>149</v>
      </c>
      <c r="CP349" s="1">
        <v>0</v>
      </c>
      <c r="CQ349" s="1">
        <v>1</v>
      </c>
      <c r="CR349" s="1">
        <v>0</v>
      </c>
      <c r="CS349" s="5"/>
    </row>
    <row r="350" spans="1:97" x14ac:dyDescent="0.35">
      <c r="A350" s="1" t="s">
        <v>165</v>
      </c>
      <c r="B350" s="2" t="s">
        <v>125</v>
      </c>
      <c r="C350" s="1" t="s">
        <v>166</v>
      </c>
      <c r="D350" s="1" t="s">
        <v>173</v>
      </c>
      <c r="E350" s="1" t="s">
        <v>167</v>
      </c>
      <c r="F350" s="1" t="s">
        <v>176</v>
      </c>
      <c r="G350" s="1">
        <v>26</v>
      </c>
      <c r="H350" s="1">
        <v>6</v>
      </c>
      <c r="I350" s="1">
        <v>5</v>
      </c>
      <c r="J350" s="1">
        <v>83.33</v>
      </c>
      <c r="K350" s="4">
        <v>44876</v>
      </c>
      <c r="L350" s="1">
        <v>4.8850163932430322E-2</v>
      </c>
      <c r="M350" s="1">
        <v>5.6027118385055114E-3</v>
      </c>
      <c r="N350" s="1">
        <v>0.10738504607376273</v>
      </c>
      <c r="O350" s="1">
        <v>8.9467264067412948</v>
      </c>
      <c r="P350" s="1">
        <v>9.5347695223587048E-2</v>
      </c>
      <c r="Q350" s="1">
        <v>4.6454941555964298E-3</v>
      </c>
      <c r="R350" s="1">
        <v>4.4266152591697167E-2</v>
      </c>
      <c r="S350" s="1">
        <v>6.3856316779894562E-2</v>
      </c>
      <c r="T350" s="1">
        <v>0.2292634240910951</v>
      </c>
      <c r="U350" s="1">
        <v>0.12098512230436581</v>
      </c>
      <c r="V350" s="1">
        <v>0.23375308583155396</v>
      </c>
      <c r="W350" s="1">
        <v>0.1339436142544991</v>
      </c>
      <c r="X350" s="1">
        <v>5.4452875770935834E-2</v>
      </c>
      <c r="Y350" s="1">
        <v>9.0420741019648823</v>
      </c>
      <c r="Z350" s="1">
        <v>9.6669285337322286</v>
      </c>
      <c r="AA350" s="1">
        <v>2.0713450419302094E-2</v>
      </c>
      <c r="AB350" s="1">
        <v>2.4264358542246886E-3</v>
      </c>
      <c r="AC350" s="1">
        <v>4.4298654581822902E-2</v>
      </c>
      <c r="AD350" s="1">
        <v>0.99768017246302443</v>
      </c>
      <c r="AE350" s="1">
        <v>3.9551998763552025E-2</v>
      </c>
      <c r="AF350" s="1">
        <v>2.0128407689537844E-3</v>
      </c>
      <c r="AG350" s="1">
        <v>1.8811201607437659E-2</v>
      </c>
      <c r="AH350" s="1">
        <v>2.6882976602510055E-2</v>
      </c>
      <c r="AI350" s="1">
        <v>8.9644959672676203E-2</v>
      </c>
      <c r="AJ350" s="1">
        <v>4.9599848684184308E-2</v>
      </c>
      <c r="AK350" s="10">
        <v>1.0280393854151419</v>
      </c>
      <c r="AL350" s="1">
        <v>125.1010101</v>
      </c>
      <c r="AM350" s="1">
        <v>57.979797980000001</v>
      </c>
      <c r="AN350" s="1">
        <v>38.636363639999999</v>
      </c>
      <c r="AO350" s="1">
        <v>69.39393939</v>
      </c>
      <c r="AP350" s="1">
        <v>377.72727270000001</v>
      </c>
      <c r="AQ350" s="1">
        <v>13.28282828</v>
      </c>
      <c r="AR350" s="1">
        <v>10.95959596</v>
      </c>
      <c r="AS350" s="1">
        <v>7.424242424</v>
      </c>
      <c r="AT350" s="1">
        <v>11.919191919999999</v>
      </c>
      <c r="AU350" s="1">
        <v>536.06060609999997</v>
      </c>
      <c r="AV350" s="1">
        <v>68.838383840000006</v>
      </c>
      <c r="AW350" s="1">
        <v>18.48484848</v>
      </c>
      <c r="AX350" s="1">
        <v>127.92929289999999</v>
      </c>
      <c r="AY350" s="1">
        <v>129.8989899</v>
      </c>
      <c r="AZ350" s="1">
        <v>207.72727269999999</v>
      </c>
      <c r="BA350" s="1">
        <v>1386.4141413899999</v>
      </c>
      <c r="BB350" s="1">
        <v>1593.6363636140002</v>
      </c>
      <c r="BC350">
        <f>IF(AL350="NA","NA",LN(AL350+1))</f>
        <v>4.8370832532480694</v>
      </c>
      <c r="BD350">
        <f>IF(AM350="NA","NA",LN(AM350+1))</f>
        <v>4.0771949781523729</v>
      </c>
      <c r="BE350">
        <f>IF(AN350="NA","NA",LN(AN350+1))</f>
        <v>3.6797469706424071</v>
      </c>
      <c r="BF350">
        <f>IF(AO350="NA","NA",LN(AO350+1))</f>
        <v>4.2541071712479672</v>
      </c>
      <c r="BG350">
        <f>IF(AP350="NA","NA",LN(AP350+1))</f>
        <v>5.9368163489505354</v>
      </c>
      <c r="BH350">
        <f>IF(AQ350="NA","NA",LN(AQ350+1))</f>
        <v>2.6590579961239085</v>
      </c>
      <c r="BI350">
        <f>IF(AR350="NA","NA",LN(AR350+1))</f>
        <v>2.4815339653431447</v>
      </c>
      <c r="BJ350">
        <f>IF(AS350="NA","NA",LN(AS350+1))</f>
        <v>2.1311135521953797</v>
      </c>
      <c r="BK350">
        <f>IF(AT350="NA","NA",LN(AT350+1))</f>
        <v>2.5587139515068014</v>
      </c>
      <c r="BL350">
        <f>IF(AU350="NA","NA",LN(AU350+1))</f>
        <v>6.2861109486620101</v>
      </c>
      <c r="BM350">
        <f>IF(AV350="NA","NA",LN(AV350+1))</f>
        <v>4.2461837703701217</v>
      </c>
      <c r="BN350">
        <f>IF(AW350="NA","NA",LN(AW350+1))</f>
        <v>2.9696371625223055</v>
      </c>
      <c r="BO350">
        <f>IF(AX350="NA","NA",LN(AX350+1))</f>
        <v>4.8592641370363427</v>
      </c>
      <c r="BP350">
        <f>IF(AY350="NA","NA",LN(AY350+1))</f>
        <v>4.8744259563085413</v>
      </c>
      <c r="BQ350" s="1">
        <v>2.3195791985109651</v>
      </c>
      <c r="BR350" s="1">
        <v>3.1422061167862205</v>
      </c>
      <c r="BS350" s="1">
        <v>3.2026616633926306</v>
      </c>
      <c r="BT350" s="1">
        <v>30.1</v>
      </c>
      <c r="BU350" s="10">
        <v>42.8</v>
      </c>
      <c r="BV350" s="1" t="s">
        <v>106</v>
      </c>
      <c r="BW350" s="1">
        <v>18</v>
      </c>
      <c r="BX350" s="1">
        <v>91</v>
      </c>
      <c r="BY350" s="1">
        <v>7</v>
      </c>
      <c r="BZ350" s="1">
        <v>96.866096866096868</v>
      </c>
      <c r="CA350" s="1">
        <v>14.01333333</v>
      </c>
      <c r="CB350" s="1">
        <v>0.32</v>
      </c>
      <c r="CC350" s="1">
        <v>1.0083333329999999</v>
      </c>
      <c r="CD350" s="1">
        <v>0.55500000000000005</v>
      </c>
      <c r="CE350" s="1">
        <v>0.68566666700000001</v>
      </c>
      <c r="CF350" s="1">
        <v>0.65</v>
      </c>
      <c r="CG350" s="1">
        <v>0.60766666700000005</v>
      </c>
      <c r="CH350" s="1">
        <v>4.2333333000000001E-2</v>
      </c>
      <c r="CI350" s="1">
        <v>14</v>
      </c>
      <c r="CJ350" s="1">
        <v>4.9000000000000004</v>
      </c>
      <c r="CK350" s="10">
        <v>34.300000000000004</v>
      </c>
      <c r="CL350" s="1">
        <v>37</v>
      </c>
      <c r="CM350" s="1">
        <v>6</v>
      </c>
      <c r="CN350" s="1">
        <v>86</v>
      </c>
      <c r="CO350" s="1" t="s">
        <v>148</v>
      </c>
      <c r="CP350" s="1">
        <v>0</v>
      </c>
      <c r="CQ350" s="1">
        <v>2</v>
      </c>
      <c r="CR350" s="1">
        <v>0</v>
      </c>
      <c r="CS350" s="5"/>
    </row>
    <row r="351" spans="1:97" x14ac:dyDescent="0.35">
      <c r="A351" s="1" t="s">
        <v>165</v>
      </c>
      <c r="B351" s="2" t="s">
        <v>125</v>
      </c>
      <c r="C351" s="1" t="s">
        <v>166</v>
      </c>
      <c r="D351" s="1" t="s">
        <v>173</v>
      </c>
      <c r="E351" s="1" t="s">
        <v>167</v>
      </c>
      <c r="F351" s="1" t="s">
        <v>176</v>
      </c>
      <c r="G351" s="1">
        <v>27</v>
      </c>
      <c r="H351" s="1">
        <v>6</v>
      </c>
      <c r="I351" s="1">
        <v>6</v>
      </c>
      <c r="J351" s="1">
        <v>100</v>
      </c>
      <c r="K351" s="4">
        <v>44876</v>
      </c>
      <c r="L351" s="1">
        <v>3.7160032847836436E-2</v>
      </c>
      <c r="M351" s="1">
        <v>8.5706660192558827E-3</v>
      </c>
      <c r="N351" s="1">
        <v>8.2801350519904712E-2</v>
      </c>
      <c r="O351" s="1">
        <v>8.728787294744933</v>
      </c>
      <c r="P351" s="1">
        <v>0.25659085668925014</v>
      </c>
      <c r="Q351" s="1">
        <v>3.6741685212805385E-3</v>
      </c>
      <c r="R351" s="1">
        <v>7.8058129582077333E-3</v>
      </c>
      <c r="S351" s="1">
        <v>6.7496468489837341E-2</v>
      </c>
      <c r="T351" s="1">
        <v>1.9811499029405744</v>
      </c>
      <c r="U351" s="1">
        <v>0</v>
      </c>
      <c r="V351" s="1">
        <v>7.897644996932561E-2</v>
      </c>
      <c r="W351" s="1">
        <v>0.50893260324140077</v>
      </c>
      <c r="X351" s="1">
        <v>4.5730698867092315E-2</v>
      </c>
      <c r="Y351" s="1">
        <v>8.9853781514341833</v>
      </c>
      <c r="Z351" s="1">
        <v>11.174036553731082</v>
      </c>
      <c r="AA351" s="1">
        <v>1.5845772802216329E-2</v>
      </c>
      <c r="AB351" s="1">
        <v>3.7063326797166832E-3</v>
      </c>
      <c r="AC351" s="1">
        <v>3.4548788770962874E-2</v>
      </c>
      <c r="AD351" s="1">
        <v>0.98805870830286457</v>
      </c>
      <c r="AE351" s="1">
        <v>9.9193895341840185E-2</v>
      </c>
      <c r="AF351" s="1">
        <v>1.5927468926188995E-3</v>
      </c>
      <c r="AG351" s="1">
        <v>3.3768590092244496E-3</v>
      </c>
      <c r="AH351" s="1">
        <v>2.8366446958969348E-2</v>
      </c>
      <c r="AI351" s="1">
        <v>0.47438381447043793</v>
      </c>
      <c r="AJ351" s="1">
        <v>0</v>
      </c>
      <c r="AK351" s="10">
        <v>1.0854346014304501</v>
      </c>
      <c r="AL351" s="1">
        <v>272.94444440000001</v>
      </c>
      <c r="AM351" s="1">
        <v>56.888888889999997</v>
      </c>
      <c r="AN351" s="1">
        <v>16.5</v>
      </c>
      <c r="AO351" s="1">
        <v>27.833333329999999</v>
      </c>
      <c r="AP351" s="1">
        <v>4.3888888890000004</v>
      </c>
      <c r="AQ351" s="1">
        <v>32.444444439999998</v>
      </c>
      <c r="AR351" s="1">
        <v>0</v>
      </c>
      <c r="AS351" s="1">
        <v>7.5</v>
      </c>
      <c r="AT351" s="1">
        <v>41.444444439999998</v>
      </c>
      <c r="AU351" s="1">
        <v>1882.6111109999999</v>
      </c>
      <c r="AV351" s="1">
        <v>1.3333333329999999</v>
      </c>
      <c r="AW351" s="1">
        <v>13.94444444</v>
      </c>
      <c r="AX351" s="1">
        <v>10.11111111</v>
      </c>
      <c r="AY351" s="1">
        <v>267.94444440000001</v>
      </c>
      <c r="AZ351" s="1">
        <v>11.444444443</v>
      </c>
      <c r="BA351" s="1">
        <v>2262.1111109419999</v>
      </c>
      <c r="BB351" s="1">
        <v>2635.8888886720001</v>
      </c>
      <c r="BC351">
        <f>IF(AL351="NA","NA",LN(AL351+1))</f>
        <v>5.6129253281657228</v>
      </c>
      <c r="BD351">
        <f>IF(AM351="NA","NA",LN(AM351+1))</f>
        <v>4.0585254644363413</v>
      </c>
      <c r="BE351">
        <f>IF(AN351="NA","NA",LN(AN351+1))</f>
        <v>2.8622008809294686</v>
      </c>
      <c r="BF351">
        <f>IF(AO351="NA","NA",LN(AO351+1))</f>
        <v>3.3615321251541168</v>
      </c>
      <c r="BG351">
        <f>IF(AP351="NA","NA",LN(AP351+1))</f>
        <v>1.6843392206278367</v>
      </c>
      <c r="BH351">
        <f>IF(AQ351="NA","NA",LN(AQ351+1))</f>
        <v>3.5098856872797661</v>
      </c>
      <c r="BI351">
        <f>IF(AR351="NA","NA",LN(AR351+1))</f>
        <v>0</v>
      </c>
      <c r="BJ351">
        <f>IF(AS351="NA","NA",LN(AS351+1))</f>
        <v>2.1400661634962708</v>
      </c>
      <c r="BK351">
        <f>IF(AT351="NA","NA",LN(AT351+1))</f>
        <v>3.7481960311656439</v>
      </c>
      <c r="BL351">
        <f>IF(AU351="NA","NA",LN(AU351+1))</f>
        <v>7.5409460171627893</v>
      </c>
      <c r="BM351">
        <f>IF(AV351="NA","NA",LN(AV351+1))</f>
        <v>0.84729786024434628</v>
      </c>
      <c r="BN351">
        <f>IF(AW351="NA","NA",LN(AW351+1))</f>
        <v>2.7043396214082764</v>
      </c>
      <c r="BO351">
        <f>IF(AX351="NA","NA",LN(AX351+1))</f>
        <v>2.4079456085518718</v>
      </c>
      <c r="BP351">
        <f>IF(AY351="NA","NA",LN(AY351+1))</f>
        <v>5.5945048318782744</v>
      </c>
      <c r="BQ351" s="1">
        <v>1.0949755131804475</v>
      </c>
      <c r="BR351" s="1">
        <v>3.3547058768378024</v>
      </c>
      <c r="BS351" s="1">
        <v>3.4210918301903699</v>
      </c>
      <c r="BT351" s="1">
        <v>24.2</v>
      </c>
      <c r="BU351" s="10">
        <v>37.1</v>
      </c>
      <c r="BV351" s="1" t="s">
        <v>106</v>
      </c>
      <c r="BW351" s="1">
        <v>18</v>
      </c>
      <c r="BX351" s="1">
        <v>44</v>
      </c>
      <c r="BY351" s="1">
        <v>3.3846153846153846</v>
      </c>
      <c r="BZ351" s="1">
        <v>15.954415954415952</v>
      </c>
      <c r="CA351" s="1">
        <v>14.32666667</v>
      </c>
      <c r="CB351" s="1">
        <v>0.29066666699999999</v>
      </c>
      <c r="CC351" s="1">
        <v>1.036333333</v>
      </c>
      <c r="CD351" s="1">
        <v>0.50133333300000005</v>
      </c>
      <c r="CE351" s="1">
        <v>0.77800000000000002</v>
      </c>
      <c r="CF351" s="1">
        <v>0.61166666700000005</v>
      </c>
      <c r="CG351" s="1">
        <v>0.56666666700000001</v>
      </c>
      <c r="CH351" s="1">
        <v>0.166333333</v>
      </c>
      <c r="CI351" s="1">
        <v>7.5</v>
      </c>
      <c r="CJ351" s="1">
        <v>5.0999999999999996</v>
      </c>
      <c r="CK351" s="10">
        <v>19.125</v>
      </c>
      <c r="CL351" s="1">
        <v>6</v>
      </c>
      <c r="CM351" s="1">
        <v>3</v>
      </c>
      <c r="CN351" s="1">
        <v>46</v>
      </c>
      <c r="CO351" s="1" t="s">
        <v>150</v>
      </c>
      <c r="CP351" s="1">
        <v>0</v>
      </c>
      <c r="CQ351" s="1">
        <v>9</v>
      </c>
      <c r="CR351" s="1">
        <v>0</v>
      </c>
      <c r="CS351" s="5"/>
    </row>
    <row r="352" spans="1:97" x14ac:dyDescent="0.35">
      <c r="A352" s="1" t="s">
        <v>165</v>
      </c>
      <c r="B352" s="2" t="s">
        <v>125</v>
      </c>
      <c r="C352" s="1" t="s">
        <v>166</v>
      </c>
      <c r="D352" s="1" t="s">
        <v>173</v>
      </c>
      <c r="E352" s="1" t="s">
        <v>167</v>
      </c>
      <c r="F352" s="1" t="s">
        <v>176</v>
      </c>
      <c r="G352" s="1">
        <v>28</v>
      </c>
      <c r="H352" s="1">
        <v>6</v>
      </c>
      <c r="I352" s="1">
        <v>5</v>
      </c>
      <c r="J352" s="1">
        <v>83.33</v>
      </c>
      <c r="K352" s="4">
        <v>44876</v>
      </c>
      <c r="L352" s="1" t="s">
        <v>79</v>
      </c>
      <c r="M352" s="1">
        <v>0.21689501577063378</v>
      </c>
      <c r="N352" s="1">
        <v>9.001711095882213E-2</v>
      </c>
      <c r="O352" s="1">
        <v>7.4499456952217624</v>
      </c>
      <c r="P352" s="1">
        <v>0.13877316121903688</v>
      </c>
      <c r="Q352" s="1">
        <v>1.7537329502636948E-3</v>
      </c>
      <c r="R352" s="1">
        <v>1.9523867657712978E-2</v>
      </c>
      <c r="S352" s="1">
        <v>2.417006196250478E-2</v>
      </c>
      <c r="T352" s="1">
        <v>0.47128715730993492</v>
      </c>
      <c r="U352" s="1">
        <v>1.0283759579189861E-2</v>
      </c>
      <c r="V352" s="1">
        <v>5.573142214967132E-2</v>
      </c>
      <c r="W352" s="1">
        <v>0.20513075958039495</v>
      </c>
      <c r="X352" s="1" t="s">
        <v>79</v>
      </c>
      <c r="Y352" s="1">
        <v>7.5887188564407992</v>
      </c>
      <c r="Z352" s="1" t="s">
        <v>79</v>
      </c>
      <c r="AA352" s="1" t="s">
        <v>79</v>
      </c>
      <c r="AB352" s="1">
        <v>8.5253112298927056E-2</v>
      </c>
      <c r="AC352" s="1">
        <v>3.74333154972009E-2</v>
      </c>
      <c r="AD352" s="1">
        <v>0.92685391790338312</v>
      </c>
      <c r="AE352" s="1">
        <v>5.643722307640444E-2</v>
      </c>
      <c r="AF352" s="1">
        <v>7.6096946927955837E-4</v>
      </c>
      <c r="AG352" s="1">
        <v>8.3973973242690812E-3</v>
      </c>
      <c r="AH352" s="1">
        <v>1.0372076600394124E-2</v>
      </c>
      <c r="AI352" s="1">
        <v>0.16769744408319404</v>
      </c>
      <c r="AJ352" s="1">
        <v>4.4433717145225737E-3</v>
      </c>
      <c r="AK352" s="10" t="s">
        <v>79</v>
      </c>
      <c r="AL352" s="1">
        <v>179.55555559999999</v>
      </c>
      <c r="AM352" s="1">
        <v>153.33333329999999</v>
      </c>
      <c r="AN352" s="1">
        <v>14.777777779999999</v>
      </c>
      <c r="AO352" s="1">
        <v>15.44444444</v>
      </c>
      <c r="AP352" s="1">
        <v>311.55555559999999</v>
      </c>
      <c r="AQ352" s="1">
        <v>3.7777777779999999</v>
      </c>
      <c r="AR352" s="1">
        <v>29.777777780000001</v>
      </c>
      <c r="AS352" s="1">
        <v>12.222222220000001</v>
      </c>
      <c r="AT352" s="1">
        <v>211</v>
      </c>
      <c r="AU352" s="1">
        <v>606.33333330000005</v>
      </c>
      <c r="AV352" s="1">
        <v>37.444444439999998</v>
      </c>
      <c r="AW352" s="1">
        <v>17.11111111</v>
      </c>
      <c r="AX352" s="1">
        <v>59</v>
      </c>
      <c r="AY352" s="1">
        <v>269.77777780000002</v>
      </c>
      <c r="AZ352" s="1">
        <v>126.22222222000001</v>
      </c>
      <c r="BA352" s="1">
        <v>1274.7777778279999</v>
      </c>
      <c r="BB352" s="1">
        <v>1921.111111148</v>
      </c>
      <c r="BC352">
        <f>IF(AL352="NA","NA",LN(AL352+1))</f>
        <v>5.196038517673772</v>
      </c>
      <c r="BD352">
        <f>IF(AM352="NA","NA",LN(AM352+1))</f>
        <v>5.0391147652021413</v>
      </c>
      <c r="BE352">
        <f>IF(AN352="NA","NA",LN(AN352+1))</f>
        <v>2.7586024804058864</v>
      </c>
      <c r="BF352">
        <f>IF(AO352="NA","NA",LN(AO352+1))</f>
        <v>2.7999876961576251</v>
      </c>
      <c r="BG352">
        <f>IF(AP352="NA","NA",LN(AP352+1))</f>
        <v>5.7447822312958348</v>
      </c>
      <c r="BH352">
        <f>IF(AQ352="NA","NA",LN(AQ352+1))</f>
        <v>1.5639755384038547</v>
      </c>
      <c r="BI352">
        <f>IF(AR352="NA","NA",LN(AR352+1))</f>
        <v>3.4267929289233212</v>
      </c>
      <c r="BJ352">
        <f>IF(AS352="NA","NA",LN(AS352+1))</f>
        <v>2.5818989156072427</v>
      </c>
      <c r="BK352">
        <f>IF(AT352="NA","NA",LN(AT352+1))</f>
        <v>5.3565862746720123</v>
      </c>
      <c r="BL352">
        <f>IF(AU352="NA","NA",LN(AU352+1))</f>
        <v>6.4090777890969095</v>
      </c>
      <c r="BM352">
        <f>IF(AV352="NA","NA",LN(AV352+1))</f>
        <v>3.649214197605898</v>
      </c>
      <c r="BN352">
        <f>IF(AW352="NA","NA",LN(AW352+1))</f>
        <v>2.8965256234091932</v>
      </c>
      <c r="BO352">
        <f>IF(AX352="NA","NA",LN(AX352+1))</f>
        <v>4.0943445622221004</v>
      </c>
      <c r="BP352">
        <f>IF(AY352="NA","NA",LN(AY352+1))</f>
        <v>5.6012984763710554</v>
      </c>
      <c r="BQ352" s="1">
        <v>2.104562977228996</v>
      </c>
      <c r="BR352" s="1">
        <v>3.1057750331093721</v>
      </c>
      <c r="BS352" s="1">
        <v>3.2837784892449586</v>
      </c>
      <c r="BT352" s="1">
        <v>27.9</v>
      </c>
      <c r="BU352" s="10">
        <v>37.200000000000003</v>
      </c>
      <c r="BV352" s="1" t="s">
        <v>104</v>
      </c>
      <c r="BW352" s="1">
        <v>17</v>
      </c>
      <c r="BX352" s="1">
        <v>57</v>
      </c>
      <c r="BY352" s="1">
        <v>4.0714285714285712</v>
      </c>
      <c r="BZ352" s="1">
        <v>59.943019943019941</v>
      </c>
      <c r="CA352" s="1">
        <v>12.52</v>
      </c>
      <c r="CB352" s="1">
        <v>0.26100000000000001</v>
      </c>
      <c r="CC352" s="1">
        <v>0.90300000000000002</v>
      </c>
      <c r="CD352" s="1">
        <v>0.50733333300000005</v>
      </c>
      <c r="CE352" s="1">
        <v>0.62866666699999996</v>
      </c>
      <c r="CF352" s="1">
        <v>0.53700000000000003</v>
      </c>
      <c r="CG352" s="1">
        <v>0.48166666699999999</v>
      </c>
      <c r="CH352" s="1">
        <v>0.10766666699999999</v>
      </c>
      <c r="CI352" s="1">
        <v>10.9</v>
      </c>
      <c r="CJ352" s="1">
        <v>6.1</v>
      </c>
      <c r="CK352" s="10">
        <v>33.244999999999997</v>
      </c>
      <c r="CL352" s="1">
        <v>26</v>
      </c>
      <c r="CM352" s="1">
        <v>7</v>
      </c>
      <c r="CN352" s="1">
        <v>92</v>
      </c>
      <c r="CO352" s="1" t="s">
        <v>152</v>
      </c>
      <c r="CP352" s="1">
        <v>0</v>
      </c>
      <c r="CQ352" s="1">
        <v>4</v>
      </c>
      <c r="CR352" s="1">
        <v>0</v>
      </c>
      <c r="CS352" s="5"/>
    </row>
    <row r="353" spans="1:97" x14ac:dyDescent="0.35">
      <c r="A353" s="1" t="s">
        <v>165</v>
      </c>
      <c r="B353" s="2" t="s">
        <v>125</v>
      </c>
      <c r="C353" s="1" t="s">
        <v>166</v>
      </c>
      <c r="D353" s="1" t="s">
        <v>173</v>
      </c>
      <c r="E353" s="1" t="s">
        <v>167</v>
      </c>
      <c r="F353" s="1" t="s">
        <v>176</v>
      </c>
      <c r="G353" s="1">
        <v>29</v>
      </c>
      <c r="H353" s="1">
        <v>6</v>
      </c>
      <c r="I353" s="1">
        <v>6</v>
      </c>
      <c r="J353" s="1">
        <v>100</v>
      </c>
      <c r="K353" s="4">
        <v>44876</v>
      </c>
      <c r="L353" s="1">
        <v>3.0009369544125315E-2</v>
      </c>
      <c r="M353" s="1">
        <v>9.3591472141369286E-3</v>
      </c>
      <c r="N353" s="1">
        <v>0.12515815359584123</v>
      </c>
      <c r="O353" s="1">
        <v>4.6726981516717006</v>
      </c>
      <c r="P353" s="1">
        <v>0.10188137791015907</v>
      </c>
      <c r="Q353" s="1">
        <v>6.9428354171795189E-3</v>
      </c>
      <c r="R353" s="1">
        <v>9.7096924215944319E-2</v>
      </c>
      <c r="S353" s="1">
        <v>8.6117921843972753E-2</v>
      </c>
      <c r="T353" s="1">
        <v>0.22864460366419798</v>
      </c>
      <c r="U353" s="1">
        <v>2.5654691422631978E-2</v>
      </c>
      <c r="V353" s="1">
        <v>0.21581237289972857</v>
      </c>
      <c r="W353" s="1">
        <v>0.14063984922323999</v>
      </c>
      <c r="X353" s="1">
        <v>3.9368516758262244E-2</v>
      </c>
      <c r="Y353" s="1">
        <v>4.7745795295818594</v>
      </c>
      <c r="Z353" s="1">
        <v>5.383563176499889</v>
      </c>
      <c r="AA353" s="1">
        <v>1.2841175309836177E-2</v>
      </c>
      <c r="AB353" s="1">
        <v>4.0457231255119535E-3</v>
      </c>
      <c r="AC353" s="1">
        <v>5.1213571697604307E-2</v>
      </c>
      <c r="AD353" s="1">
        <v>0.75378967505932315</v>
      </c>
      <c r="AE353" s="1">
        <v>4.2134843434137384E-2</v>
      </c>
      <c r="AF353" s="1">
        <v>3.0048161667611964E-3</v>
      </c>
      <c r="AG353" s="1">
        <v>4.0244997486003749E-2</v>
      </c>
      <c r="AH353" s="1">
        <v>3.5876979972807657E-2</v>
      </c>
      <c r="AI353" s="1">
        <v>8.9426277525635686E-2</v>
      </c>
      <c r="AJ353" s="1">
        <v>1.1001170862116728E-2</v>
      </c>
      <c r="AK353" s="10">
        <v>0.80506316084167218</v>
      </c>
      <c r="AL353" s="1">
        <v>74.365079370000004</v>
      </c>
      <c r="AM353" s="1">
        <v>77.698412700000006</v>
      </c>
      <c r="AN353" s="1">
        <v>6.904761905</v>
      </c>
      <c r="AO353" s="1">
        <v>5.2777777779999999</v>
      </c>
      <c r="AP353" s="1">
        <v>1.8253968249999999</v>
      </c>
      <c r="AQ353" s="1">
        <v>5.5555555559999998</v>
      </c>
      <c r="AR353" s="1">
        <v>0</v>
      </c>
      <c r="AS353" s="1">
        <v>4.9603174599999997</v>
      </c>
      <c r="AT353" s="1">
        <v>29.087301589999999</v>
      </c>
      <c r="AU353" s="1">
        <v>131.30952379999999</v>
      </c>
      <c r="AV353" s="1">
        <v>13.968253969999999</v>
      </c>
      <c r="AW353" s="1">
        <v>10.079365080000001</v>
      </c>
      <c r="AX353" s="1">
        <v>2.5396825399999998</v>
      </c>
      <c r="AY353" s="1">
        <v>25.555555559999998</v>
      </c>
      <c r="AZ353" s="1">
        <v>16.50793651</v>
      </c>
      <c r="BA353" s="1">
        <v>251.82539682399988</v>
      </c>
      <c r="BB353" s="1">
        <v>389.12698413399988</v>
      </c>
      <c r="BC353">
        <f>IF(AL353="NA","NA",LN(AL353+1))</f>
        <v>4.3223440294033164</v>
      </c>
      <c r="BD353">
        <f>IF(AM353="NA","NA",LN(AM353+1))</f>
        <v>4.365622986223773</v>
      </c>
      <c r="BE353">
        <f>IF(AN353="NA","NA",LN(AN353+1))</f>
        <v>2.0674653506632406</v>
      </c>
      <c r="BF353">
        <f>IF(AO353="NA","NA",LN(AO353+1))</f>
        <v>1.837016060851574</v>
      </c>
      <c r="BG353">
        <f>IF(AP353="NA","NA",LN(AP353+1))</f>
        <v>1.038648823760103</v>
      </c>
      <c r="BH353">
        <f>IF(AQ353="NA","NA",LN(AQ353+1))</f>
        <v>1.8803128666372966</v>
      </c>
      <c r="BI353">
        <f>IF(AR353="NA","NA",LN(AR353+1))</f>
        <v>0</v>
      </c>
      <c r="BJ353">
        <f>IF(AS353="NA","NA",LN(AS353+1))</f>
        <v>1.7851237447593944</v>
      </c>
      <c r="BK353">
        <f>IF(AT353="NA","NA",LN(AT353+1))</f>
        <v>3.4041032086545431</v>
      </c>
      <c r="BL353">
        <f>IF(AU353="NA","NA",LN(AU353+1))</f>
        <v>4.8851440549245719</v>
      </c>
      <c r="BM353">
        <f>IF(AV353="NA","NA",LN(AV353+1))</f>
        <v>2.705931556358574</v>
      </c>
      <c r="BN353">
        <f>IF(AW353="NA","NA",LN(AW353+1))</f>
        <v>2.4050843764281464</v>
      </c>
      <c r="BO353">
        <f>IF(AX353="NA","NA",LN(AX353+1))</f>
        <v>1.2640370451582721</v>
      </c>
      <c r="BP353">
        <f>IF(AY353="NA","NA",LN(AY353+1))</f>
        <v>3.2792389747626554</v>
      </c>
      <c r="BQ353" s="1">
        <v>1.243234963037795</v>
      </c>
      <c r="BR353" s="1">
        <v>2.4028206975633717</v>
      </c>
      <c r="BS353" s="1">
        <v>2.5912059904430302</v>
      </c>
      <c r="BT353" s="1">
        <v>34.799999999999997</v>
      </c>
      <c r="BU353" s="10">
        <v>53.1</v>
      </c>
      <c r="BV353" s="1" t="s">
        <v>119</v>
      </c>
      <c r="BW353" s="1">
        <v>19</v>
      </c>
      <c r="BX353" s="1">
        <v>85</v>
      </c>
      <c r="BY353" s="1">
        <v>7.083333333333333</v>
      </c>
      <c r="BZ353" s="1">
        <v>84.558404558404547</v>
      </c>
      <c r="CA353" s="1">
        <v>13.99</v>
      </c>
      <c r="CB353" s="1">
        <v>0.27766666699999998</v>
      </c>
      <c r="CC353" s="1">
        <v>1.0023333329999999</v>
      </c>
      <c r="CD353" s="1">
        <v>0.47966666699999999</v>
      </c>
      <c r="CE353" s="1">
        <v>0.66500000000000004</v>
      </c>
      <c r="CF353" s="1">
        <v>0.57266666700000002</v>
      </c>
      <c r="CG353" s="1">
        <v>0.61133333300000003</v>
      </c>
      <c r="CH353" s="1">
        <v>9.2333333000000004E-2</v>
      </c>
      <c r="CI353" s="1">
        <v>13.7</v>
      </c>
      <c r="CJ353" s="1">
        <v>6.2</v>
      </c>
      <c r="CK353" s="10">
        <v>42.47</v>
      </c>
      <c r="CL353" s="1">
        <v>36</v>
      </c>
      <c r="CM353" s="1">
        <v>4</v>
      </c>
      <c r="CN353" s="1">
        <v>99</v>
      </c>
      <c r="CO353" s="1" t="s">
        <v>146</v>
      </c>
      <c r="CP353" s="1">
        <v>2</v>
      </c>
      <c r="CQ353" s="1">
        <v>8</v>
      </c>
      <c r="CR353" s="1">
        <v>0</v>
      </c>
      <c r="CS353" s="5"/>
    </row>
    <row r="354" spans="1:97" x14ac:dyDescent="0.35">
      <c r="A354" s="1" t="s">
        <v>165</v>
      </c>
      <c r="B354" s="2" t="s">
        <v>125</v>
      </c>
      <c r="C354" s="1" t="s">
        <v>166</v>
      </c>
      <c r="D354" s="1" t="s">
        <v>173</v>
      </c>
      <c r="E354" s="1" t="s">
        <v>167</v>
      </c>
      <c r="F354" s="1" t="s">
        <v>176</v>
      </c>
      <c r="G354" s="1">
        <v>3</v>
      </c>
      <c r="H354" s="1">
        <v>6</v>
      </c>
      <c r="I354" s="1">
        <v>5</v>
      </c>
      <c r="J354" s="1">
        <v>83.33</v>
      </c>
      <c r="K354" s="4">
        <v>44868</v>
      </c>
      <c r="L354" s="1">
        <v>0.17735688597724011</v>
      </c>
      <c r="M354" s="1">
        <v>3.9683178021376109E-2</v>
      </c>
      <c r="N354" s="1">
        <v>0.10627003717745311</v>
      </c>
      <c r="O354" s="1">
        <v>13.353379912148815</v>
      </c>
      <c r="P354" s="1">
        <v>0.27265400462770767</v>
      </c>
      <c r="Q354" s="1">
        <v>5.2455329183841394E-3</v>
      </c>
      <c r="R354" s="1">
        <v>4.9663460718274162E-2</v>
      </c>
      <c r="S354" s="1">
        <v>0.14313621278153751</v>
      </c>
      <c r="T354" s="1">
        <v>0.79887562153798908</v>
      </c>
      <c r="U354" s="1">
        <v>6.83377492221343E-2</v>
      </c>
      <c r="V354" s="1">
        <v>0.2663829556403301</v>
      </c>
      <c r="W354" s="1">
        <v>0.29886228613028798</v>
      </c>
      <c r="X354" s="1">
        <v>0.21704006399861622</v>
      </c>
      <c r="Y354" s="1">
        <v>13.626033916776523</v>
      </c>
      <c r="Z354" s="1">
        <v>15.014602595130913</v>
      </c>
      <c r="AA354" s="1">
        <v>7.0908128193487879E-2</v>
      </c>
      <c r="AB354" s="1">
        <v>1.6901017183969188E-2</v>
      </c>
      <c r="AC354" s="1">
        <v>4.386114988151403E-2</v>
      </c>
      <c r="AD354" s="1">
        <v>1.1569541801191563</v>
      </c>
      <c r="AE354" s="1">
        <v>0.10471034842572362</v>
      </c>
      <c r="AF354" s="1">
        <v>2.2721518737236039E-3</v>
      </c>
      <c r="AG354" s="1">
        <v>2.1050079469289489E-2</v>
      </c>
      <c r="AH354" s="1">
        <v>5.8097982744179995E-2</v>
      </c>
      <c r="AI354" s="1">
        <v>0.25500113624877396</v>
      </c>
      <c r="AJ354" s="1">
        <v>2.870857426045496E-2</v>
      </c>
      <c r="AK354" s="10">
        <v>1.2045161660480366</v>
      </c>
      <c r="AL354" s="1">
        <v>196.11111109999999</v>
      </c>
      <c r="AM354" s="1">
        <v>85.555555560000002</v>
      </c>
      <c r="AN354" s="1">
        <v>8.1746031749999997</v>
      </c>
      <c r="AO354" s="1">
        <v>11.11111111</v>
      </c>
      <c r="AP354" s="1">
        <v>1126.9841269999999</v>
      </c>
      <c r="AQ354" s="1">
        <v>38.095238100000003</v>
      </c>
      <c r="AR354" s="1">
        <v>34.682539679999998</v>
      </c>
      <c r="AS354" s="1">
        <v>9.4444444440000002</v>
      </c>
      <c r="AT354" s="1">
        <v>187.2222222</v>
      </c>
      <c r="AU354" s="1">
        <v>919.84126979999996</v>
      </c>
      <c r="AV354" s="1">
        <v>32.777777780000001</v>
      </c>
      <c r="AW354" s="1">
        <v>10</v>
      </c>
      <c r="AX354" s="1">
        <v>307.06349210000002</v>
      </c>
      <c r="AY354" s="1">
        <v>210.952381</v>
      </c>
      <c r="AZ354" s="1">
        <v>374.52380956000002</v>
      </c>
      <c r="BA354" s="1">
        <v>2684.8412698450002</v>
      </c>
      <c r="BB354" s="1">
        <v>3178.0158730490002</v>
      </c>
      <c r="BC354">
        <f>IF(AL354="NA","NA",LN(AL354+1))</f>
        <v>5.2837675854769355</v>
      </c>
      <c r="BD354">
        <f>IF(AM354="NA","NA",LN(AM354+1))</f>
        <v>4.4607864685858765</v>
      </c>
      <c r="BE354">
        <f>IF(AN354="NA","NA",LN(AN354+1))</f>
        <v>2.2164391423240972</v>
      </c>
      <c r="BF354">
        <f>IF(AO354="NA","NA",LN(AO354+1))</f>
        <v>2.4941233048011813</v>
      </c>
      <c r="BG354">
        <f>IF(AP354="NA","NA",LN(AP354+1))</f>
        <v>7.0281873601504845</v>
      </c>
      <c r="BH354">
        <f>IF(AQ354="NA","NA",LN(AQ354+1))</f>
        <v>3.6660006718508078</v>
      </c>
      <c r="BI354">
        <f>IF(AR354="NA","NA",LN(AR354+1))</f>
        <v>3.5746614845508744</v>
      </c>
      <c r="BJ354">
        <f>IF(AS354="NA","NA",LN(AS354+1))</f>
        <v>2.3460702048912312</v>
      </c>
      <c r="BK354">
        <f>IF(AT354="NA","NA",LN(AT354+1))</f>
        <v>5.2376232977577164</v>
      </c>
      <c r="BL354">
        <f>IF(AU354="NA","NA",LN(AU354+1))</f>
        <v>6.8252876759080872</v>
      </c>
      <c r="BM354">
        <f>IF(AV354="NA","NA",LN(AV354+1))</f>
        <v>3.5198031241357919</v>
      </c>
      <c r="BN354">
        <f>IF(AW354="NA","NA",LN(AW354+1))</f>
        <v>2.3978952727983707</v>
      </c>
      <c r="BO354">
        <f>IF(AX354="NA","NA",LN(AX354+1))</f>
        <v>5.7303059049108063</v>
      </c>
      <c r="BP354">
        <f>IF(AY354="NA","NA",LN(AY354+1))</f>
        <v>5.3563616315170997</v>
      </c>
      <c r="BQ354" s="1">
        <v>2.5746374780451395</v>
      </c>
      <c r="BR354" s="1">
        <v>3.4290803427826608</v>
      </c>
      <c r="BS354" s="1">
        <v>3.5022926963829648</v>
      </c>
      <c r="BT354" s="1">
        <v>33</v>
      </c>
      <c r="BU354" s="10">
        <v>46.3</v>
      </c>
      <c r="BV354" s="1" t="s">
        <v>82</v>
      </c>
      <c r="BW354" s="1">
        <v>18</v>
      </c>
      <c r="BX354" s="1">
        <v>60</v>
      </c>
      <c r="BY354" s="1">
        <v>4.615384615384615</v>
      </c>
      <c r="BZ354" s="1">
        <v>108.26210826210826</v>
      </c>
      <c r="CA354" s="1">
        <v>14.61333333</v>
      </c>
      <c r="CB354" s="1">
        <v>0.29266666699999999</v>
      </c>
      <c r="CC354" s="1">
        <v>1.008666667</v>
      </c>
      <c r="CD354" s="1">
        <v>0.499</v>
      </c>
      <c r="CE354" s="1">
        <v>0.81200000000000006</v>
      </c>
      <c r="CF354" s="1">
        <v>0.672666667</v>
      </c>
      <c r="CG354" s="1">
        <v>0.54366666699999999</v>
      </c>
      <c r="CH354" s="1">
        <v>0.139333333</v>
      </c>
      <c r="CI354" s="1">
        <v>12</v>
      </c>
      <c r="CJ354" s="1">
        <v>5.0999999999999996</v>
      </c>
      <c r="CK354" s="10">
        <v>30.599999999999998</v>
      </c>
      <c r="CL354" s="1">
        <v>17</v>
      </c>
      <c r="CM354" s="1">
        <v>5</v>
      </c>
      <c r="CN354" s="1">
        <v>110</v>
      </c>
      <c r="CO354" s="1" t="s">
        <v>126</v>
      </c>
      <c r="CP354" s="1">
        <v>2</v>
      </c>
      <c r="CQ354" s="1">
        <v>8</v>
      </c>
      <c r="CR354" s="1">
        <v>0</v>
      </c>
      <c r="CS354" s="5"/>
    </row>
    <row r="355" spans="1:97" x14ac:dyDescent="0.35">
      <c r="A355" s="1" t="s">
        <v>165</v>
      </c>
      <c r="B355" s="2" t="s">
        <v>125</v>
      </c>
      <c r="C355" s="1" t="s">
        <v>166</v>
      </c>
      <c r="D355" s="1" t="s">
        <v>173</v>
      </c>
      <c r="E355" s="1" t="s">
        <v>167</v>
      </c>
      <c r="F355" s="1" t="s">
        <v>176</v>
      </c>
      <c r="G355" s="1">
        <v>30</v>
      </c>
      <c r="H355" s="1">
        <v>6</v>
      </c>
      <c r="I355" s="1">
        <v>5</v>
      </c>
      <c r="J355" s="1">
        <v>83.33</v>
      </c>
      <c r="K355" s="4">
        <v>44876</v>
      </c>
      <c r="L355" s="1" t="s">
        <v>79</v>
      </c>
      <c r="M355" s="1">
        <v>0.2961679642846432</v>
      </c>
      <c r="N355" s="1">
        <v>0.10286519372565643</v>
      </c>
      <c r="O355" s="1">
        <v>6.8903785128675787</v>
      </c>
      <c r="P355" s="1">
        <v>0.16878066708153508</v>
      </c>
      <c r="Q355" s="1">
        <v>1.7302455052265603E-2</v>
      </c>
      <c r="R355" s="1">
        <v>5.9171053361332854E-2</v>
      </c>
      <c r="S355" s="1">
        <v>0.21959135746449457</v>
      </c>
      <c r="T355" s="1">
        <v>0.22108048511816658</v>
      </c>
      <c r="U355" s="1">
        <v>3.6338633506580495E-2</v>
      </c>
      <c r="V355" s="1">
        <v>0.33240349938467351</v>
      </c>
      <c r="W355" s="1">
        <v>0.12926672121889529</v>
      </c>
      <c r="X355" s="1" t="s">
        <v>79</v>
      </c>
      <c r="Y355" s="1">
        <v>7.0591591799491136</v>
      </c>
      <c r="Z355" s="1" t="s">
        <v>79</v>
      </c>
      <c r="AA355" s="1" t="s">
        <v>79</v>
      </c>
      <c r="AB355" s="1">
        <v>0.112661283352022</v>
      </c>
      <c r="AC355" s="1">
        <v>4.2522430664103127E-2</v>
      </c>
      <c r="AD355" s="1">
        <v>0.89709783744348082</v>
      </c>
      <c r="AE355" s="1">
        <v>6.7733019276985509E-2</v>
      </c>
      <c r="AF355" s="1">
        <v>7.4500925802860208E-3</v>
      </c>
      <c r="AG355" s="1">
        <v>2.4966103197186305E-2</v>
      </c>
      <c r="AH355" s="1">
        <v>8.6214338111530398E-2</v>
      </c>
      <c r="AI355" s="1">
        <v>8.6744290554792172E-2</v>
      </c>
      <c r="AJ355" s="1">
        <v>1.5501688452614166E-2</v>
      </c>
      <c r="AK355" s="10" t="s">
        <v>79</v>
      </c>
      <c r="AL355" s="1">
        <v>207.26495729999999</v>
      </c>
      <c r="AM355" s="1">
        <v>24.14529915</v>
      </c>
      <c r="AN355" s="1">
        <v>25.598290599999999</v>
      </c>
      <c r="AO355" s="1">
        <v>47.735042739999997</v>
      </c>
      <c r="AP355" s="1">
        <v>651.11111110000002</v>
      </c>
      <c r="AQ355" s="1">
        <v>28.5042735</v>
      </c>
      <c r="AR355" s="1">
        <v>35.170940170000002</v>
      </c>
      <c r="AS355" s="1">
        <v>7.9914529910000001</v>
      </c>
      <c r="AT355" s="1">
        <v>6.8376068380000001</v>
      </c>
      <c r="AU355" s="1">
        <v>2542.7350430000001</v>
      </c>
      <c r="AV355" s="1">
        <v>96.837606840000007</v>
      </c>
      <c r="AW355" s="1">
        <v>11.282051279999999</v>
      </c>
      <c r="AX355" s="1">
        <v>182.0940171</v>
      </c>
      <c r="AY355" s="1">
        <v>393.76068379999998</v>
      </c>
      <c r="AZ355" s="1">
        <v>314.10256411</v>
      </c>
      <c r="BA355" s="1">
        <v>3828.3333336299997</v>
      </c>
      <c r="BB355" s="1">
        <v>4261.0683764089999</v>
      </c>
      <c r="BC355">
        <f>IF(AL355="NA","NA",LN(AL355+1))</f>
        <v>5.3388111022372566</v>
      </c>
      <c r="BD355">
        <f>IF(AM355="NA","NA",LN(AM355+1))</f>
        <v>3.2246709665505744</v>
      </c>
      <c r="BE355">
        <f>IF(AN355="NA","NA",LN(AN355+1))</f>
        <v>3.2808469505647935</v>
      </c>
      <c r="BF355">
        <f>IF(AO355="NA","NA",LN(AO355+1))</f>
        <v>3.88639833477658</v>
      </c>
      <c r="BG355">
        <f>IF(AP355="NA","NA",LN(AP355+1))</f>
        <v>6.4802149632050767</v>
      </c>
      <c r="BH355">
        <f>IF(AQ355="NA","NA",LN(AQ355+1))</f>
        <v>3.384535117260719</v>
      </c>
      <c r="BI355">
        <f>IF(AR355="NA","NA",LN(AR355+1))</f>
        <v>3.5882560387143867</v>
      </c>
      <c r="BJ355">
        <f>IF(AS355="NA","NA",LN(AS355+1))</f>
        <v>2.1962744584495186</v>
      </c>
      <c r="BK355">
        <f>IF(AT355="NA","NA",LN(AT355+1))</f>
        <v>2.0589335375088722</v>
      </c>
      <c r="BL355">
        <f>IF(AU355="NA","NA",LN(AU355+1))</f>
        <v>7.8413887692718989</v>
      </c>
      <c r="BM355">
        <f>IF(AV355="NA","NA",LN(AV355+1))</f>
        <v>4.5833090311451805</v>
      </c>
      <c r="BN355">
        <f>IF(AW355="NA","NA",LN(AW355+1))</f>
        <v>2.5081389511142542</v>
      </c>
      <c r="BO355">
        <f>IF(AX355="NA","NA",LN(AX355+1))</f>
        <v>5.2099997755594956</v>
      </c>
      <c r="BP355">
        <f>IF(AY355="NA","NA",LN(AY355+1))</f>
        <v>5.9782797174940177</v>
      </c>
      <c r="BQ355" s="1">
        <v>2.4984519372085701</v>
      </c>
      <c r="BR355" s="1">
        <v>3.5831231722122086</v>
      </c>
      <c r="BS355" s="1">
        <v>3.6296204128251368</v>
      </c>
      <c r="BT355" s="1">
        <v>26.8</v>
      </c>
      <c r="BU355" s="10">
        <v>54.1</v>
      </c>
      <c r="BV355" s="1" t="s">
        <v>119</v>
      </c>
      <c r="BW355" s="1">
        <v>19</v>
      </c>
      <c r="BX355" s="1">
        <v>84</v>
      </c>
      <c r="BY355" s="1">
        <v>7</v>
      </c>
      <c r="BZ355" s="1">
        <v>32.820512820512818</v>
      </c>
      <c r="CA355" s="1">
        <v>14.4</v>
      </c>
      <c r="CB355" s="1">
        <v>0.37733333299999999</v>
      </c>
      <c r="CC355" s="1">
        <v>0.98766666700000005</v>
      </c>
      <c r="CD355" s="1">
        <v>0.64300000000000002</v>
      </c>
      <c r="CE355" s="1">
        <v>0.53866666699999999</v>
      </c>
      <c r="CF355" s="1">
        <v>0.58799999999999997</v>
      </c>
      <c r="CG355" s="1">
        <v>0.66933333299999997</v>
      </c>
      <c r="CH355" s="1">
        <v>4.9333333E-2</v>
      </c>
      <c r="CI355" s="1">
        <v>15.1</v>
      </c>
      <c r="CJ355" s="1">
        <v>9</v>
      </c>
      <c r="CK355" s="10">
        <v>67.95</v>
      </c>
      <c r="CL355" s="1">
        <v>45</v>
      </c>
      <c r="CM355" s="1">
        <v>6</v>
      </c>
      <c r="CN355" s="1">
        <v>109</v>
      </c>
      <c r="CO355" s="1" t="s">
        <v>147</v>
      </c>
      <c r="CP355" s="1">
        <v>2</v>
      </c>
      <c r="CQ355" s="1">
        <v>1</v>
      </c>
      <c r="CR355" s="1">
        <v>0</v>
      </c>
      <c r="CS355" s="5"/>
    </row>
    <row r="356" spans="1:97" x14ac:dyDescent="0.35">
      <c r="A356" s="1" t="s">
        <v>165</v>
      </c>
      <c r="B356" s="2" t="s">
        <v>125</v>
      </c>
      <c r="C356" s="1" t="s">
        <v>166</v>
      </c>
      <c r="D356" s="1" t="s">
        <v>173</v>
      </c>
      <c r="E356" s="1" t="s">
        <v>167</v>
      </c>
      <c r="F356" s="1" t="s">
        <v>176</v>
      </c>
      <c r="G356" s="1">
        <v>31</v>
      </c>
      <c r="H356" s="1">
        <v>6</v>
      </c>
      <c r="I356" s="1">
        <v>6</v>
      </c>
      <c r="J356" s="1">
        <v>100</v>
      </c>
      <c r="K356" s="4">
        <v>44877</v>
      </c>
      <c r="L356" s="1" t="s">
        <v>79</v>
      </c>
      <c r="M356" s="1">
        <v>0.17894007496934999</v>
      </c>
      <c r="N356" s="1">
        <v>9.1445423857522731E-2</v>
      </c>
      <c r="O356" s="1">
        <v>7.7450457524747787</v>
      </c>
      <c r="P356" s="1">
        <v>5.0260346997007946E-2</v>
      </c>
      <c r="Q356" s="1">
        <v>1.4866114800860695E-2</v>
      </c>
      <c r="R356" s="1">
        <v>0.11400823161916358</v>
      </c>
      <c r="S356" s="1">
        <v>0.14021485847065454</v>
      </c>
      <c r="T356" s="1">
        <v>0.76576520419603478</v>
      </c>
      <c r="U356" s="1">
        <v>0.15234980400802603</v>
      </c>
      <c r="V356" s="1">
        <v>0.42143900889870484</v>
      </c>
      <c r="W356" s="1">
        <v>0.28493497877390073</v>
      </c>
      <c r="X356" s="1" t="s">
        <v>79</v>
      </c>
      <c r="Y356" s="1">
        <v>7.7953060994717864</v>
      </c>
      <c r="Z356" s="1" t="s">
        <v>79</v>
      </c>
      <c r="AA356" s="1" t="s">
        <v>79</v>
      </c>
      <c r="AB356" s="1">
        <v>7.1491730649329399E-2</v>
      </c>
      <c r="AC356" s="1">
        <v>3.8002024323576147E-2</v>
      </c>
      <c r="AD356" s="1">
        <v>0.94176208596968125</v>
      </c>
      <c r="AE356" s="1">
        <v>2.1296968830900275E-2</v>
      </c>
      <c r="AF356" s="1">
        <v>6.4087521621120956E-3</v>
      </c>
      <c r="AG356" s="1">
        <v>4.6888399934273677E-2</v>
      </c>
      <c r="AH356" s="1">
        <v>5.6986696122392655E-2</v>
      </c>
      <c r="AI356" s="1">
        <v>0.24693295445032459</v>
      </c>
      <c r="AJ356" s="1">
        <v>6.1584332290501191E-2</v>
      </c>
      <c r="AK356" s="10" t="s">
        <v>79</v>
      </c>
      <c r="AL356" s="1">
        <v>192.2222222</v>
      </c>
      <c r="AM356" s="1">
        <v>30.185185189999999</v>
      </c>
      <c r="AN356" s="1">
        <v>18.61111111</v>
      </c>
      <c r="AO356" s="1">
        <v>10.46296296</v>
      </c>
      <c r="AP356" s="1">
        <v>81.203703700000005</v>
      </c>
      <c r="AQ356" s="1">
        <v>0</v>
      </c>
      <c r="AR356" s="1">
        <v>10.648148150000001</v>
      </c>
      <c r="AS356" s="1">
        <v>6.7592592590000002</v>
      </c>
      <c r="AT356" s="1">
        <v>189.81481479999999</v>
      </c>
      <c r="AU356" s="1">
        <v>681.75925930000005</v>
      </c>
      <c r="AV356" s="1">
        <v>13.88888889</v>
      </c>
      <c r="AW356" s="1">
        <v>11.75925926</v>
      </c>
      <c r="AX356" s="1">
        <v>46.203703699999998</v>
      </c>
      <c r="AY356" s="1">
        <v>334.2592593</v>
      </c>
      <c r="AZ356" s="1">
        <v>70.740740740000007</v>
      </c>
      <c r="BA356" s="1">
        <v>1066.7592592700003</v>
      </c>
      <c r="BB356" s="1">
        <v>1627.7777778190002</v>
      </c>
      <c r="BC356">
        <f>IF(AL356="NA","NA",LN(AL356+1))</f>
        <v>5.2638409369030548</v>
      </c>
      <c r="BD356">
        <f>IF(AM356="NA","NA",LN(AM356+1))</f>
        <v>3.4399431483923921</v>
      </c>
      <c r="BE356">
        <f>IF(AN356="NA","NA",LN(AN356+1))</f>
        <v>2.9760962989804747</v>
      </c>
      <c r="BF356">
        <f>IF(AO356="NA","NA",LN(AO356+1))</f>
        <v>2.4391212258618404</v>
      </c>
      <c r="BG356">
        <f>IF(AP356="NA","NA",LN(AP356+1))</f>
        <v>4.4092003582247061</v>
      </c>
      <c r="BH356">
        <f>IF(AQ356="NA","NA",LN(AQ356+1))</f>
        <v>0</v>
      </c>
      <c r="BI356">
        <f>IF(AR356="NA","NA",LN(AR356+1))</f>
        <v>2.4551472102951486</v>
      </c>
      <c r="BJ356">
        <f>IF(AS356="NA","NA",LN(AS356+1))</f>
        <v>2.0488868733244505</v>
      </c>
      <c r="BK356">
        <f>IF(AT356="NA","NA",LN(AT356+1))</f>
        <v>5.2513034017022209</v>
      </c>
      <c r="BL356">
        <f>IF(AU356="NA","NA",LN(AU356+1))</f>
        <v>6.5261423220340991</v>
      </c>
      <c r="BM356">
        <f>IF(AV356="NA","NA",LN(AV356+1))</f>
        <v>2.700615222689319</v>
      </c>
      <c r="BN356">
        <f>IF(AW356="NA","NA",LN(AW356+1))</f>
        <v>2.5462572245074395</v>
      </c>
      <c r="BO356">
        <f>IF(AX356="NA","NA",LN(AX356+1))</f>
        <v>3.8544723577333788</v>
      </c>
      <c r="BP356">
        <f>IF(AY356="NA","NA",LN(AY356+1))</f>
        <v>5.8149041408706186</v>
      </c>
      <c r="BQ356" s="1">
        <v>1.8557658565556394</v>
      </c>
      <c r="BR356" s="1">
        <v>3.0284733461793412</v>
      </c>
      <c r="BS356" s="1">
        <v>3.2118618354132829</v>
      </c>
      <c r="BT356" s="1">
        <v>35.4</v>
      </c>
      <c r="BU356" s="10">
        <v>43</v>
      </c>
      <c r="BV356" s="1" t="s">
        <v>119</v>
      </c>
      <c r="BW356" s="1">
        <v>18</v>
      </c>
      <c r="BX356" s="1">
        <v>76</v>
      </c>
      <c r="BY356" s="1">
        <v>5.8461538461538458</v>
      </c>
      <c r="BZ356" s="1">
        <v>14.358974358974359</v>
      </c>
      <c r="CA356" s="1">
        <v>12.88</v>
      </c>
      <c r="CB356" s="1">
        <v>0.247</v>
      </c>
      <c r="CC356" s="1">
        <v>0.97666666700000004</v>
      </c>
      <c r="CD356" s="1">
        <v>0.43866666700000001</v>
      </c>
      <c r="CE356" s="1">
        <v>0.63233333300000005</v>
      </c>
      <c r="CF356" s="1">
        <v>0.61099999999999999</v>
      </c>
      <c r="CG356" s="1">
        <v>0.568333333</v>
      </c>
      <c r="CH356" s="1">
        <v>5.8666666999999999E-2</v>
      </c>
      <c r="CI356" s="1">
        <v>12.2</v>
      </c>
      <c r="CJ356" s="1">
        <v>5</v>
      </c>
      <c r="CK356" s="10">
        <v>30.5</v>
      </c>
      <c r="CL356" s="1">
        <v>25</v>
      </c>
      <c r="CM356" s="1">
        <v>6</v>
      </c>
      <c r="CN356" s="1">
        <v>123</v>
      </c>
      <c r="CO356" s="1" t="s">
        <v>155</v>
      </c>
      <c r="CP356" s="1">
        <v>2</v>
      </c>
      <c r="CQ356" s="1">
        <v>5</v>
      </c>
      <c r="CR356" s="1">
        <v>0</v>
      </c>
      <c r="CS356" s="5"/>
    </row>
    <row r="357" spans="1:97" x14ac:dyDescent="0.35">
      <c r="A357" s="1" t="s">
        <v>165</v>
      </c>
      <c r="B357" s="2" t="s">
        <v>125</v>
      </c>
      <c r="C357" s="1" t="s">
        <v>166</v>
      </c>
      <c r="D357" s="1" t="s">
        <v>173</v>
      </c>
      <c r="E357" s="1" t="s">
        <v>167</v>
      </c>
      <c r="F357" s="1" t="s">
        <v>176</v>
      </c>
      <c r="G357" s="1">
        <v>32</v>
      </c>
      <c r="H357" s="1">
        <v>6</v>
      </c>
      <c r="I357" s="1">
        <v>6</v>
      </c>
      <c r="J357" s="1">
        <v>100</v>
      </c>
      <c r="K357" s="4">
        <v>44877</v>
      </c>
      <c r="L357" s="1" t="s">
        <v>79</v>
      </c>
      <c r="M357" s="1" t="s">
        <v>79</v>
      </c>
      <c r="N357" s="1" t="s">
        <v>79</v>
      </c>
      <c r="O357" s="1" t="s">
        <v>79</v>
      </c>
      <c r="P357" s="1" t="s">
        <v>79</v>
      </c>
      <c r="Q357" s="1" t="s">
        <v>79</v>
      </c>
      <c r="R357" s="1" t="s">
        <v>79</v>
      </c>
      <c r="S357" s="1" t="s">
        <v>79</v>
      </c>
      <c r="T357" s="1" t="s">
        <v>79</v>
      </c>
      <c r="U357" s="1" t="s">
        <v>79</v>
      </c>
      <c r="V357" s="1" t="s">
        <v>79</v>
      </c>
      <c r="W357" s="1" t="s">
        <v>79</v>
      </c>
      <c r="X357" s="1" t="s">
        <v>79</v>
      </c>
      <c r="Y357" s="1" t="s">
        <v>79</v>
      </c>
      <c r="Z357" s="1" t="s">
        <v>79</v>
      </c>
      <c r="AA357" s="1" t="s">
        <v>79</v>
      </c>
      <c r="AB357" s="1" t="s">
        <v>79</v>
      </c>
      <c r="AC357" s="1" t="s">
        <v>79</v>
      </c>
      <c r="AD357" s="1" t="s">
        <v>79</v>
      </c>
      <c r="AE357" s="1" t="s">
        <v>79</v>
      </c>
      <c r="AF357" s="1" t="s">
        <v>79</v>
      </c>
      <c r="AG357" s="1" t="s">
        <v>79</v>
      </c>
      <c r="AH357" s="1" t="s">
        <v>79</v>
      </c>
      <c r="AI357" s="1" t="s">
        <v>79</v>
      </c>
      <c r="AJ357" s="1" t="s">
        <v>79</v>
      </c>
      <c r="AK357" s="10" t="s">
        <v>79</v>
      </c>
      <c r="AL357" s="1">
        <v>269.30555559999999</v>
      </c>
      <c r="AM357" s="1">
        <v>35.416666669999998</v>
      </c>
      <c r="AN357" s="1">
        <v>61.898148149999997</v>
      </c>
      <c r="AO357" s="1">
        <v>146.20370370000001</v>
      </c>
      <c r="AP357" s="1">
        <v>357.91666670000001</v>
      </c>
      <c r="AQ357" s="1">
        <v>3.657407407</v>
      </c>
      <c r="AR357" s="1">
        <v>15.972222220000001</v>
      </c>
      <c r="AS357" s="1">
        <v>0</v>
      </c>
      <c r="AT357" s="1">
        <v>11.157407409999999</v>
      </c>
      <c r="AU357" s="1">
        <v>1518.75</v>
      </c>
      <c r="AV357" s="1">
        <v>29.86111111</v>
      </c>
      <c r="AW357" s="1">
        <v>29.074074070000002</v>
      </c>
      <c r="AX357" s="1">
        <v>174.30555559999999</v>
      </c>
      <c r="AY357" s="1">
        <v>186.94444440000001</v>
      </c>
      <c r="AZ357" s="1">
        <v>220.13888892999998</v>
      </c>
      <c r="BA357" s="1">
        <v>2606.9444445569998</v>
      </c>
      <c r="BB357" s="1">
        <v>2840.4629630369996</v>
      </c>
      <c r="BC357">
        <f>IF(AL357="NA","NA",LN(AL357+1))</f>
        <v>5.5995530065303019</v>
      </c>
      <c r="BD357">
        <f>IF(AM357="NA","NA",LN(AM357+1))</f>
        <v>3.595026545399123</v>
      </c>
      <c r="BE357">
        <f>IF(AN357="NA","NA",LN(AN357+1))</f>
        <v>4.1415167220965241</v>
      </c>
      <c r="BF357">
        <f>IF(AO357="NA","NA",LN(AO357+1))</f>
        <v>4.9918173669836783</v>
      </c>
      <c r="BG357">
        <f>IF(AP357="NA","NA",LN(AP357+1))</f>
        <v>5.8830902353589822</v>
      </c>
      <c r="BH357">
        <f>IF(AQ357="NA","NA",LN(AQ357+1))</f>
        <v>1.5384589428880444</v>
      </c>
      <c r="BI357">
        <f>IF(AR357="NA","NA",LN(AR357+1))</f>
        <v>2.8315780205845522</v>
      </c>
      <c r="BJ357">
        <f>IF(AS357="NA","NA",LN(AS357+1))</f>
        <v>0</v>
      </c>
      <c r="BK357">
        <f>IF(AT357="NA","NA",LN(AT357+1))</f>
        <v>2.4979386473918286</v>
      </c>
      <c r="BL357">
        <f>IF(AU357="NA","NA",LN(AU357+1))</f>
        <v>7.3263011266288318</v>
      </c>
      <c r="BM357">
        <f>IF(AV357="NA","NA",LN(AV357+1))</f>
        <v>3.4294968511475163</v>
      </c>
      <c r="BN357">
        <f>IF(AW357="NA","NA",LN(AW357+1))</f>
        <v>3.4036634740218807</v>
      </c>
      <c r="BO357">
        <f>IF(AX357="NA","NA",LN(AX357+1))</f>
        <v>5.1665304833816554</v>
      </c>
      <c r="BP357">
        <f>IF(AY357="NA","NA",LN(AY357+1))</f>
        <v>5.2361464106480673</v>
      </c>
      <c r="BQ357" s="1">
        <v>2.3446651232325753</v>
      </c>
      <c r="BR357" s="1">
        <v>3.4162983356491008</v>
      </c>
      <c r="BS357" s="1">
        <v>3.4535419996193601</v>
      </c>
      <c r="BT357" s="1">
        <v>31.8</v>
      </c>
      <c r="BU357" s="10">
        <v>50.8</v>
      </c>
      <c r="BV357" s="1" t="s">
        <v>177</v>
      </c>
      <c r="BW357" s="1">
        <v>20</v>
      </c>
      <c r="BX357" s="1">
        <v>86</v>
      </c>
      <c r="BY357" s="1">
        <v>7.8181818181818183</v>
      </c>
      <c r="BZ357" s="1">
        <v>98.689458689458689</v>
      </c>
      <c r="CA357" s="1">
        <v>15.49</v>
      </c>
      <c r="CB357" s="1">
        <v>0.32466666700000002</v>
      </c>
      <c r="CC357" s="1">
        <v>1.0589999999999999</v>
      </c>
      <c r="CD357" s="1">
        <v>0.49933333299999999</v>
      </c>
      <c r="CE357" s="1">
        <v>0.60633333300000003</v>
      </c>
      <c r="CF357" s="1">
        <v>0.694333333</v>
      </c>
      <c r="CG357" s="1">
        <v>0.55500000000000005</v>
      </c>
      <c r="CH357" s="1">
        <v>8.7999999999999995E-2</v>
      </c>
      <c r="CI357" s="1">
        <v>13.3</v>
      </c>
      <c r="CJ357" s="1">
        <v>6.5</v>
      </c>
      <c r="CK357" s="10">
        <v>43.225000000000001</v>
      </c>
      <c r="CL357" s="1">
        <v>43</v>
      </c>
      <c r="CM357" s="1">
        <v>6</v>
      </c>
      <c r="CN357" s="1">
        <v>114</v>
      </c>
      <c r="CO357" s="1" t="s">
        <v>156</v>
      </c>
      <c r="CP357" s="1">
        <v>0</v>
      </c>
      <c r="CQ357" s="1">
        <v>2</v>
      </c>
      <c r="CR357" s="1">
        <v>0</v>
      </c>
      <c r="CS357" s="5"/>
    </row>
    <row r="358" spans="1:97" x14ac:dyDescent="0.35">
      <c r="A358" s="1" t="s">
        <v>165</v>
      </c>
      <c r="B358" s="2" t="s">
        <v>125</v>
      </c>
      <c r="C358" s="1" t="s">
        <v>166</v>
      </c>
      <c r="D358" s="1" t="s">
        <v>173</v>
      </c>
      <c r="E358" s="1" t="s">
        <v>167</v>
      </c>
      <c r="F358" s="1" t="s">
        <v>176</v>
      </c>
      <c r="G358" s="1">
        <v>33</v>
      </c>
      <c r="H358" s="1">
        <v>6</v>
      </c>
      <c r="I358" s="1">
        <v>5</v>
      </c>
      <c r="J358" s="1">
        <v>83.33</v>
      </c>
      <c r="K358" s="4">
        <v>44877</v>
      </c>
      <c r="L358" s="1" t="s">
        <v>79</v>
      </c>
      <c r="M358" s="1" t="s">
        <v>79</v>
      </c>
      <c r="N358" s="1" t="s">
        <v>79</v>
      </c>
      <c r="O358" s="1" t="s">
        <v>79</v>
      </c>
      <c r="P358" s="1" t="s">
        <v>79</v>
      </c>
      <c r="Q358" s="1" t="s">
        <v>79</v>
      </c>
      <c r="R358" s="1" t="s">
        <v>79</v>
      </c>
      <c r="S358" s="1" t="s">
        <v>79</v>
      </c>
      <c r="T358" s="1" t="s">
        <v>79</v>
      </c>
      <c r="U358" s="1" t="s">
        <v>79</v>
      </c>
      <c r="V358" s="1" t="s">
        <v>79</v>
      </c>
      <c r="W358" s="1" t="s">
        <v>79</v>
      </c>
      <c r="X358" s="1" t="s">
        <v>79</v>
      </c>
      <c r="Y358" s="1" t="s">
        <v>79</v>
      </c>
      <c r="Z358" s="1" t="s">
        <v>79</v>
      </c>
      <c r="AA358" s="1" t="s">
        <v>79</v>
      </c>
      <c r="AB358" s="1" t="s">
        <v>79</v>
      </c>
      <c r="AC358" s="1" t="s">
        <v>79</v>
      </c>
      <c r="AD358" s="1" t="s">
        <v>79</v>
      </c>
      <c r="AE358" s="1" t="s">
        <v>79</v>
      </c>
      <c r="AF358" s="1" t="s">
        <v>79</v>
      </c>
      <c r="AG358" s="1" t="s">
        <v>79</v>
      </c>
      <c r="AH358" s="1" t="s">
        <v>79</v>
      </c>
      <c r="AI358" s="1" t="s">
        <v>79</v>
      </c>
      <c r="AJ358" s="1" t="s">
        <v>79</v>
      </c>
      <c r="AK358" s="10" t="s">
        <v>79</v>
      </c>
      <c r="AL358" s="1">
        <v>130.9090909</v>
      </c>
      <c r="AM358" s="1">
        <v>165.65656569999999</v>
      </c>
      <c r="AN358" s="1">
        <v>5.101010101</v>
      </c>
      <c r="AO358" s="1">
        <v>20.2020202</v>
      </c>
      <c r="AP358" s="1">
        <v>450.90909090000002</v>
      </c>
      <c r="AQ358" s="1">
        <v>9.2424242420000002</v>
      </c>
      <c r="AR358" s="1">
        <v>18.333333329999999</v>
      </c>
      <c r="AS358" s="1">
        <v>2.6262626259999999</v>
      </c>
      <c r="AT358" s="1">
        <v>12.626262629999999</v>
      </c>
      <c r="AU358" s="1">
        <v>1779.444444</v>
      </c>
      <c r="AV358" s="1">
        <v>83.838383840000006</v>
      </c>
      <c r="AW358" s="1">
        <v>11.56565657</v>
      </c>
      <c r="AX358" s="1">
        <v>127.07070710000001</v>
      </c>
      <c r="AY358" s="1">
        <v>263.43434339999999</v>
      </c>
      <c r="AZ358" s="1">
        <v>229.24242427000001</v>
      </c>
      <c r="BA358" s="1">
        <v>2636.6161611830003</v>
      </c>
      <c r="BB358" s="1">
        <v>3080.959595539</v>
      </c>
      <c r="BC358">
        <f>IF(AL358="NA","NA",LN(AL358+1))</f>
        <v>4.882112980016899</v>
      </c>
      <c r="BD358">
        <f>IF(AM358="NA","NA",LN(AM358+1))</f>
        <v>5.115935202117476</v>
      </c>
      <c r="BE358">
        <f>IF(AN358="NA","NA",LN(AN358+1))</f>
        <v>1.8084543477985693</v>
      </c>
      <c r="BF358">
        <f>IF(AO358="NA","NA",LN(AO358+1))</f>
        <v>3.0540964695907595</v>
      </c>
      <c r="BG358">
        <f>IF(AP358="NA","NA",LN(AP358+1))</f>
        <v>6.1134810332761855</v>
      </c>
      <c r="BH358">
        <f>IF(AQ358="NA","NA",LN(AQ358+1))</f>
        <v>2.3265383339751184</v>
      </c>
      <c r="BI358">
        <f>IF(AR358="NA","NA",LN(AR358+1))</f>
        <v>2.9618307217058959</v>
      </c>
      <c r="BJ358">
        <f>IF(AS358="NA","NA",LN(AS358+1))</f>
        <v>1.2882025382812656</v>
      </c>
      <c r="BK358">
        <f>IF(AT358="NA","NA",LN(AT358+1))</f>
        <v>2.611999006347443</v>
      </c>
      <c r="BL358">
        <f>IF(AU358="NA","NA",LN(AU358+1))</f>
        <v>7.4846182997598092</v>
      </c>
      <c r="BM358">
        <f>IF(AV358="NA","NA",LN(AV358+1))</f>
        <v>4.4407480800100876</v>
      </c>
      <c r="BN358">
        <f>IF(AW358="NA","NA",LN(AW358+1))</f>
        <v>2.530967423510194</v>
      </c>
      <c r="BO358">
        <f>IF(AX358="NA","NA",LN(AX358+1))</f>
        <v>4.8525825106220823</v>
      </c>
      <c r="BP358">
        <f>IF(AY358="NA","NA",LN(AY358+1))</f>
        <v>5.5775929913728772</v>
      </c>
      <c r="BQ358" s="1">
        <v>2.3621853493928286</v>
      </c>
      <c r="BR358" s="1">
        <v>3.4212115951493125</v>
      </c>
      <c r="BS358" s="1">
        <v>3.4888269408231922</v>
      </c>
      <c r="BT358" s="1">
        <v>28.1</v>
      </c>
      <c r="BU358" s="10">
        <v>43.1</v>
      </c>
      <c r="BV358" s="1" t="s">
        <v>121</v>
      </c>
      <c r="BW358" s="1">
        <v>19</v>
      </c>
      <c r="BX358" s="1">
        <v>60</v>
      </c>
      <c r="BY358" s="1">
        <v>5</v>
      </c>
      <c r="BZ358" s="1">
        <v>193.96011396011394</v>
      </c>
      <c r="CA358" s="1">
        <v>12.873333329999999</v>
      </c>
      <c r="CB358" s="1">
        <v>0.27233333300000001</v>
      </c>
      <c r="CC358" s="1">
        <v>0.94899999999999995</v>
      </c>
      <c r="CD358" s="1">
        <v>0.49666666700000001</v>
      </c>
      <c r="CE358" s="1">
        <v>0.66566666699999999</v>
      </c>
      <c r="CF358" s="1">
        <v>0.55600000000000005</v>
      </c>
      <c r="CG358" s="1">
        <v>0.49833333299999999</v>
      </c>
      <c r="CH358" s="1">
        <v>0.109666667</v>
      </c>
      <c r="CI358" s="1">
        <v>11</v>
      </c>
      <c r="CJ358" s="1">
        <v>6</v>
      </c>
      <c r="CK358" s="10">
        <v>33</v>
      </c>
      <c r="CL358" s="1">
        <v>29</v>
      </c>
      <c r="CM358" s="1">
        <v>3</v>
      </c>
      <c r="CN358" s="1">
        <v>0</v>
      </c>
      <c r="CO358" s="1" t="s">
        <v>157</v>
      </c>
      <c r="CP358" s="1">
        <v>0</v>
      </c>
      <c r="CQ358" s="1">
        <v>9</v>
      </c>
      <c r="CR358" s="1">
        <v>1</v>
      </c>
      <c r="CS358" s="5"/>
    </row>
    <row r="359" spans="1:97" x14ac:dyDescent="0.35">
      <c r="A359" s="1" t="s">
        <v>165</v>
      </c>
      <c r="B359" s="2" t="s">
        <v>125</v>
      </c>
      <c r="C359" s="1" t="s">
        <v>166</v>
      </c>
      <c r="D359" s="1" t="s">
        <v>173</v>
      </c>
      <c r="E359" s="1" t="s">
        <v>167</v>
      </c>
      <c r="F359" s="1" t="s">
        <v>176</v>
      </c>
      <c r="G359" s="1">
        <v>34</v>
      </c>
      <c r="H359" s="1">
        <v>6</v>
      </c>
      <c r="I359" s="1">
        <v>5</v>
      </c>
      <c r="J359" s="1">
        <v>83.33</v>
      </c>
      <c r="K359" s="4">
        <v>44877</v>
      </c>
      <c r="L359" s="1">
        <v>4.8940468792454559E-3</v>
      </c>
      <c r="M359" s="1">
        <v>0</v>
      </c>
      <c r="N359" s="1">
        <v>0.11634789483558447</v>
      </c>
      <c r="O359" s="1">
        <v>6.3810195915058161</v>
      </c>
      <c r="P359" s="1">
        <v>5.7632991310963853E-2</v>
      </c>
      <c r="Q359" s="1">
        <v>1.4510395128810905E-2</v>
      </c>
      <c r="R359" s="1">
        <v>2.6068333433751485E-2</v>
      </c>
      <c r="S359" s="1">
        <v>0.15838962600526321</v>
      </c>
      <c r="T359" s="1">
        <v>6.2002355281801355E-2</v>
      </c>
      <c r="U359" s="1">
        <v>4.8387885968308252E-2</v>
      </c>
      <c r="V359" s="1">
        <v>0.24735624053613386</v>
      </c>
      <c r="W359" s="1">
        <v>7.3925037653799125E-2</v>
      </c>
      <c r="X359" s="1">
        <v>4.8940468792454559E-3</v>
      </c>
      <c r="Y359" s="1">
        <v>6.43865258281678</v>
      </c>
      <c r="Z359" s="1">
        <v>6.869253120349545</v>
      </c>
      <c r="AA359" s="1">
        <v>2.1202734167709049E-3</v>
      </c>
      <c r="AB359" s="1">
        <v>0</v>
      </c>
      <c r="AC359" s="1">
        <v>4.7799557740029253E-2</v>
      </c>
      <c r="AD359" s="1">
        <v>0.86811635808044518</v>
      </c>
      <c r="AE359" s="1">
        <v>2.4334989532667925E-2</v>
      </c>
      <c r="AF359" s="1">
        <v>6.2565013683318592E-3</v>
      </c>
      <c r="AG359" s="1">
        <v>1.1176284601320452E-2</v>
      </c>
      <c r="AH359" s="1">
        <v>6.3854659532592256E-2</v>
      </c>
      <c r="AI359" s="1">
        <v>2.6125479913769865E-2</v>
      </c>
      <c r="AJ359" s="1">
        <v>2.0521994068236307E-2</v>
      </c>
      <c r="AK359" s="10">
        <v>0.89593351493805973</v>
      </c>
      <c r="AL359" s="1">
        <v>350.22222219999998</v>
      </c>
      <c r="AM359" s="1">
        <v>166.16666670000001</v>
      </c>
      <c r="AN359" s="1">
        <v>14.11111111</v>
      </c>
      <c r="AO359" s="1">
        <v>88.166666669999998</v>
      </c>
      <c r="AP359" s="1">
        <v>1606.944444</v>
      </c>
      <c r="AQ359" s="1">
        <v>11.44444444</v>
      </c>
      <c r="AR359" s="1">
        <v>19.11111111</v>
      </c>
      <c r="AS359" s="1">
        <v>0</v>
      </c>
      <c r="AT359" s="1">
        <v>27.166666670000001</v>
      </c>
      <c r="AU359" s="1">
        <v>4638.3333329999996</v>
      </c>
      <c r="AV359" s="1">
        <v>69.055555560000002</v>
      </c>
      <c r="AW359" s="1">
        <v>18.722222219999999</v>
      </c>
      <c r="AX359" s="1">
        <v>303.44444440000001</v>
      </c>
      <c r="AY359" s="1">
        <v>399.22222219999998</v>
      </c>
      <c r="AZ359" s="1">
        <v>391.61111107000005</v>
      </c>
      <c r="BA359" s="1">
        <v>7119.5555547099993</v>
      </c>
      <c r="BB359" s="1">
        <v>7712.1111102799996</v>
      </c>
      <c r="BC359">
        <f>IF(AL359="NA","NA",LN(AL359+1))</f>
        <v>5.8614191348161269</v>
      </c>
      <c r="BD359">
        <f>IF(AM359="NA","NA",LN(AM359+1))</f>
        <v>5.1189913189332827</v>
      </c>
      <c r="BE359">
        <f>IF(AN359="NA","NA",LN(AN359+1))</f>
        <v>2.7154303083263032</v>
      </c>
      <c r="BF359">
        <f>IF(AO359="NA","NA",LN(AO359+1))</f>
        <v>4.4905072777053343</v>
      </c>
      <c r="BG359">
        <f>IF(AP359="NA","NA",LN(AP359+1))</f>
        <v>7.3827118993908112</v>
      </c>
      <c r="BH359">
        <f>IF(AQ359="NA","NA",LN(AQ359+1))</f>
        <v>2.5212742936017323</v>
      </c>
      <c r="BI359">
        <f>IF(AR359="NA","NA",LN(AR359+1))</f>
        <v>3.0012724538743578</v>
      </c>
      <c r="BJ359">
        <f>IF(AS359="NA","NA",LN(AS359+1))</f>
        <v>0</v>
      </c>
      <c r="BK359">
        <f>IF(AT359="NA","NA",LN(AT359+1))</f>
        <v>3.3381392458133616</v>
      </c>
      <c r="BL359">
        <f>IF(AU359="NA","NA",LN(AU359+1))</f>
        <v>8.4423259566648365</v>
      </c>
      <c r="BM359">
        <f>IF(AV359="NA","NA",LN(AV359+1))</f>
        <v>4.2492885781321963</v>
      </c>
      <c r="BN359">
        <f>IF(AW359="NA","NA",LN(AW359+1))</f>
        <v>2.9817460314665749</v>
      </c>
      <c r="BO359">
        <f>IF(AX359="NA","NA",LN(AX359+1))</f>
        <v>5.7184886218999109</v>
      </c>
      <c r="BP359">
        <f>IF(AY359="NA","NA",LN(AY359+1))</f>
        <v>5.992019948344157</v>
      </c>
      <c r="BQ359" s="1">
        <v>2.5939625861659406</v>
      </c>
      <c r="BR359" s="1">
        <v>3.8525138791610756</v>
      </c>
      <c r="BS359" s="1">
        <v>3.8872295875836977</v>
      </c>
      <c r="BT359" s="1">
        <v>38.200000000000003</v>
      </c>
      <c r="BU359" s="10">
        <v>57.3</v>
      </c>
      <c r="BV359" s="1" t="s">
        <v>119</v>
      </c>
      <c r="BW359" s="1">
        <v>18</v>
      </c>
      <c r="BX359" s="1">
        <v>114</v>
      </c>
      <c r="BY359" s="1">
        <v>8.7692307692307701</v>
      </c>
      <c r="BZ359" s="1">
        <v>141.99430199430199</v>
      </c>
      <c r="CA359" s="1">
        <v>14.483333330000001</v>
      </c>
      <c r="CB359" s="1">
        <v>0.34766666699999998</v>
      </c>
      <c r="CC359" s="1">
        <v>1.0753333329999999</v>
      </c>
      <c r="CD359" s="1">
        <v>0.54400000000000004</v>
      </c>
      <c r="CE359" s="1">
        <v>0.62033333300000004</v>
      </c>
      <c r="CF359" s="1">
        <v>0.70199999999999996</v>
      </c>
      <c r="CG359" s="1">
        <v>0.54900000000000004</v>
      </c>
      <c r="CH359" s="1">
        <v>8.1666666999999998E-2</v>
      </c>
      <c r="CI359" s="1">
        <v>12.9</v>
      </c>
      <c r="CJ359" s="1">
        <v>7.4</v>
      </c>
      <c r="CK359" s="10">
        <v>47.730000000000004</v>
      </c>
      <c r="CL359" s="1">
        <v>53</v>
      </c>
      <c r="CM359" s="1">
        <v>6</v>
      </c>
      <c r="CN359" s="1">
        <v>0</v>
      </c>
      <c r="CO359" s="1" t="s">
        <v>154</v>
      </c>
      <c r="CP359" s="1">
        <v>0</v>
      </c>
      <c r="CQ359" s="1">
        <v>2</v>
      </c>
      <c r="CR359" s="1">
        <v>0</v>
      </c>
      <c r="CS359" s="5"/>
    </row>
    <row r="360" spans="1:97" x14ac:dyDescent="0.35">
      <c r="A360" s="1" t="s">
        <v>165</v>
      </c>
      <c r="B360" s="2" t="s">
        <v>125</v>
      </c>
      <c r="C360" s="1" t="s">
        <v>166</v>
      </c>
      <c r="D360" s="1" t="s">
        <v>173</v>
      </c>
      <c r="E360" s="1" t="s">
        <v>167</v>
      </c>
      <c r="F360" s="1" t="s">
        <v>176</v>
      </c>
      <c r="G360" s="1">
        <v>35</v>
      </c>
      <c r="H360" s="1">
        <v>6</v>
      </c>
      <c r="I360" s="1">
        <v>6</v>
      </c>
      <c r="J360" s="1">
        <v>100</v>
      </c>
      <c r="K360" s="4">
        <v>44877</v>
      </c>
      <c r="L360" s="1" t="s">
        <v>79</v>
      </c>
      <c r="M360" s="1" t="s">
        <v>79</v>
      </c>
      <c r="N360" s="1" t="s">
        <v>79</v>
      </c>
      <c r="O360" s="1" t="s">
        <v>79</v>
      </c>
      <c r="P360" s="1" t="s">
        <v>79</v>
      </c>
      <c r="Q360" s="1" t="s">
        <v>79</v>
      </c>
      <c r="R360" s="1" t="s">
        <v>79</v>
      </c>
      <c r="S360" s="1" t="s">
        <v>79</v>
      </c>
      <c r="T360" s="1" t="s">
        <v>79</v>
      </c>
      <c r="U360" s="1" t="s">
        <v>79</v>
      </c>
      <c r="V360" s="1" t="s">
        <v>79</v>
      </c>
      <c r="W360" s="1" t="s">
        <v>79</v>
      </c>
      <c r="X360" s="1" t="s">
        <v>79</v>
      </c>
      <c r="Y360" s="1" t="s">
        <v>79</v>
      </c>
      <c r="Z360" s="1" t="s">
        <v>79</v>
      </c>
      <c r="AA360" s="1" t="s">
        <v>79</v>
      </c>
      <c r="AB360" s="1" t="s">
        <v>79</v>
      </c>
      <c r="AC360" s="1" t="s">
        <v>79</v>
      </c>
      <c r="AD360" s="1" t="s">
        <v>79</v>
      </c>
      <c r="AE360" s="1" t="s">
        <v>79</v>
      </c>
      <c r="AF360" s="1" t="s">
        <v>79</v>
      </c>
      <c r="AG360" s="1" t="s">
        <v>79</v>
      </c>
      <c r="AH360" s="1" t="s">
        <v>79</v>
      </c>
      <c r="AI360" s="1" t="s">
        <v>79</v>
      </c>
      <c r="AJ360" s="1" t="s">
        <v>79</v>
      </c>
      <c r="AK360" s="10" t="s">
        <v>79</v>
      </c>
      <c r="AL360" s="1">
        <v>657.03703700000005</v>
      </c>
      <c r="AM360" s="1">
        <v>64.567901230000004</v>
      </c>
      <c r="AN360" s="1">
        <v>22.654320989999999</v>
      </c>
      <c r="AO360" s="1">
        <v>192.90123460000001</v>
      </c>
      <c r="AP360" s="1">
        <v>2033.950617</v>
      </c>
      <c r="AQ360" s="1">
        <v>19.25925926</v>
      </c>
      <c r="AR360" s="1">
        <v>26.41975309</v>
      </c>
      <c r="AS360" s="1">
        <v>9.3827160490000008</v>
      </c>
      <c r="AT360" s="1">
        <v>34.876543210000001</v>
      </c>
      <c r="AU360" s="1">
        <v>6743.4567900000002</v>
      </c>
      <c r="AV360" s="1">
        <v>426.48148149999997</v>
      </c>
      <c r="AW360" s="1">
        <v>50.617283950000001</v>
      </c>
      <c r="AX360" s="1">
        <v>1049.506173</v>
      </c>
      <c r="AY360" s="1">
        <v>990.37037039999996</v>
      </c>
      <c r="AZ360" s="1">
        <v>1502.40740759</v>
      </c>
      <c r="BA360" s="1">
        <v>11222.283950389998</v>
      </c>
      <c r="BB360" s="1">
        <v>12321.481481278999</v>
      </c>
      <c r="BC360">
        <f>IF(AL360="NA","NA",LN(AL360+1))</f>
        <v>6.4892612169752928</v>
      </c>
      <c r="BD360">
        <f>IF(AM360="NA","NA",LN(AM360+1))</f>
        <v>4.1830862656802941</v>
      </c>
      <c r="BE360">
        <f>IF(AN360="NA","NA",LN(AN360+1))</f>
        <v>3.1635458039575322</v>
      </c>
      <c r="BF360">
        <f>IF(AO360="NA","NA",LN(AO360+1))</f>
        <v>5.2673489294279232</v>
      </c>
      <c r="BG360">
        <f>IF(AP360="NA","NA",LN(AP360+1))</f>
        <v>7.6182268307517846</v>
      </c>
      <c r="BH360">
        <f>IF(AQ360="NA","NA",LN(AQ360+1))</f>
        <v>3.0086119364542152</v>
      </c>
      <c r="BI360">
        <f>IF(AR360="NA","NA",LN(AR360+1))</f>
        <v>3.3112636693525603</v>
      </c>
      <c r="BJ360">
        <f>IF(AS360="NA","NA",LN(AS360+1))</f>
        <v>2.3401425052636484</v>
      </c>
      <c r="BK360">
        <f>IF(AT360="NA","NA",LN(AT360+1))</f>
        <v>3.5800836894612305</v>
      </c>
      <c r="BL360">
        <f>IF(AU360="NA","NA",LN(AU360+1))</f>
        <v>8.8164762301874546</v>
      </c>
      <c r="BM360">
        <f>IF(AV360="NA","NA",LN(AV360+1))</f>
        <v>6.0579109693099022</v>
      </c>
      <c r="BN360">
        <f>IF(AW360="NA","NA",LN(AW360+1))</f>
        <v>3.9438565766721676</v>
      </c>
      <c r="BO360">
        <f>IF(AX360="NA","NA",LN(AX360+1))</f>
        <v>6.9570273965171952</v>
      </c>
      <c r="BP360">
        <f>IF(AY360="NA","NA",LN(AY360+1))</f>
        <v>6.8990881985148844</v>
      </c>
      <c r="BQ360" s="1">
        <v>3.1770766857714143</v>
      </c>
      <c r="BR360" s="1">
        <v>4.0501199507577956</v>
      </c>
      <c r="BS360" s="1">
        <v>4.0906981741520294</v>
      </c>
      <c r="BT360" s="1">
        <v>23.9</v>
      </c>
      <c r="BU360" s="10">
        <v>40.6</v>
      </c>
      <c r="BV360" s="1" t="s">
        <v>121</v>
      </c>
      <c r="BW360" s="1">
        <v>19</v>
      </c>
      <c r="BX360" s="1">
        <v>60</v>
      </c>
      <c r="BY360" s="1">
        <v>5</v>
      </c>
      <c r="BZ360" s="1">
        <v>83.190883190883184</v>
      </c>
      <c r="CA360" s="1">
        <v>15.58333333</v>
      </c>
      <c r="CB360" s="1">
        <v>0.35</v>
      </c>
      <c r="CC360" s="1">
        <v>1.109</v>
      </c>
      <c r="CD360" s="1">
        <v>0.57699999999999996</v>
      </c>
      <c r="CE360" s="1">
        <v>0.86266666700000005</v>
      </c>
      <c r="CF360" s="1">
        <v>0.65533333299999996</v>
      </c>
      <c r="CG360" s="1">
        <v>0.56033333299999999</v>
      </c>
      <c r="CH360" s="1">
        <v>0.20733333300000001</v>
      </c>
      <c r="CI360" s="1">
        <v>13.7</v>
      </c>
      <c r="CJ360" s="1">
        <v>7.1</v>
      </c>
      <c r="CK360" s="10">
        <v>48.634999999999998</v>
      </c>
      <c r="CL360" s="1">
        <v>39</v>
      </c>
      <c r="CM360" s="1">
        <v>4</v>
      </c>
      <c r="CN360" s="1">
        <v>67</v>
      </c>
      <c r="CO360" s="1" t="s">
        <v>158</v>
      </c>
      <c r="CP360" s="1">
        <v>0</v>
      </c>
      <c r="CQ360" s="1">
        <v>1</v>
      </c>
      <c r="CR360" s="1">
        <v>1</v>
      </c>
      <c r="CS360" s="5"/>
    </row>
    <row r="361" spans="1:97" x14ac:dyDescent="0.35">
      <c r="A361" s="1" t="s">
        <v>165</v>
      </c>
      <c r="B361" s="2" t="s">
        <v>125</v>
      </c>
      <c r="C361" s="1" t="s">
        <v>166</v>
      </c>
      <c r="D361" s="1" t="s">
        <v>173</v>
      </c>
      <c r="E361" s="1" t="s">
        <v>167</v>
      </c>
      <c r="F361" s="1" t="s">
        <v>176</v>
      </c>
      <c r="G361" s="1">
        <v>36</v>
      </c>
      <c r="H361" s="1">
        <v>6</v>
      </c>
      <c r="I361" s="1">
        <v>6</v>
      </c>
      <c r="J361" s="1">
        <v>100</v>
      </c>
      <c r="K361" s="4">
        <v>44877</v>
      </c>
      <c r="L361" s="1" t="s">
        <v>79</v>
      </c>
      <c r="M361" s="1" t="s">
        <v>79</v>
      </c>
      <c r="N361" s="1" t="s">
        <v>79</v>
      </c>
      <c r="O361" s="1" t="s">
        <v>79</v>
      </c>
      <c r="P361" s="1" t="s">
        <v>79</v>
      </c>
      <c r="Q361" s="1" t="s">
        <v>79</v>
      </c>
      <c r="R361" s="1" t="s">
        <v>79</v>
      </c>
      <c r="S361" s="1" t="s">
        <v>79</v>
      </c>
      <c r="T361" s="1" t="s">
        <v>79</v>
      </c>
      <c r="U361" s="1" t="s">
        <v>79</v>
      </c>
      <c r="V361" s="1" t="s">
        <v>79</v>
      </c>
      <c r="W361" s="1" t="s">
        <v>79</v>
      </c>
      <c r="X361" s="1" t="s">
        <v>79</v>
      </c>
      <c r="Y361" s="1" t="s">
        <v>79</v>
      </c>
      <c r="Z361" s="1" t="s">
        <v>79</v>
      </c>
      <c r="AA361" s="1" t="s">
        <v>79</v>
      </c>
      <c r="AB361" s="1" t="s">
        <v>79</v>
      </c>
      <c r="AC361" s="1" t="s">
        <v>79</v>
      </c>
      <c r="AD361" s="1" t="s">
        <v>79</v>
      </c>
      <c r="AE361" s="1" t="s">
        <v>79</v>
      </c>
      <c r="AF361" s="1" t="s">
        <v>79</v>
      </c>
      <c r="AG361" s="1" t="s">
        <v>79</v>
      </c>
      <c r="AH361" s="1" t="s">
        <v>79</v>
      </c>
      <c r="AI361" s="1" t="s">
        <v>79</v>
      </c>
      <c r="AJ361" s="1" t="s">
        <v>79</v>
      </c>
      <c r="AK361" s="10" t="s">
        <v>79</v>
      </c>
      <c r="AL361" s="1">
        <v>481.7676768</v>
      </c>
      <c r="AM361" s="1">
        <v>9.5454545450000001</v>
      </c>
      <c r="AN361" s="1">
        <v>2.2727272730000001</v>
      </c>
      <c r="AO361" s="1">
        <v>10.70707071</v>
      </c>
      <c r="AP361" s="1">
        <v>430.45454549999999</v>
      </c>
      <c r="AQ361" s="1">
        <v>51.111111110000003</v>
      </c>
      <c r="AR361" s="1">
        <v>0</v>
      </c>
      <c r="AS361" s="1">
        <v>5.9595959599999997</v>
      </c>
      <c r="AT361" s="1">
        <v>6.8181818180000002</v>
      </c>
      <c r="AU361" s="1">
        <v>1170.2525250000001</v>
      </c>
      <c r="AV361" s="1">
        <v>37.474747469999997</v>
      </c>
      <c r="AW361" s="1">
        <v>0</v>
      </c>
      <c r="AX361" s="1">
        <v>84.343434340000002</v>
      </c>
      <c r="AY361" s="1">
        <v>131.6161616</v>
      </c>
      <c r="AZ361" s="1">
        <v>121.81818181</v>
      </c>
      <c r="BA361" s="1">
        <v>2268.3838382029994</v>
      </c>
      <c r="BB361" s="1">
        <v>2422.3232321259998</v>
      </c>
      <c r="BC361">
        <f>IF(AL361="NA","NA",LN(AL361+1))</f>
        <v>6.1795355375206862</v>
      </c>
      <c r="BD361">
        <f>IF(AM361="NA","NA",LN(AM361+1))</f>
        <v>2.3556949182648905</v>
      </c>
      <c r="BE361">
        <f>IF(AN361="NA","NA",LN(AN361+1))</f>
        <v>1.1856236657410728</v>
      </c>
      <c r="BF361">
        <f>IF(AO361="NA","NA",LN(AO361+1))</f>
        <v>2.4601929934553777</v>
      </c>
      <c r="BG361">
        <f>IF(AP361="NA","NA",LN(AP361+1))</f>
        <v>6.0671621643026903</v>
      </c>
      <c r="BH361">
        <f>IF(AQ361="NA","NA",LN(AQ361+1))</f>
        <v>3.953378191088738</v>
      </c>
      <c r="BI361">
        <f>IF(AR361="NA","NA",LN(AR361+1))</f>
        <v>0</v>
      </c>
      <c r="BJ361">
        <f>IF(AS361="NA","NA",LN(AS361+1))</f>
        <v>1.9401214209371238</v>
      </c>
      <c r="BK361">
        <f>IF(AT361="NA","NA",LN(AT361+1))</f>
        <v>2.0564520234318815</v>
      </c>
      <c r="BL361">
        <f>IF(AU361="NA","NA",LN(AU361+1))</f>
        <v>7.0658289893667439</v>
      </c>
      <c r="BM361">
        <f>IF(AV361="NA","NA",LN(AV361+1))</f>
        <v>3.6500021162206222</v>
      </c>
      <c r="BN361">
        <f>IF(AW361="NA","NA",LN(AW361+1))</f>
        <v>0</v>
      </c>
      <c r="BO361">
        <f>IF(AX361="NA","NA",LN(AX361+1))</f>
        <v>4.4466835199780137</v>
      </c>
      <c r="BP361">
        <f>IF(AY361="NA","NA",LN(AY361+1))</f>
        <v>4.8874589526776528</v>
      </c>
      <c r="BQ361" s="1">
        <v>2.0892626638348739</v>
      </c>
      <c r="BR361" s="1">
        <v>3.3559079576368931</v>
      </c>
      <c r="BS361" s="1">
        <v>3.3844113458610749</v>
      </c>
      <c r="BT361" s="1">
        <v>42.7</v>
      </c>
      <c r="BU361" s="10">
        <v>58.6</v>
      </c>
      <c r="BV361" s="1" t="s">
        <v>119</v>
      </c>
      <c r="BW361" s="1">
        <v>18</v>
      </c>
      <c r="BX361" s="1">
        <v>96</v>
      </c>
      <c r="BY361" s="1">
        <v>7.384615384615385</v>
      </c>
      <c r="BZ361" s="1">
        <v>37.834757834757838</v>
      </c>
      <c r="CA361" s="1">
        <v>15.83</v>
      </c>
      <c r="CB361" s="1">
        <v>0.28866666699999999</v>
      </c>
      <c r="CC361" s="1">
        <v>1.107</v>
      </c>
      <c r="CD361" s="1">
        <v>0.47699999999999998</v>
      </c>
      <c r="CE361" s="1">
        <v>0.65833333299999997</v>
      </c>
      <c r="CF361" s="1">
        <v>0.65833333299999997</v>
      </c>
      <c r="CG361" s="1">
        <v>0.52133333299999995</v>
      </c>
      <c r="CH361" s="1">
        <v>0.110666667</v>
      </c>
      <c r="CI361" s="1">
        <v>13</v>
      </c>
      <c r="CJ361" s="1">
        <v>5.7</v>
      </c>
      <c r="CK361" s="10">
        <v>37.050000000000004</v>
      </c>
      <c r="CL361" s="1">
        <v>44</v>
      </c>
      <c r="CM361" s="1">
        <v>6</v>
      </c>
      <c r="CN361" s="1">
        <v>129</v>
      </c>
      <c r="CO361" s="1" t="s">
        <v>153</v>
      </c>
      <c r="CP361" s="1">
        <v>0</v>
      </c>
      <c r="CQ361" s="1">
        <v>1</v>
      </c>
      <c r="CR361" s="1">
        <v>0</v>
      </c>
      <c r="CS361" s="5"/>
    </row>
    <row r="362" spans="1:97" x14ac:dyDescent="0.35">
      <c r="A362" s="1" t="s">
        <v>165</v>
      </c>
      <c r="B362" s="2" t="s">
        <v>125</v>
      </c>
      <c r="C362" s="1" t="s">
        <v>166</v>
      </c>
      <c r="D362" s="1" t="s">
        <v>173</v>
      </c>
      <c r="E362" s="1" t="s">
        <v>167</v>
      </c>
      <c r="F362" s="1" t="s">
        <v>176</v>
      </c>
      <c r="G362" s="1">
        <v>4</v>
      </c>
      <c r="H362" s="1">
        <v>6</v>
      </c>
      <c r="I362" s="1">
        <v>6</v>
      </c>
      <c r="J362" s="1">
        <v>100</v>
      </c>
      <c r="K362" s="4">
        <v>44868</v>
      </c>
      <c r="L362" s="1" t="s">
        <v>79</v>
      </c>
      <c r="M362" s="1" t="s">
        <v>79</v>
      </c>
      <c r="N362" s="1" t="s">
        <v>79</v>
      </c>
      <c r="O362" s="1" t="s">
        <v>79</v>
      </c>
      <c r="P362" s="1" t="s">
        <v>79</v>
      </c>
      <c r="Q362" s="1" t="s">
        <v>79</v>
      </c>
      <c r="R362" s="1" t="s">
        <v>79</v>
      </c>
      <c r="S362" s="1" t="s">
        <v>79</v>
      </c>
      <c r="T362" s="1" t="s">
        <v>79</v>
      </c>
      <c r="U362" s="1" t="s">
        <v>79</v>
      </c>
      <c r="V362" s="1" t="s">
        <v>79</v>
      </c>
      <c r="W362" s="1" t="s">
        <v>79</v>
      </c>
      <c r="X362" s="1" t="s">
        <v>79</v>
      </c>
      <c r="Y362" s="1" t="s">
        <v>79</v>
      </c>
      <c r="Z362" s="1" t="s">
        <v>79</v>
      </c>
      <c r="AA362" s="1" t="s">
        <v>79</v>
      </c>
      <c r="AB362" s="1" t="s">
        <v>79</v>
      </c>
      <c r="AC362" s="1" t="s">
        <v>79</v>
      </c>
      <c r="AD362" s="1" t="s">
        <v>79</v>
      </c>
      <c r="AE362" s="1" t="s">
        <v>79</v>
      </c>
      <c r="AF362" s="1" t="s">
        <v>79</v>
      </c>
      <c r="AG362" s="1" t="s">
        <v>79</v>
      </c>
      <c r="AH362" s="1" t="s">
        <v>79</v>
      </c>
      <c r="AI362" s="1" t="s">
        <v>79</v>
      </c>
      <c r="AJ362" s="1" t="s">
        <v>79</v>
      </c>
      <c r="AK362" s="10" t="s">
        <v>79</v>
      </c>
      <c r="AL362" s="1">
        <v>156.02564100000001</v>
      </c>
      <c r="AM362" s="1">
        <v>56.709401710000002</v>
      </c>
      <c r="AN362" s="1">
        <v>21.92307692</v>
      </c>
      <c r="AO362" s="1">
        <v>25.04273504</v>
      </c>
      <c r="AP362" s="1">
        <v>1048.461538</v>
      </c>
      <c r="AQ362" s="1">
        <v>37.222222219999999</v>
      </c>
      <c r="AR362" s="1">
        <v>121.9230769</v>
      </c>
      <c r="AS362" s="1">
        <v>0</v>
      </c>
      <c r="AT362" s="1">
        <v>54.871794870000002</v>
      </c>
      <c r="AU362" s="1">
        <v>2142.3931619999998</v>
      </c>
      <c r="AV362" s="1">
        <v>70.213675210000005</v>
      </c>
      <c r="AW362" s="1">
        <v>39.572649570000003</v>
      </c>
      <c r="AX362" s="1">
        <v>286.92307690000001</v>
      </c>
      <c r="AY362" s="1">
        <v>439.48717950000002</v>
      </c>
      <c r="AZ362" s="1">
        <v>479.05982901000004</v>
      </c>
      <c r="BA362" s="1">
        <v>3949.70085376</v>
      </c>
      <c r="BB362" s="1">
        <v>4500.7692298399998</v>
      </c>
      <c r="BC362">
        <f>IF(AL362="NA","NA",LN(AL362+1))</f>
        <v>5.056409110484636</v>
      </c>
      <c r="BD362">
        <f>IF(AM362="NA","NA",LN(AM362+1))</f>
        <v>4.0554201014884041</v>
      </c>
      <c r="BE362">
        <f>IF(AN362="NA","NA",LN(AN362+1))</f>
        <v>3.1321441289096397</v>
      </c>
      <c r="BF362">
        <f>IF(AO362="NA","NA",LN(AO362+1))</f>
        <v>3.2597388440829316</v>
      </c>
      <c r="BG362">
        <f>IF(AP362="NA","NA",LN(AP362+1))</f>
        <v>6.9560324906615518</v>
      </c>
      <c r="BH362">
        <f>IF(AQ362="NA","NA",LN(AQ362+1))</f>
        <v>3.6434170799790393</v>
      </c>
      <c r="BI362">
        <f>IF(AR362="NA","NA",LN(AR362+1))</f>
        <v>4.8115587686769485</v>
      </c>
      <c r="BJ362">
        <f>IF(AS362="NA","NA",LN(AS362+1))</f>
        <v>0</v>
      </c>
      <c r="BK362">
        <f>IF(AT362="NA","NA",LN(AT362+1))</f>
        <v>4.0230596887828485</v>
      </c>
      <c r="BL362">
        <f>IF(AU362="NA","NA",LN(AU362+1))</f>
        <v>7.6701454420153397</v>
      </c>
      <c r="BM362">
        <f>IF(AV362="NA","NA",LN(AV362+1))</f>
        <v>4.2656848675314984</v>
      </c>
      <c r="BN362">
        <f>IF(AW362="NA","NA",LN(AW362+1))</f>
        <v>3.7030941836882576</v>
      </c>
      <c r="BO362">
        <f>IF(AX362="NA","NA",LN(AX362+1))</f>
        <v>5.6626933503627424</v>
      </c>
      <c r="BP362">
        <f>IF(AY362="NA","NA",LN(AY362+1))</f>
        <v>6.0878813405259047</v>
      </c>
      <c r="BQ362" s="1">
        <v>2.6812953661041297</v>
      </c>
      <c r="BR362" s="1">
        <v>3.5966741462393164</v>
      </c>
      <c r="BS362" s="1">
        <v>3.6533832283864398</v>
      </c>
      <c r="BT362" s="1">
        <v>39.4</v>
      </c>
      <c r="BU362" s="10">
        <v>61.1</v>
      </c>
      <c r="BV362" s="1" t="s">
        <v>77</v>
      </c>
      <c r="BW362" s="1">
        <v>17</v>
      </c>
      <c r="BX362" s="1">
        <v>84</v>
      </c>
      <c r="BY362" s="1">
        <v>6</v>
      </c>
      <c r="BZ362" s="1">
        <v>25.071225071225072</v>
      </c>
      <c r="CA362" s="1">
        <v>16.649999999999999</v>
      </c>
      <c r="CB362" s="1">
        <v>0.37866666700000001</v>
      </c>
      <c r="CC362" s="1">
        <v>1.235333333</v>
      </c>
      <c r="CD362" s="1">
        <v>0.55400000000000005</v>
      </c>
      <c r="CE362" s="1">
        <v>0.92066666699999999</v>
      </c>
      <c r="CF362" s="1">
        <v>0.81166666700000001</v>
      </c>
      <c r="CG362" s="1">
        <v>0.61966666699999995</v>
      </c>
      <c r="CH362" s="1">
        <v>0.109</v>
      </c>
      <c r="CI362" s="1">
        <v>15.3</v>
      </c>
      <c r="CJ362" s="1">
        <v>6.6</v>
      </c>
      <c r="CK362" s="10">
        <v>50.49</v>
      </c>
      <c r="CL362" s="1">
        <v>40</v>
      </c>
      <c r="CM362" s="1">
        <v>9</v>
      </c>
      <c r="CN362" s="1">
        <v>139</v>
      </c>
      <c r="CO362" s="1" t="s">
        <v>151</v>
      </c>
      <c r="CP362" s="1">
        <v>0</v>
      </c>
      <c r="CQ362" s="1">
        <v>8</v>
      </c>
      <c r="CR362" s="1">
        <v>1</v>
      </c>
      <c r="CS362" s="5"/>
    </row>
    <row r="363" spans="1:97" x14ac:dyDescent="0.35">
      <c r="A363" s="1" t="s">
        <v>165</v>
      </c>
      <c r="B363" s="2" t="s">
        <v>125</v>
      </c>
      <c r="C363" s="1" t="s">
        <v>166</v>
      </c>
      <c r="D363" s="1" t="s">
        <v>173</v>
      </c>
      <c r="E363" s="1" t="s">
        <v>167</v>
      </c>
      <c r="F363" s="1" t="s">
        <v>176</v>
      </c>
      <c r="G363" s="1">
        <v>5</v>
      </c>
      <c r="H363" s="1">
        <v>6</v>
      </c>
      <c r="I363" s="1">
        <v>5</v>
      </c>
      <c r="J363" s="1">
        <v>83.33</v>
      </c>
      <c r="K363" s="4">
        <v>44868</v>
      </c>
      <c r="L363" s="1">
        <v>1.8701405712229578E-2</v>
      </c>
      <c r="M363" s="1">
        <v>0</v>
      </c>
      <c r="N363" s="1">
        <v>0.15357591640452875</v>
      </c>
      <c r="O363" s="1">
        <v>0.26207775516476872</v>
      </c>
      <c r="P363" s="1">
        <v>0</v>
      </c>
      <c r="Q363" s="1">
        <v>0</v>
      </c>
      <c r="R363" s="1">
        <v>0</v>
      </c>
      <c r="S363" s="1">
        <v>0.51432014641798318</v>
      </c>
      <c r="T363" s="1">
        <v>0</v>
      </c>
      <c r="U363" s="1">
        <v>5.5380255178259737E-2</v>
      </c>
      <c r="V363" s="1">
        <v>0.56970040159624291</v>
      </c>
      <c r="W363" s="1">
        <v>6.204618055687363E-2</v>
      </c>
      <c r="X363" s="1">
        <v>1.8701405712229578E-2</v>
      </c>
      <c r="Y363" s="1">
        <v>0.26207775516476872</v>
      </c>
      <c r="Z363" s="1">
        <v>1.00405547887777</v>
      </c>
      <c r="AA363" s="1">
        <v>8.0469054443454806E-3</v>
      </c>
      <c r="AB363" s="1">
        <v>0</v>
      </c>
      <c r="AC363" s="1">
        <v>6.204618055687363E-2</v>
      </c>
      <c r="AD363" s="1">
        <v>0.10108611211790437</v>
      </c>
      <c r="AE363" s="1">
        <v>0</v>
      </c>
      <c r="AF363" s="1">
        <v>0</v>
      </c>
      <c r="AG363" s="1">
        <v>0</v>
      </c>
      <c r="AH363" s="1">
        <v>0.18021770021327382</v>
      </c>
      <c r="AI363" s="1">
        <v>0</v>
      </c>
      <c r="AJ363" s="1">
        <v>2.3408964819935943E-2</v>
      </c>
      <c r="AK363" s="10">
        <v>0.30190974006794835</v>
      </c>
      <c r="AL363" s="1">
        <v>313.2539683</v>
      </c>
      <c r="AM363" s="1">
        <v>13.174603169999999</v>
      </c>
      <c r="AN363" s="1">
        <v>72.222222220000006</v>
      </c>
      <c r="AO363" s="1">
        <v>95.158730160000005</v>
      </c>
      <c r="AP363" s="1">
        <v>1300</v>
      </c>
      <c r="AQ363" s="1">
        <v>21.11111111</v>
      </c>
      <c r="AR363" s="1">
        <v>18.25396825</v>
      </c>
      <c r="AS363" s="1">
        <v>0</v>
      </c>
      <c r="AT363" s="1">
        <v>61.74603175</v>
      </c>
      <c r="AU363" s="1">
        <v>3087.0634920000002</v>
      </c>
      <c r="AV363" s="1">
        <v>115.3968254</v>
      </c>
      <c r="AW363" s="1">
        <v>25.63492063</v>
      </c>
      <c r="AX363" s="1">
        <v>282.93650789999998</v>
      </c>
      <c r="AY363" s="1">
        <v>401.90476189999998</v>
      </c>
      <c r="AZ363" s="1">
        <v>416.58730155000001</v>
      </c>
      <c r="BA363" s="1">
        <v>5331.0317459699991</v>
      </c>
      <c r="BB363" s="1">
        <v>5807.8571427899997</v>
      </c>
      <c r="BC363">
        <f>IF(AL363="NA","NA",LN(AL363+1))</f>
        <v>5.7502014752346993</v>
      </c>
      <c r="BD363">
        <f>IF(AM363="NA","NA",LN(AM363+1))</f>
        <v>2.6514518541602183</v>
      </c>
      <c r="BE363">
        <f>IF(AN363="NA","NA",LN(AN363+1))</f>
        <v>4.293498957135939</v>
      </c>
      <c r="BF363">
        <f>IF(AO363="NA","NA",LN(AO363+1))</f>
        <v>4.5660002652088556</v>
      </c>
      <c r="BG363">
        <f>IF(AP363="NA","NA",LN(AP363+1))</f>
        <v>7.1708884785125049</v>
      </c>
      <c r="BH363">
        <f>IF(AQ363="NA","NA",LN(AQ363+1))</f>
        <v>3.0960802473380218</v>
      </c>
      <c r="BI363">
        <f>IF(AR363="NA","NA",LN(AR363+1))</f>
        <v>2.9577171823464168</v>
      </c>
      <c r="BJ363">
        <f>IF(AS363="NA","NA",LN(AS363+1))</f>
        <v>0</v>
      </c>
      <c r="BK363">
        <f>IF(AT363="NA","NA",LN(AT363+1))</f>
        <v>4.1390953369683956</v>
      </c>
      <c r="BL363">
        <f>IF(AU363="NA","NA",LN(AU363+1))</f>
        <v>8.035299471814124</v>
      </c>
      <c r="BM363">
        <f>IF(AV363="NA","NA",LN(AV363+1))</f>
        <v>4.7570052617295406</v>
      </c>
      <c r="BN363">
        <f>IF(AW363="NA","NA",LN(AW363+1))</f>
        <v>3.2822231604508749</v>
      </c>
      <c r="BO363">
        <f>IF(AX363="NA","NA",LN(AX363+1))</f>
        <v>5.6487506494347155</v>
      </c>
      <c r="BP363">
        <f>IF(AY363="NA","NA",LN(AY363+1))</f>
        <v>5.9987002111892593</v>
      </c>
      <c r="BQ363" s="1">
        <v>2.6207472836948429</v>
      </c>
      <c r="BR363" s="1">
        <v>3.7268927264617298</v>
      </c>
      <c r="BS363" s="1">
        <v>3.7640906960043923</v>
      </c>
      <c r="BT363" s="1">
        <v>27.9</v>
      </c>
      <c r="BU363" s="10">
        <v>42.7</v>
      </c>
      <c r="BV363" s="1" t="s">
        <v>77</v>
      </c>
      <c r="BW363" s="1">
        <v>17</v>
      </c>
      <c r="BX363" s="1">
        <v>72</v>
      </c>
      <c r="BY363" s="1">
        <v>5.1428571428571432</v>
      </c>
      <c r="BZ363" s="1">
        <v>66.552706552706553</v>
      </c>
      <c r="CA363" s="1">
        <v>13.73</v>
      </c>
      <c r="CB363" s="1">
        <v>0.25233333299999999</v>
      </c>
      <c r="CC363" s="1">
        <v>0.99233333300000004</v>
      </c>
      <c r="CD363" s="1">
        <v>0.47099999999999997</v>
      </c>
      <c r="CE363" s="1">
        <v>0.88966666699999997</v>
      </c>
      <c r="CF363" s="1">
        <v>0.60333333300000003</v>
      </c>
      <c r="CG363" s="1">
        <v>0.58366666700000003</v>
      </c>
      <c r="CH363" s="1">
        <v>0.28633333300000002</v>
      </c>
      <c r="CI363" s="1">
        <v>12.3</v>
      </c>
      <c r="CJ363" s="1">
        <v>4.4000000000000004</v>
      </c>
      <c r="CK363" s="10">
        <v>27.060000000000002</v>
      </c>
      <c r="CL363" s="1">
        <v>22</v>
      </c>
      <c r="CM363" s="1">
        <v>7</v>
      </c>
      <c r="CN363" s="1">
        <v>121</v>
      </c>
      <c r="CO363" s="1" t="s">
        <v>159</v>
      </c>
      <c r="CP363" s="1">
        <v>1</v>
      </c>
      <c r="CQ363" s="1">
        <v>9</v>
      </c>
      <c r="CR363" s="1">
        <v>0</v>
      </c>
      <c r="CS363" s="5"/>
    </row>
    <row r="364" spans="1:97" x14ac:dyDescent="0.35">
      <c r="A364" s="1" t="s">
        <v>165</v>
      </c>
      <c r="B364" s="2" t="s">
        <v>125</v>
      </c>
      <c r="C364" s="1" t="s">
        <v>166</v>
      </c>
      <c r="D364" s="1" t="s">
        <v>173</v>
      </c>
      <c r="E364" s="1" t="s">
        <v>167</v>
      </c>
      <c r="F364" s="1" t="s">
        <v>176</v>
      </c>
      <c r="G364" s="1">
        <v>6</v>
      </c>
      <c r="H364" s="1">
        <v>6</v>
      </c>
      <c r="I364" s="1">
        <v>6</v>
      </c>
      <c r="J364" s="1">
        <v>100</v>
      </c>
      <c r="K364" s="4">
        <v>44868</v>
      </c>
      <c r="L364" s="1">
        <v>0.11974058566109204</v>
      </c>
      <c r="M364" s="1">
        <v>2.5610641207702796E-2</v>
      </c>
      <c r="N364" s="1">
        <v>0.52559705027514425</v>
      </c>
      <c r="O364" s="1">
        <v>20.625538802141143</v>
      </c>
      <c r="P364" s="1">
        <v>0.61392097506434784</v>
      </c>
      <c r="Q364" s="1">
        <v>6.5280786158437342E-3</v>
      </c>
      <c r="R364" s="1">
        <v>0.29297306027718695</v>
      </c>
      <c r="S364" s="1">
        <v>6.2811930579714029E-2</v>
      </c>
      <c r="T364" s="1">
        <v>0.35902064252236227</v>
      </c>
      <c r="U364" s="1">
        <v>0.13808984320129153</v>
      </c>
      <c r="V364" s="1">
        <v>0.50040291267403625</v>
      </c>
      <c r="W364" s="1">
        <v>0.31666589373105813</v>
      </c>
      <c r="X364" s="1">
        <v>0.14535122686879484</v>
      </c>
      <c r="Y364" s="1">
        <v>21.239459777205493</v>
      </c>
      <c r="Z364" s="1">
        <v>22.769831609545832</v>
      </c>
      <c r="AA364" s="1">
        <v>4.9117419754701692E-2</v>
      </c>
      <c r="AB364" s="1">
        <v>1.0982518213949811E-2</v>
      </c>
      <c r="AC364" s="1">
        <v>0.18343984033523134</v>
      </c>
      <c r="AD364" s="1">
        <v>1.3349669367556569</v>
      </c>
      <c r="AE364" s="1">
        <v>0.20788226586702618</v>
      </c>
      <c r="AF364" s="1">
        <v>2.8258946919643411E-3</v>
      </c>
      <c r="AG364" s="1">
        <v>0.11158947623782164</v>
      </c>
      <c r="AH364" s="1">
        <v>2.6456420931930031E-2</v>
      </c>
      <c r="AI364" s="1">
        <v>0.13322605339582677</v>
      </c>
      <c r="AJ364" s="1">
        <v>5.6176547530422727E-2</v>
      </c>
      <c r="AK364" s="10">
        <v>1.3760261051062161</v>
      </c>
      <c r="AL364" s="1">
        <v>144.6527778</v>
      </c>
      <c r="AM364" s="1">
        <v>8.5069444440000002</v>
      </c>
      <c r="AN364" s="1">
        <v>15.13888889</v>
      </c>
      <c r="AO364" s="1">
        <v>25.104166670000001</v>
      </c>
      <c r="AP364" s="1">
        <v>297.29166670000001</v>
      </c>
      <c r="AQ364" s="1">
        <v>9.5486111109999996</v>
      </c>
      <c r="AR364" s="1">
        <v>3.6458333330000001</v>
      </c>
      <c r="AS364" s="1">
        <v>3.125</v>
      </c>
      <c r="AT364" s="1">
        <v>4.0625</v>
      </c>
      <c r="AU364" s="1">
        <v>2173.7152780000001</v>
      </c>
      <c r="AV364" s="1">
        <v>18.61111111</v>
      </c>
      <c r="AW364" s="1">
        <v>16.006944440000002</v>
      </c>
      <c r="AX364" s="1">
        <v>156.07638890000001</v>
      </c>
      <c r="AY364" s="1">
        <v>103.50694439999999</v>
      </c>
      <c r="AZ364" s="1">
        <v>178.33333334300002</v>
      </c>
      <c r="BA364" s="1">
        <v>2859.791666954</v>
      </c>
      <c r="BB364" s="1">
        <v>2978.9930557980001</v>
      </c>
      <c r="BC364">
        <f>IF(AL364="NA","NA",LN(AL364+1))</f>
        <v>4.9812255549709192</v>
      </c>
      <c r="BD364">
        <f>IF(AM364="NA","NA",LN(AM364+1))</f>
        <v>2.2520225256656987</v>
      </c>
      <c r="BE364">
        <f>IF(AN364="NA","NA",LN(AN364+1))</f>
        <v>2.7812318184646481</v>
      </c>
      <c r="BF364">
        <f>IF(AO364="NA","NA",LN(AO364+1))</f>
        <v>3.2620949441158711</v>
      </c>
      <c r="BG364">
        <f>IF(AP364="NA","NA",LN(AP364+1))</f>
        <v>5.6980717551599867</v>
      </c>
      <c r="BH364">
        <f>IF(AQ364="NA","NA",LN(AQ364+1))</f>
        <v>2.3559942030092391</v>
      </c>
      <c r="BI364">
        <f>IF(AR364="NA","NA",LN(AR364+1))</f>
        <v>1.5359707604804791</v>
      </c>
      <c r="BJ364">
        <f>IF(AS364="NA","NA",LN(AS364+1))</f>
        <v>1.4170660197866443</v>
      </c>
      <c r="BK364">
        <f>IF(AT364="NA","NA",LN(AT364+1))</f>
        <v>1.6218604324326575</v>
      </c>
      <c r="BL364">
        <f>IF(AU364="NA","NA",LN(AU364+1))</f>
        <v>7.6846530282870926</v>
      </c>
      <c r="BM364">
        <f>IF(AV364="NA","NA",LN(AV364+1))</f>
        <v>2.9760962989804747</v>
      </c>
      <c r="BN364">
        <f>IF(AW364="NA","NA",LN(AW364+1))</f>
        <v>2.8336217571148361</v>
      </c>
      <c r="BO364">
        <f>IF(AX364="NA","NA",LN(AX364+1))</f>
        <v>5.0567322405227175</v>
      </c>
      <c r="BP364">
        <f>IF(AY364="NA","NA",LN(AY364+1))</f>
        <v>4.6492535227854406</v>
      </c>
      <c r="BQ364" s="1">
        <v>2.2536610209701369</v>
      </c>
      <c r="BR364" s="1">
        <v>3.4564862320846554</v>
      </c>
      <c r="BS364" s="1">
        <v>3.4742152520520526</v>
      </c>
      <c r="BT364" s="1">
        <v>34.1</v>
      </c>
      <c r="BU364" s="10">
        <v>51.2</v>
      </c>
      <c r="BV364" s="1" t="s">
        <v>77</v>
      </c>
      <c r="BW364" s="1">
        <v>17</v>
      </c>
      <c r="BX364" s="1">
        <v>68</v>
      </c>
      <c r="BY364" s="1">
        <v>4.8571428571428568</v>
      </c>
      <c r="BZ364" s="1">
        <v>83.190883190883184</v>
      </c>
      <c r="CA364" s="1">
        <v>16.97666667</v>
      </c>
      <c r="CB364" s="1">
        <v>0.42</v>
      </c>
      <c r="CC364" s="1">
        <v>1.219333333</v>
      </c>
      <c r="CD364" s="1">
        <v>0.60066666700000004</v>
      </c>
      <c r="CE364" s="1">
        <v>0.89666666699999997</v>
      </c>
      <c r="CF364" s="1">
        <v>0.71633333300000002</v>
      </c>
      <c r="CG364" s="1">
        <v>0.58799999999999997</v>
      </c>
      <c r="CH364" s="1">
        <v>0.18033333300000001</v>
      </c>
      <c r="CI364" s="1">
        <v>11.8</v>
      </c>
      <c r="CJ364" s="1">
        <v>6</v>
      </c>
      <c r="CK364" s="10">
        <v>35.400000000000006</v>
      </c>
      <c r="CL364" s="1">
        <v>31</v>
      </c>
      <c r="CM364" s="1">
        <v>7</v>
      </c>
      <c r="CN364" s="1">
        <v>203</v>
      </c>
      <c r="CO364" s="1" t="s">
        <v>160</v>
      </c>
      <c r="CP364" s="1">
        <v>3</v>
      </c>
      <c r="CQ364" s="1">
        <v>4</v>
      </c>
      <c r="CR364" s="1">
        <v>0</v>
      </c>
      <c r="CS364" s="5"/>
    </row>
    <row r="365" spans="1:97" x14ac:dyDescent="0.35">
      <c r="A365" s="1" t="s">
        <v>165</v>
      </c>
      <c r="B365" s="2" t="s">
        <v>125</v>
      </c>
      <c r="C365" s="1" t="s">
        <v>166</v>
      </c>
      <c r="D365" s="1" t="s">
        <v>173</v>
      </c>
      <c r="E365" s="1" t="s">
        <v>167</v>
      </c>
      <c r="F365" s="1" t="s">
        <v>176</v>
      </c>
      <c r="G365" s="1">
        <v>7</v>
      </c>
      <c r="H365" s="1">
        <v>6</v>
      </c>
      <c r="I365" s="1">
        <v>5</v>
      </c>
      <c r="J365" s="1">
        <v>83.33</v>
      </c>
      <c r="K365" s="4">
        <v>44869</v>
      </c>
      <c r="L365" s="1" t="s">
        <v>79</v>
      </c>
      <c r="M365" s="1" t="s">
        <v>79</v>
      </c>
      <c r="N365" s="1" t="s">
        <v>79</v>
      </c>
      <c r="O365" s="1" t="s">
        <v>79</v>
      </c>
      <c r="P365" s="1" t="s">
        <v>79</v>
      </c>
      <c r="Q365" s="1" t="s">
        <v>79</v>
      </c>
      <c r="R365" s="1" t="s">
        <v>79</v>
      </c>
      <c r="S365" s="1" t="s">
        <v>79</v>
      </c>
      <c r="T365" s="1" t="s">
        <v>79</v>
      </c>
      <c r="U365" s="1" t="s">
        <v>79</v>
      </c>
      <c r="V365" s="1" t="s">
        <v>79</v>
      </c>
      <c r="W365" s="1" t="s">
        <v>79</v>
      </c>
      <c r="X365" s="1" t="s">
        <v>79</v>
      </c>
      <c r="Y365" s="1" t="s">
        <v>79</v>
      </c>
      <c r="Z365" s="1" t="s">
        <v>79</v>
      </c>
      <c r="AA365" s="1" t="s">
        <v>79</v>
      </c>
      <c r="AB365" s="1" t="s">
        <v>79</v>
      </c>
      <c r="AC365" s="1" t="s">
        <v>79</v>
      </c>
      <c r="AD365" s="1" t="s">
        <v>79</v>
      </c>
      <c r="AE365" s="1" t="s">
        <v>79</v>
      </c>
      <c r="AF365" s="1" t="s">
        <v>79</v>
      </c>
      <c r="AG365" s="1" t="s">
        <v>79</v>
      </c>
      <c r="AH365" s="1" t="s">
        <v>79</v>
      </c>
      <c r="AI365" s="1" t="s">
        <v>79</v>
      </c>
      <c r="AJ365" s="1" t="s">
        <v>79</v>
      </c>
      <c r="AK365" s="10" t="s">
        <v>79</v>
      </c>
      <c r="AL365" s="1">
        <v>272.14285710000001</v>
      </c>
      <c r="AM365" s="1">
        <v>39.52380952</v>
      </c>
      <c r="AN365" s="1">
        <v>19.24603175</v>
      </c>
      <c r="AO365" s="1">
        <v>3.7698412700000001</v>
      </c>
      <c r="AP365" s="1">
        <v>891.82539680000002</v>
      </c>
      <c r="AQ365" s="1">
        <v>25.11904762</v>
      </c>
      <c r="AR365" s="1">
        <v>27.97619048</v>
      </c>
      <c r="AS365" s="1">
        <v>9.3253968250000003</v>
      </c>
      <c r="AT365" s="1">
        <v>35.277777780000001</v>
      </c>
      <c r="AU365" s="1">
        <v>190.63492059999999</v>
      </c>
      <c r="AV365" s="1">
        <v>43.49206349</v>
      </c>
      <c r="AW365" s="1">
        <v>24.206349209999999</v>
      </c>
      <c r="AX365" s="1">
        <v>196.7857143</v>
      </c>
      <c r="AY365" s="1">
        <v>202.10317459999999</v>
      </c>
      <c r="AZ365" s="1">
        <v>268.25396827000003</v>
      </c>
      <c r="BA365" s="1">
        <v>1695.1984126199995</v>
      </c>
      <c r="BB365" s="1">
        <v>1981.4285713449997</v>
      </c>
      <c r="BC365">
        <f>IF(AL365="NA","NA",LN(AL365+1))</f>
        <v>5.6099949443991299</v>
      </c>
      <c r="BD365">
        <f>IF(AM365="NA","NA",LN(AM365+1))</f>
        <v>3.701889690755944</v>
      </c>
      <c r="BE365">
        <f>IF(AN365="NA","NA",LN(AN365+1))</f>
        <v>3.0079588113863349</v>
      </c>
      <c r="BF365">
        <f>IF(AO365="NA","NA",LN(AO365+1))</f>
        <v>1.5623130276170076</v>
      </c>
      <c r="BG365">
        <f>IF(AP365="NA","NA",LN(AP365+1))</f>
        <v>6.7943910374590191</v>
      </c>
      <c r="BH365">
        <f>IF(AQ365="NA","NA",LN(AQ365+1))</f>
        <v>3.2626648420283249</v>
      </c>
      <c r="BI365">
        <f>IF(AR365="NA","NA",LN(AR365+1))</f>
        <v>3.3664744748356297</v>
      </c>
      <c r="BJ365">
        <f>IF(AS365="NA","NA",LN(AS365+1))</f>
        <v>2.3346065715225954</v>
      </c>
      <c r="BK365">
        <f>IF(AT365="NA","NA",LN(AT365+1))</f>
        <v>3.591205371441522</v>
      </c>
      <c r="BL365">
        <f>IF(AU365="NA","NA",LN(AU365+1))</f>
        <v>5.2555921067586295</v>
      </c>
      <c r="BM365">
        <f>IF(AV365="NA","NA",LN(AV365+1))</f>
        <v>3.7953108247268768</v>
      </c>
      <c r="BN365">
        <f>IF(AW365="NA","NA",LN(AW365+1))</f>
        <v>3.2270959155603847</v>
      </c>
      <c r="BO365">
        <f>IF(AX365="NA","NA",LN(AX365+1))</f>
        <v>5.2871841936279314</v>
      </c>
      <c r="BP365">
        <f>IF(AY365="NA","NA",LN(AY365+1))</f>
        <v>5.3137140991879619</v>
      </c>
      <c r="BQ365" s="1">
        <v>2.4301621126573503</v>
      </c>
      <c r="BR365" s="1">
        <v>3.2294766524407277</v>
      </c>
      <c r="BS365" s="1">
        <v>3.2971975482571985</v>
      </c>
      <c r="BT365" s="1">
        <v>22.2</v>
      </c>
      <c r="BU365" s="10">
        <v>42.6</v>
      </c>
      <c r="BV365" s="1" t="s">
        <v>88</v>
      </c>
      <c r="BW365" s="1">
        <v>20</v>
      </c>
      <c r="BX365" s="1">
        <v>70</v>
      </c>
      <c r="BY365" s="1">
        <v>6.3636363636363633</v>
      </c>
      <c r="BZ365" s="1">
        <v>297.43589743589752</v>
      </c>
      <c r="CA365" s="1">
        <v>13.883333329999999</v>
      </c>
      <c r="CB365" s="1">
        <v>0.22666666699999999</v>
      </c>
      <c r="CC365" s="1">
        <v>0.94199999999999995</v>
      </c>
      <c r="CD365" s="1">
        <v>0.41099999999999998</v>
      </c>
      <c r="CE365" s="1">
        <v>0.81299999999999994</v>
      </c>
      <c r="CF365" s="1">
        <v>0.59833333300000002</v>
      </c>
      <c r="CG365" s="1">
        <v>0.50766666699999996</v>
      </c>
      <c r="CH365" s="1">
        <v>0.21466666700000001</v>
      </c>
      <c r="CI365" s="1">
        <v>10.3</v>
      </c>
      <c r="CJ365" s="1">
        <v>4.9000000000000004</v>
      </c>
      <c r="CK365" s="10">
        <v>25.235000000000003</v>
      </c>
      <c r="CL365" s="1">
        <v>38</v>
      </c>
      <c r="CM365" s="1">
        <v>4</v>
      </c>
      <c r="CN365" s="1">
        <v>66</v>
      </c>
      <c r="CO365" s="1" t="s">
        <v>128</v>
      </c>
      <c r="CP365" s="1">
        <v>2</v>
      </c>
      <c r="CQ365" s="1">
        <v>4</v>
      </c>
      <c r="CR365" s="1">
        <v>0</v>
      </c>
      <c r="CS365" s="5"/>
    </row>
    <row r="366" spans="1:97" x14ac:dyDescent="0.35">
      <c r="A366" s="1" t="s">
        <v>165</v>
      </c>
      <c r="B366" s="2" t="s">
        <v>125</v>
      </c>
      <c r="C366" s="1" t="s">
        <v>166</v>
      </c>
      <c r="D366" s="1" t="s">
        <v>173</v>
      </c>
      <c r="E366" s="1" t="s">
        <v>167</v>
      </c>
      <c r="F366" s="1" t="s">
        <v>176</v>
      </c>
      <c r="G366" s="1">
        <v>8</v>
      </c>
      <c r="H366" s="1">
        <v>6</v>
      </c>
      <c r="I366" s="1">
        <v>5</v>
      </c>
      <c r="J366" s="1">
        <v>83.33</v>
      </c>
      <c r="K366" s="4">
        <v>44869</v>
      </c>
      <c r="L366" s="1">
        <v>2.6422478167733649E-2</v>
      </c>
      <c r="M366" s="1">
        <v>5.3076418643472466E-3</v>
      </c>
      <c r="N366" s="1">
        <v>0.11421000802904631</v>
      </c>
      <c r="O366" s="1">
        <v>1.6463412136655127</v>
      </c>
      <c r="P366" s="1">
        <v>3.3750089542427163E-2</v>
      </c>
      <c r="Q366" s="1">
        <v>0</v>
      </c>
      <c r="R366" s="1">
        <v>5.2810923870691126E-2</v>
      </c>
      <c r="S366" s="1">
        <v>0.87506130977968155</v>
      </c>
      <c r="T366" s="1">
        <v>4.6032418806464324E-2</v>
      </c>
      <c r="U366" s="1">
        <v>7.162519885984423E-3</v>
      </c>
      <c r="V366" s="1">
        <v>0.93503475353635701</v>
      </c>
      <c r="W366" s="1">
        <v>6.6512199514780018E-2</v>
      </c>
      <c r="X366" s="1">
        <v>3.1730120032080894E-2</v>
      </c>
      <c r="Y366" s="1">
        <v>1.6800913032079399</v>
      </c>
      <c r="Z366" s="1">
        <v>2.8070986036118888</v>
      </c>
      <c r="AA366" s="1">
        <v>1.1326154315153493E-2</v>
      </c>
      <c r="AB366" s="1">
        <v>2.2989838648945081E-3</v>
      </c>
      <c r="AC366" s="1">
        <v>4.6967055049890793E-2</v>
      </c>
      <c r="AD366" s="1">
        <v>0.42264584047816312</v>
      </c>
      <c r="AE366" s="1">
        <v>1.4415560178770286E-2</v>
      </c>
      <c r="AF366" s="1">
        <v>0</v>
      </c>
      <c r="AG366" s="1">
        <v>2.2350382493426531E-2</v>
      </c>
      <c r="AH366" s="1">
        <v>0.27301547263103787</v>
      </c>
      <c r="AI366" s="1">
        <v>1.9545144464889228E-2</v>
      </c>
      <c r="AJ366" s="1">
        <v>3.0995557519462257E-3</v>
      </c>
      <c r="AK366" s="10">
        <v>0.58059412515951503</v>
      </c>
      <c r="AL366" s="1">
        <v>315.87301589999998</v>
      </c>
      <c r="AM366" s="1">
        <v>206.5079365</v>
      </c>
      <c r="AN366" s="1">
        <v>23.174603170000001</v>
      </c>
      <c r="AO366" s="1">
        <v>37.02380952</v>
      </c>
      <c r="AP366" s="1">
        <v>90.039682540000001</v>
      </c>
      <c r="AQ366" s="1">
        <v>37.380952379999997</v>
      </c>
      <c r="AR366" s="1">
        <v>5.436507937</v>
      </c>
      <c r="AS366" s="1">
        <v>5.3968253969999997</v>
      </c>
      <c r="AT366" s="1">
        <v>13.13492063</v>
      </c>
      <c r="AU366" s="1">
        <v>1018.174603</v>
      </c>
      <c r="AV366" s="1">
        <v>17.182539680000001</v>
      </c>
      <c r="AW366" s="1">
        <v>50.119047620000003</v>
      </c>
      <c r="AX366" s="1">
        <v>102.5793651</v>
      </c>
      <c r="AY366" s="1">
        <v>350.55555559999999</v>
      </c>
      <c r="AZ366" s="1">
        <v>125.19841271700001</v>
      </c>
      <c r="BA366" s="1">
        <v>1696.9841268470002</v>
      </c>
      <c r="BB366" s="1">
        <v>2272.5793649739999</v>
      </c>
      <c r="BC366">
        <f>IF(AL366="NA","NA",LN(AL366+1))</f>
        <v>5.7585011128662789</v>
      </c>
      <c r="BD366">
        <f>IF(AM366="NA","NA",LN(AM366+1))</f>
        <v>5.3351695871320803</v>
      </c>
      <c r="BE366">
        <f>IF(AN366="NA","NA",LN(AN366+1))</f>
        <v>3.1853026263132156</v>
      </c>
      <c r="BF366">
        <f>IF(AO366="NA","NA",LN(AO366+1))</f>
        <v>3.6382125298314563</v>
      </c>
      <c r="BG366">
        <f>IF(AP366="NA","NA",LN(AP366+1))</f>
        <v>4.511295483333277</v>
      </c>
      <c r="BH366">
        <f>IF(AQ366="NA","NA",LN(AQ366+1))</f>
        <v>3.6475613047583915</v>
      </c>
      <c r="BI366">
        <f>IF(AR366="NA","NA",LN(AR366+1))</f>
        <v>1.8619861472403838</v>
      </c>
      <c r="BJ366">
        <f>IF(AS366="NA","NA",LN(AS366+1))</f>
        <v>1.8558018355824455</v>
      </c>
      <c r="BK366">
        <f>IF(AT366="NA","NA",LN(AT366+1))</f>
        <v>2.6486483759900645</v>
      </c>
      <c r="BL366">
        <f>IF(AU366="NA","NA",LN(AU366+1))</f>
        <v>6.9267483659438467</v>
      </c>
      <c r="BM366">
        <f>IF(AV366="NA","NA",LN(AV366+1))</f>
        <v>2.9004617753623405</v>
      </c>
      <c r="BN366">
        <f>IF(AW366="NA","NA",LN(AW366+1))</f>
        <v>3.9341571796140435</v>
      </c>
      <c r="BO366">
        <f>IF(AX366="NA","NA",LN(AX366+1))</f>
        <v>4.6403381314152679</v>
      </c>
      <c r="BP366">
        <f>IF(AY366="NA","NA",LN(AY366+1))</f>
        <v>5.8623677516777475</v>
      </c>
      <c r="BQ366" s="1">
        <v>2.1010538925263145</v>
      </c>
      <c r="BR366" s="1">
        <v>3.2299336260404545</v>
      </c>
      <c r="BS366" s="1">
        <v>3.356710118940804</v>
      </c>
      <c r="BT366" s="1">
        <v>34.200000000000003</v>
      </c>
      <c r="BU366" s="10">
        <v>55.4</v>
      </c>
      <c r="BV366" s="1" t="s">
        <v>97</v>
      </c>
      <c r="BW366" s="1">
        <v>19</v>
      </c>
      <c r="BX366" s="1">
        <v>116</v>
      </c>
      <c r="BY366" s="1">
        <v>9.6666666666666661</v>
      </c>
      <c r="BZ366" s="1">
        <v>218.57549857549859</v>
      </c>
      <c r="CA366" s="1">
        <v>14.82666667</v>
      </c>
      <c r="CB366" s="1">
        <v>0.33266666700000003</v>
      </c>
      <c r="CC366" s="1">
        <v>1.0616666669999999</v>
      </c>
      <c r="CD366" s="1">
        <v>0.52833333299999996</v>
      </c>
      <c r="CE366" s="1">
        <v>0.59466666700000004</v>
      </c>
      <c r="CF366" s="1">
        <v>0.62933333300000005</v>
      </c>
      <c r="CG366" s="1">
        <v>0.53700000000000003</v>
      </c>
      <c r="CH366" s="1">
        <v>3.4666666999999998E-2</v>
      </c>
      <c r="CI366" s="1">
        <v>13</v>
      </c>
      <c r="CJ366" s="1">
        <v>5.5</v>
      </c>
      <c r="CK366" s="10">
        <v>35.75</v>
      </c>
      <c r="CL366" s="1">
        <v>76</v>
      </c>
      <c r="CM366" s="1">
        <v>9</v>
      </c>
      <c r="CN366" s="1">
        <v>151</v>
      </c>
      <c r="CO366" s="1" t="s">
        <v>164</v>
      </c>
      <c r="CP366" s="1">
        <v>1</v>
      </c>
      <c r="CQ366" s="1">
        <v>2</v>
      </c>
      <c r="CR366" s="1">
        <v>0</v>
      </c>
      <c r="CS366" s="5"/>
    </row>
    <row r="367" spans="1:97" x14ac:dyDescent="0.35">
      <c r="A367" s="1" t="s">
        <v>165</v>
      </c>
      <c r="B367" s="2" t="s">
        <v>125</v>
      </c>
      <c r="C367" s="1" t="s">
        <v>166</v>
      </c>
      <c r="D367" s="1" t="s">
        <v>173</v>
      </c>
      <c r="E367" s="1" t="s">
        <v>167</v>
      </c>
      <c r="F367" s="1" t="s">
        <v>176</v>
      </c>
      <c r="G367" s="1">
        <v>9</v>
      </c>
      <c r="H367" s="1">
        <v>6</v>
      </c>
      <c r="I367" s="1">
        <v>6</v>
      </c>
      <c r="J367" s="1">
        <v>100</v>
      </c>
      <c r="K367" s="4">
        <v>44869</v>
      </c>
      <c r="L367" s="1">
        <v>0.1756750569463045</v>
      </c>
      <c r="M367" s="1">
        <v>1.3397378583441335E-2</v>
      </c>
      <c r="N367" s="1">
        <v>0.14757235731576643</v>
      </c>
      <c r="O367" s="1">
        <v>15.892679703879431</v>
      </c>
      <c r="P367" s="1">
        <v>0.20758751469067555</v>
      </c>
      <c r="Q367" s="1">
        <v>1.0877710873646605E-2</v>
      </c>
      <c r="R367" s="1">
        <v>0.1276858048608665</v>
      </c>
      <c r="S367" s="1">
        <v>0.23122799533778482</v>
      </c>
      <c r="T367" s="1">
        <v>1.9519205005698086</v>
      </c>
      <c r="U367" s="1">
        <v>5.3124114921334967E-2</v>
      </c>
      <c r="V367" s="1">
        <v>0.42291562599363292</v>
      </c>
      <c r="W367" s="1">
        <v>0.52988473556767424</v>
      </c>
      <c r="X367" s="1">
        <v>0.18907243552974584</v>
      </c>
      <c r="Y367" s="1">
        <v>16.100267218570107</v>
      </c>
      <c r="Z367" s="1">
        <v>18.811748137979063</v>
      </c>
      <c r="AA367" s="1">
        <v>7.0287304329011813E-2</v>
      </c>
      <c r="AB367" s="1">
        <v>5.7797765401874741E-3</v>
      </c>
      <c r="AC367" s="1">
        <v>5.9780078429123466E-2</v>
      </c>
      <c r="AD367" s="1">
        <v>1.2276985476347866</v>
      </c>
      <c r="AE367" s="1">
        <v>8.1918614181322569E-2</v>
      </c>
      <c r="AF367" s="1">
        <v>4.6986207689876719E-3</v>
      </c>
      <c r="AG367" s="1">
        <v>5.218811363432916E-2</v>
      </c>
      <c r="AH367" s="1">
        <v>9.0338481809202564E-2</v>
      </c>
      <c r="AI367" s="1">
        <v>0.47010465713855076</v>
      </c>
      <c r="AJ367" s="1">
        <v>2.2479557556829202E-2</v>
      </c>
      <c r="AK367" s="10">
        <v>1.2969227982635192</v>
      </c>
      <c r="AL367" s="1">
        <v>506.66666670000001</v>
      </c>
      <c r="AM367" s="1">
        <v>239.16666670000001</v>
      </c>
      <c r="AN367" s="1">
        <v>132.68518520000001</v>
      </c>
      <c r="AO367" s="1">
        <v>67.129629629999997</v>
      </c>
      <c r="AP367" s="1">
        <v>772.77777779999997</v>
      </c>
      <c r="AQ367" s="1">
        <v>7.6851851849999999</v>
      </c>
      <c r="AR367" s="1">
        <v>135.92592590000001</v>
      </c>
      <c r="AS367" s="1">
        <v>27.5</v>
      </c>
      <c r="AT367" s="1">
        <v>168.70370370000001</v>
      </c>
      <c r="AU367" s="1">
        <v>1562.0370370000001</v>
      </c>
      <c r="AV367" s="1">
        <v>73.981481479999999</v>
      </c>
      <c r="AW367" s="1">
        <v>24.444444440000002</v>
      </c>
      <c r="AX367" s="1">
        <v>208.79629629999999</v>
      </c>
      <c r="AY367" s="1">
        <v>908.70370370000001</v>
      </c>
      <c r="AZ367" s="1">
        <v>418.70370368000005</v>
      </c>
      <c r="BA367" s="1">
        <v>3492.1296296350001</v>
      </c>
      <c r="BB367" s="1">
        <v>4836.2037037350001</v>
      </c>
      <c r="BC367">
        <f>IF(AL367="NA","NA",LN(AL367+1))</f>
        <v>6.2298250642927124</v>
      </c>
      <c r="BD367">
        <f>IF(AM367="NA","NA",LN(AM367+1))</f>
        <v>5.4813331269102594</v>
      </c>
      <c r="BE367">
        <f>IF(AN367="NA","NA",LN(AN367+1))</f>
        <v>4.8954876716857054</v>
      </c>
      <c r="BF367">
        <f>IF(AO367="NA","NA",LN(AO367+1))</f>
        <v>4.221412208545936</v>
      </c>
      <c r="BG367">
        <f>IF(AP367="NA","NA",LN(AP367+1))</f>
        <v>6.651284723580579</v>
      </c>
      <c r="BH367">
        <f>IF(AQ367="NA","NA",LN(AQ367+1))</f>
        <v>2.161618721860683</v>
      </c>
      <c r="BI367">
        <f>IF(AR367="NA","NA",LN(AR367+1))</f>
        <v>4.9194400927429598</v>
      </c>
      <c r="BJ367">
        <f>IF(AS367="NA","NA",LN(AS367+1))</f>
        <v>3.3499040872746049</v>
      </c>
      <c r="BK367">
        <f>IF(AT367="NA","NA",LN(AT367+1))</f>
        <v>5.1340539969872871</v>
      </c>
      <c r="BL367">
        <f>IF(AU367="NA","NA",LN(AU367+1))</f>
        <v>7.3543860262379779</v>
      </c>
      <c r="BM367">
        <f>IF(AV367="NA","NA",LN(AV367+1))</f>
        <v>4.3172411694481285</v>
      </c>
      <c r="BN367">
        <f>IF(AW367="NA","NA",LN(AW367+1))</f>
        <v>3.2364974260433477</v>
      </c>
      <c r="BO367">
        <f>IF(AX367="NA","NA",LN(AX367+1))</f>
        <v>5.3461370423268679</v>
      </c>
      <c r="BP367">
        <f>IF(AY367="NA","NA",LN(AY367+1))</f>
        <v>6.8131189461619286</v>
      </c>
      <c r="BQ367" s="1">
        <v>2.6229428016648844</v>
      </c>
      <c r="BR367" s="1">
        <v>3.5432147025544984</v>
      </c>
      <c r="BS367" s="1">
        <v>3.6845943767300438</v>
      </c>
      <c r="BT367" s="1">
        <v>31.6</v>
      </c>
      <c r="BU367" s="10">
        <v>43</v>
      </c>
      <c r="BV367" s="1" t="s">
        <v>100</v>
      </c>
      <c r="BW367" s="1">
        <v>18</v>
      </c>
      <c r="BX367" s="1">
        <v>59</v>
      </c>
      <c r="BY367" s="1">
        <v>4.5384615384615383</v>
      </c>
      <c r="BZ367" s="1">
        <v>133.78917378917379</v>
      </c>
      <c r="CA367" s="1">
        <v>12.95</v>
      </c>
      <c r="CB367" s="1">
        <v>0.192333333</v>
      </c>
      <c r="CC367" s="1">
        <v>0.799666667</v>
      </c>
      <c r="CD367" s="1">
        <v>0.42133333299999998</v>
      </c>
      <c r="CE367" s="1">
        <v>0.61466666700000006</v>
      </c>
      <c r="CF367" s="1">
        <v>0.56566666700000001</v>
      </c>
      <c r="CG367" s="1">
        <v>0.5</v>
      </c>
      <c r="CH367" s="1">
        <v>4.9000000000000002E-2</v>
      </c>
      <c r="CI367" s="1">
        <v>10</v>
      </c>
      <c r="CJ367" s="1">
        <v>4.7</v>
      </c>
      <c r="CK367" s="10">
        <v>23.5</v>
      </c>
      <c r="CL367" s="1">
        <v>22</v>
      </c>
      <c r="CM367" s="1">
        <v>7</v>
      </c>
      <c r="CN367" s="1">
        <v>139</v>
      </c>
      <c r="CO367" s="1" t="s">
        <v>162</v>
      </c>
      <c r="CP367" s="1">
        <v>1</v>
      </c>
      <c r="CQ367" s="1">
        <v>6</v>
      </c>
      <c r="CR367" s="1">
        <v>0</v>
      </c>
      <c r="CS367" s="5"/>
    </row>
    <row r="368" spans="1:97" x14ac:dyDescent="0.35">
      <c r="A368" s="1" t="s">
        <v>165</v>
      </c>
      <c r="B368" s="2" t="s">
        <v>125</v>
      </c>
      <c r="C368" s="1" t="s">
        <v>166</v>
      </c>
      <c r="D368" s="1" t="s">
        <v>173</v>
      </c>
      <c r="E368" s="1" t="s">
        <v>167</v>
      </c>
      <c r="F368" s="1" t="s">
        <v>176</v>
      </c>
      <c r="G368" s="1">
        <v>38</v>
      </c>
      <c r="H368" s="1" t="s">
        <v>79</v>
      </c>
      <c r="I368" s="1" t="s">
        <v>79</v>
      </c>
      <c r="J368" s="1" t="s">
        <v>79</v>
      </c>
      <c r="K368" s="4" t="s">
        <v>79</v>
      </c>
      <c r="L368" s="1">
        <v>3.8520189510883512E-2</v>
      </c>
      <c r="M368" s="1">
        <v>8.7897180063417485E-3</v>
      </c>
      <c r="N368" s="1">
        <v>0.11019862334288823</v>
      </c>
      <c r="O368" s="1">
        <v>7.6809788310732543</v>
      </c>
      <c r="P368" s="1">
        <v>0.16993488339178636</v>
      </c>
      <c r="Q368" s="1">
        <v>6.3987797250822194E-3</v>
      </c>
      <c r="R368" s="1">
        <v>0.26411446565221852</v>
      </c>
      <c r="S368" s="1">
        <v>8.6996212934381839E-2</v>
      </c>
      <c r="T368" s="1">
        <v>0.41905906786656943</v>
      </c>
      <c r="U368" s="1">
        <v>3.0550321349856982E-2</v>
      </c>
      <c r="V368" s="1">
        <v>0.38805977966153959</v>
      </c>
      <c r="W368" s="1">
        <v>0.19740115766534938</v>
      </c>
      <c r="X368" s="1">
        <v>4.7309907517225261E-2</v>
      </c>
      <c r="Y368" s="1">
        <v>7.8509137144650403</v>
      </c>
      <c r="Z368" s="1">
        <v>8.8155410928532625</v>
      </c>
      <c r="AA368" s="1">
        <v>1.6414943921612666E-2</v>
      </c>
      <c r="AB368" s="1">
        <v>3.8006470822086347E-3</v>
      </c>
      <c r="AC368" s="1">
        <v>4.5400684466785975E-2</v>
      </c>
      <c r="AD368" s="1">
        <v>0.93856869717725477</v>
      </c>
      <c r="AE368" s="1">
        <v>6.8161690318285215E-2</v>
      </c>
      <c r="AF368" s="1">
        <v>2.7701015123776243E-3</v>
      </c>
      <c r="AG368" s="1">
        <v>0.10178640112227959</v>
      </c>
      <c r="AH368" s="1">
        <v>3.6228031018616845E-2</v>
      </c>
      <c r="AI368" s="1">
        <v>0.15200047319856341</v>
      </c>
      <c r="AJ368" s="1">
        <v>1.3069203054570116E-2</v>
      </c>
      <c r="AK368" s="10">
        <v>0.99191424557261232</v>
      </c>
      <c r="AL368" s="1" t="s">
        <v>79</v>
      </c>
      <c r="AM368" s="1" t="s">
        <v>79</v>
      </c>
      <c r="AN368" s="1" t="s">
        <v>79</v>
      </c>
      <c r="AO368" s="1" t="s">
        <v>79</v>
      </c>
      <c r="AP368" s="1" t="s">
        <v>79</v>
      </c>
      <c r="AQ368" s="1" t="s">
        <v>79</v>
      </c>
      <c r="AR368" s="1" t="s">
        <v>79</v>
      </c>
      <c r="AS368" s="1" t="s">
        <v>79</v>
      </c>
      <c r="AT368" s="1" t="s">
        <v>79</v>
      </c>
      <c r="AU368" s="1" t="s">
        <v>79</v>
      </c>
      <c r="AV368" s="1" t="s">
        <v>79</v>
      </c>
      <c r="AW368" s="1" t="s">
        <v>79</v>
      </c>
      <c r="AX368" s="1" t="s">
        <v>79</v>
      </c>
      <c r="AY368" s="1" t="s">
        <v>79</v>
      </c>
      <c r="AZ368" s="1" t="s">
        <v>79</v>
      </c>
      <c r="BA368" s="1" t="s">
        <v>79</v>
      </c>
      <c r="BB368" s="1" t="s">
        <v>79</v>
      </c>
      <c r="BC368" t="str">
        <f>IF(AL368="NA","NA",LN(AL368+1))</f>
        <v>NA</v>
      </c>
      <c r="BD368" t="str">
        <f>IF(AM368="NA","NA",LN(AM368+1))</f>
        <v>NA</v>
      </c>
      <c r="BE368" t="str">
        <f>IF(AN368="NA","NA",LN(AN368+1))</f>
        <v>NA</v>
      </c>
      <c r="BF368" t="str">
        <f>IF(AO368="NA","NA",LN(AO368+1))</f>
        <v>NA</v>
      </c>
      <c r="BG368" t="str">
        <f>IF(AP368="NA","NA",LN(AP368+1))</f>
        <v>NA</v>
      </c>
      <c r="BH368" t="str">
        <f>IF(AQ368="NA","NA",LN(AQ368+1))</f>
        <v>NA</v>
      </c>
      <c r="BI368" t="str">
        <f>IF(AR368="NA","NA",LN(AR368+1))</f>
        <v>NA</v>
      </c>
      <c r="BJ368" t="str">
        <f>IF(AS368="NA","NA",LN(AS368+1))</f>
        <v>NA</v>
      </c>
      <c r="BK368" t="str">
        <f>IF(AT368="NA","NA",LN(AT368+1))</f>
        <v>NA</v>
      </c>
      <c r="BL368" t="str">
        <f>IF(AU368="NA","NA",LN(AU368+1))</f>
        <v>NA</v>
      </c>
      <c r="BM368" t="str">
        <f>IF(AV368="NA","NA",LN(AV368+1))</f>
        <v>NA</v>
      </c>
      <c r="BN368" t="str">
        <f>IF(AW368="NA","NA",LN(AW368+1))</f>
        <v>NA</v>
      </c>
      <c r="BO368" t="str">
        <f>IF(AX368="NA","NA",LN(AX368+1))</f>
        <v>NA</v>
      </c>
      <c r="BP368" t="str">
        <f>IF(AY368="NA","NA",LN(AY368+1))</f>
        <v>NA</v>
      </c>
      <c r="BQ368" s="1" t="s">
        <v>79</v>
      </c>
      <c r="BR368" s="1" t="s">
        <v>79</v>
      </c>
      <c r="BS368" s="1" t="s">
        <v>79</v>
      </c>
      <c r="BT368" s="1" t="s">
        <v>79</v>
      </c>
      <c r="BU368" s="10" t="s">
        <v>79</v>
      </c>
      <c r="BV368" s="1" t="s">
        <v>79</v>
      </c>
      <c r="BW368" s="1" t="s">
        <v>79</v>
      </c>
      <c r="BX368" s="1" t="s">
        <v>79</v>
      </c>
      <c r="BY368" s="1" t="s">
        <v>79</v>
      </c>
      <c r="BZ368" s="1" t="s">
        <v>79</v>
      </c>
      <c r="CA368" s="1" t="s">
        <v>79</v>
      </c>
      <c r="CB368" s="1" t="s">
        <v>79</v>
      </c>
      <c r="CC368" s="1" t="s">
        <v>79</v>
      </c>
      <c r="CD368" s="1" t="s">
        <v>79</v>
      </c>
      <c r="CE368" s="1" t="s">
        <v>79</v>
      </c>
      <c r="CF368" s="1" t="s">
        <v>79</v>
      </c>
      <c r="CG368" s="1" t="s">
        <v>79</v>
      </c>
      <c r="CH368" s="1" t="s">
        <v>79</v>
      </c>
      <c r="CI368" s="1" t="s">
        <v>79</v>
      </c>
      <c r="CJ368" s="1" t="s">
        <v>79</v>
      </c>
      <c r="CK368" s="10" t="s">
        <v>79</v>
      </c>
      <c r="CL368" s="1" t="s">
        <v>79</v>
      </c>
      <c r="CM368" s="1" t="s">
        <v>79</v>
      </c>
      <c r="CN368" s="1" t="s">
        <v>79</v>
      </c>
      <c r="CO368" s="1" t="s">
        <v>79</v>
      </c>
      <c r="CP368" s="1" t="s">
        <v>79</v>
      </c>
      <c r="CQ368" s="1" t="s">
        <v>79</v>
      </c>
      <c r="CR368" s="1" t="s">
        <v>79</v>
      </c>
      <c r="CS368" s="5"/>
    </row>
    <row r="369" spans="1:97" x14ac:dyDescent="0.35">
      <c r="A369" s="1" t="s">
        <v>165</v>
      </c>
      <c r="B369" s="2" t="s">
        <v>76</v>
      </c>
      <c r="C369" s="1" t="s">
        <v>178</v>
      </c>
      <c r="D369" s="1" t="s">
        <v>167</v>
      </c>
      <c r="E369" s="1" t="s">
        <v>125</v>
      </c>
      <c r="F369" s="1" t="s">
        <v>179</v>
      </c>
      <c r="G369" s="1">
        <v>1</v>
      </c>
      <c r="H369" s="1">
        <v>6</v>
      </c>
      <c r="I369" s="1">
        <v>6</v>
      </c>
      <c r="J369" s="1">
        <v>100</v>
      </c>
      <c r="K369" s="4">
        <v>44866</v>
      </c>
      <c r="L369" s="1">
        <v>4.277381625696601E-2</v>
      </c>
      <c r="M369" s="1">
        <v>1.8910124095321407E-2</v>
      </c>
      <c r="N369" s="1">
        <v>0.14307005079593621</v>
      </c>
      <c r="O369" s="1">
        <v>13.464095707210344</v>
      </c>
      <c r="P369" s="1">
        <v>1.2417864450675429</v>
      </c>
      <c r="Q369" s="1">
        <v>4.4032968735978244E-3</v>
      </c>
      <c r="R369" s="1">
        <v>3.7738215986320787E-2</v>
      </c>
      <c r="S369" s="1">
        <v>4.4156668138036821E-2</v>
      </c>
      <c r="T369" s="1">
        <v>0.74618776603735526</v>
      </c>
      <c r="U369" s="1">
        <v>1.3827899142819268E-2</v>
      </c>
      <c r="V369" s="1">
        <v>0.1001260801407747</v>
      </c>
      <c r="W369" s="1">
        <v>0.30016378727732623</v>
      </c>
      <c r="X369" s="1">
        <v>6.1683940352287414E-2</v>
      </c>
      <c r="Y369" s="1">
        <v>14.705882152277887</v>
      </c>
      <c r="Z369" s="1">
        <v>15.756949989604241</v>
      </c>
      <c r="AA369" s="1">
        <v>1.8190117626823519E-2</v>
      </c>
      <c r="AB369" s="1">
        <v>8.1358774991650493E-3</v>
      </c>
      <c r="AC369" s="1">
        <v>5.8072846092492705E-2</v>
      </c>
      <c r="AD369" s="1">
        <v>1.1602912868160098</v>
      </c>
      <c r="AE369" s="1">
        <v>0.3505942388806596</v>
      </c>
      <c r="AF369" s="1">
        <v>1.9081295801731245E-3</v>
      </c>
      <c r="AG369" s="1">
        <v>1.6087810457039772E-2</v>
      </c>
      <c r="AH369" s="1">
        <v>1.8765666293754518E-2</v>
      </c>
      <c r="AI369" s="1">
        <v>0.24209094118483351</v>
      </c>
      <c r="AJ369" s="1">
        <v>5.9642382358351684E-3</v>
      </c>
      <c r="AK369" s="10">
        <v>1.2241949735289916</v>
      </c>
      <c r="AL369" s="1">
        <v>287.22222219999998</v>
      </c>
      <c r="AM369" s="1">
        <v>0</v>
      </c>
      <c r="AN369" s="1">
        <v>0</v>
      </c>
      <c r="AO369" s="1">
        <v>4.2592592590000002</v>
      </c>
      <c r="AP369" s="1">
        <v>16.11111111</v>
      </c>
      <c r="AQ369" s="1">
        <v>5</v>
      </c>
      <c r="AR369" s="1">
        <v>0</v>
      </c>
      <c r="AS369" s="1">
        <v>7.407407407</v>
      </c>
      <c r="AT369" s="1">
        <v>0</v>
      </c>
      <c r="AU369" s="1">
        <v>29.62962963</v>
      </c>
      <c r="AV369" s="1">
        <v>17.777777780000001</v>
      </c>
      <c r="AW369" s="1">
        <v>11.2962963</v>
      </c>
      <c r="AX369" s="1">
        <v>16.481481479999999</v>
      </c>
      <c r="AY369" s="1">
        <v>19.62962963</v>
      </c>
      <c r="AZ369" s="1">
        <v>34.25925926</v>
      </c>
      <c r="BA369" s="1">
        <v>387.77777775899983</v>
      </c>
      <c r="BB369" s="1">
        <v>414.81481479599984</v>
      </c>
      <c r="BC369">
        <f>IF(AL369="NA","NA",LN(AL369+1))</f>
        <v>5.6637317874630684</v>
      </c>
      <c r="BD369">
        <f>IF(AM369="NA","NA",LN(AM369+1))</f>
        <v>0</v>
      </c>
      <c r="BE369">
        <f>IF(AN369="NA","NA",LN(AN369+1))</f>
        <v>0</v>
      </c>
      <c r="BF369">
        <f>IF(AO369="NA","NA",LN(AO369+1))</f>
        <v>1.6599901915476358</v>
      </c>
      <c r="BG369">
        <f>IF(AP369="NA","NA",LN(AP369+1))</f>
        <v>2.8397280250124748</v>
      </c>
      <c r="BH369">
        <f>IF(AQ369="NA","NA",LN(AQ369+1))</f>
        <v>1.791759469228055</v>
      </c>
      <c r="BI369">
        <f>IF(AR369="NA","NA",LN(AR369+1))</f>
        <v>0</v>
      </c>
      <c r="BJ369">
        <f>IF(AS369="NA","NA",LN(AS369+1))</f>
        <v>2.1291131514286157</v>
      </c>
      <c r="BK369">
        <f>IF(AT369="NA","NA",LN(AT369+1))</f>
        <v>0</v>
      </c>
      <c r="BL369">
        <f>IF(AU369="NA","NA",LN(AU369+1))</f>
        <v>3.4219678290314541</v>
      </c>
      <c r="BM369">
        <f>IF(AV369="NA","NA",LN(AV369+1))</f>
        <v>2.9326741377051975</v>
      </c>
      <c r="BN369">
        <f>IF(AW369="NA","NA",LN(AW369+1))</f>
        <v>2.5092981032133643</v>
      </c>
      <c r="BO369">
        <f>IF(AX369="NA","NA",LN(AX369+1))</f>
        <v>2.8611421194964803</v>
      </c>
      <c r="BP369">
        <f>IF(AY369="NA","NA",LN(AY369+1))</f>
        <v>3.0267283739409083</v>
      </c>
      <c r="BQ369" s="1">
        <v>1.5472731842346108</v>
      </c>
      <c r="BR369" s="1">
        <v>2.5897014330226051</v>
      </c>
      <c r="BS369" s="1">
        <v>2.6188999584671575</v>
      </c>
      <c r="BT369" s="1">
        <v>6.3</v>
      </c>
      <c r="BU369" s="10">
        <v>43.1</v>
      </c>
      <c r="BV369" s="1" t="s">
        <v>108</v>
      </c>
      <c r="BW369" s="1">
        <v>25</v>
      </c>
      <c r="BX369" s="1">
        <v>35</v>
      </c>
      <c r="BY369" s="1">
        <v>5.833333333333333</v>
      </c>
      <c r="BZ369" s="1">
        <v>263.7037037037037</v>
      </c>
      <c r="CA369" s="1">
        <v>13.63</v>
      </c>
      <c r="CB369" s="1">
        <v>0.32966666700000002</v>
      </c>
      <c r="CC369" s="1">
        <v>1.0213333330000001</v>
      </c>
      <c r="CD369" s="1">
        <v>0.53100000000000003</v>
      </c>
      <c r="CE369" s="1">
        <v>0.59033333300000002</v>
      </c>
      <c r="CF369" s="1">
        <v>0.59766666700000004</v>
      </c>
      <c r="CG369" s="1">
        <v>0.54033333299999997</v>
      </c>
      <c r="CH369" s="1">
        <v>7.8E-2</v>
      </c>
      <c r="CI369" s="1">
        <v>16.399999999999999</v>
      </c>
      <c r="CJ369" s="1">
        <v>7.4</v>
      </c>
      <c r="CK369" s="10">
        <v>60.68</v>
      </c>
      <c r="CL369" s="1">
        <v>30</v>
      </c>
      <c r="CM369" s="1">
        <v>3</v>
      </c>
      <c r="CN369" s="1">
        <v>25.7</v>
      </c>
      <c r="CO369" s="1" t="s">
        <v>85</v>
      </c>
      <c r="CP369" s="1">
        <v>1</v>
      </c>
      <c r="CQ369" s="1">
        <v>7</v>
      </c>
      <c r="CR369" s="1">
        <v>1</v>
      </c>
      <c r="CS369" s="5"/>
    </row>
    <row r="370" spans="1:97" x14ac:dyDescent="0.35">
      <c r="A370" s="1" t="s">
        <v>165</v>
      </c>
      <c r="B370" s="2" t="s">
        <v>76</v>
      </c>
      <c r="C370" s="1" t="s">
        <v>178</v>
      </c>
      <c r="D370" s="1" t="s">
        <v>167</v>
      </c>
      <c r="E370" s="1" t="s">
        <v>125</v>
      </c>
      <c r="F370" s="1" t="s">
        <v>179</v>
      </c>
      <c r="G370" s="1">
        <v>2</v>
      </c>
      <c r="H370" s="1">
        <v>6</v>
      </c>
      <c r="I370" s="1">
        <v>6</v>
      </c>
      <c r="J370" s="1">
        <v>100</v>
      </c>
      <c r="K370" s="4">
        <v>44866</v>
      </c>
      <c r="L370" s="1">
        <v>5.0139685239466873E-2</v>
      </c>
      <c r="M370" s="1">
        <v>9.6888523388426115E-3</v>
      </c>
      <c r="N370" s="1">
        <v>0.55392986607480699</v>
      </c>
      <c r="O370" s="1">
        <v>25.2662444225193</v>
      </c>
      <c r="P370" s="1">
        <v>0.61329367525447143</v>
      </c>
      <c r="Q370" s="1">
        <v>4.5396077385943812E-3</v>
      </c>
      <c r="R370" s="1">
        <v>5.6910005167336658E-2</v>
      </c>
      <c r="S370" s="1">
        <v>1.9573138873000689E-2</v>
      </c>
      <c r="T370" s="1">
        <v>0.62385357333921754</v>
      </c>
      <c r="U370" s="1">
        <v>9.51229877991739E-2</v>
      </c>
      <c r="V370" s="1">
        <v>0.17614573957810564</v>
      </c>
      <c r="W370" s="1">
        <v>0.40197827910539374</v>
      </c>
      <c r="X370" s="1">
        <v>5.9828537578309485E-2</v>
      </c>
      <c r="Y370" s="1">
        <v>25.879538097773771</v>
      </c>
      <c r="Z370" s="1">
        <v>27.293295814344205</v>
      </c>
      <c r="AA370" s="1">
        <v>2.1247070968845209E-2</v>
      </c>
      <c r="AB370" s="1">
        <v>4.1875613756370634E-3</v>
      </c>
      <c r="AC370" s="1">
        <v>0.19143141378018044</v>
      </c>
      <c r="AD370" s="1">
        <v>1.4193979813062954</v>
      </c>
      <c r="AE370" s="1">
        <v>0.20771343120377728</v>
      </c>
      <c r="AF370" s="1">
        <v>1.9670651093475948E-3</v>
      </c>
      <c r="AG370" s="1">
        <v>2.4038009139809288E-2</v>
      </c>
      <c r="AH370" s="1">
        <v>8.4183852584887552E-3</v>
      </c>
      <c r="AI370" s="1">
        <v>0.2105468653252133</v>
      </c>
      <c r="AJ370" s="1">
        <v>3.9462895361654003E-2</v>
      </c>
      <c r="AK370" s="10">
        <v>1.4516835402676105</v>
      </c>
      <c r="AL370" s="1">
        <v>19.484126979999999</v>
      </c>
      <c r="AM370" s="1">
        <v>0</v>
      </c>
      <c r="AN370" s="1">
        <v>0</v>
      </c>
      <c r="AO370" s="1">
        <v>0</v>
      </c>
      <c r="AP370" s="1">
        <v>2.8968253970000002</v>
      </c>
      <c r="AQ370" s="1">
        <v>0</v>
      </c>
      <c r="AR370" s="1">
        <v>0.63492063499999996</v>
      </c>
      <c r="AS370" s="1">
        <v>0</v>
      </c>
      <c r="AT370" s="1">
        <v>0</v>
      </c>
      <c r="AU370" s="1">
        <v>1.6666666670000001</v>
      </c>
      <c r="AV370" s="1">
        <v>0.71428571399999996</v>
      </c>
      <c r="AW370" s="1">
        <v>0</v>
      </c>
      <c r="AX370" s="1">
        <v>2.1031746029999998</v>
      </c>
      <c r="AY370" s="1">
        <v>0</v>
      </c>
      <c r="AZ370" s="1">
        <v>3.4523809519999995</v>
      </c>
      <c r="BA370" s="1">
        <v>27.499999996000003</v>
      </c>
      <c r="BB370" s="1">
        <v>27.499999996000003</v>
      </c>
      <c r="BC370">
        <f>IF(AL370="NA","NA",LN(AL370+1))</f>
        <v>3.0196502925656636</v>
      </c>
      <c r="BD370">
        <f>IF(AM370="NA","NA",LN(AM370+1))</f>
        <v>0</v>
      </c>
      <c r="BE370">
        <f>IF(AN370="NA","NA",LN(AN370+1))</f>
        <v>0</v>
      </c>
      <c r="BF370">
        <f>IF(AO370="NA","NA",LN(AO370+1))</f>
        <v>0</v>
      </c>
      <c r="BG370">
        <f>IF(AP370="NA","NA",LN(AP370+1))</f>
        <v>1.3601622208878492</v>
      </c>
      <c r="BH370">
        <f>IF(AQ370="NA","NA",LN(AQ370+1))</f>
        <v>0</v>
      </c>
      <c r="BI370">
        <f>IF(AR370="NA","NA",LN(AR370+1))</f>
        <v>0.49159426188664668</v>
      </c>
      <c r="BJ370">
        <f>IF(AS370="NA","NA",LN(AS370+1))</f>
        <v>0</v>
      </c>
      <c r="BK370">
        <f>IF(AT370="NA","NA",LN(AT370+1))</f>
        <v>0</v>
      </c>
      <c r="BL370">
        <f>IF(AU370="NA","NA",LN(AU370+1))</f>
        <v>0.98082925313672631</v>
      </c>
      <c r="BM370">
        <f>IF(AV370="NA","NA",LN(AV370+1))</f>
        <v>0.53899650056602022</v>
      </c>
      <c r="BN370">
        <f>IF(AW370="NA","NA",LN(AW370+1))</f>
        <v>0</v>
      </c>
      <c r="BO370">
        <f>IF(AX370="NA","NA",LN(AX370+1))</f>
        <v>1.1324256529776218</v>
      </c>
      <c r="BP370">
        <f>IF(AY370="NA","NA",LN(AY370+1))</f>
        <v>0</v>
      </c>
      <c r="BQ370" s="1">
        <v>0.64859231610143953</v>
      </c>
      <c r="BR370" s="1">
        <v>1.4548448599475567</v>
      </c>
      <c r="BS370" s="1">
        <v>1.4548448599475567</v>
      </c>
      <c r="BT370" s="1">
        <v>18.7</v>
      </c>
      <c r="BU370" s="10">
        <v>53.1</v>
      </c>
      <c r="BV370" s="1" t="s">
        <v>100</v>
      </c>
      <c r="BW370" s="1">
        <v>21</v>
      </c>
      <c r="BX370" s="1">
        <v>48</v>
      </c>
      <c r="BY370" s="1">
        <v>4.8</v>
      </c>
      <c r="BZ370" s="1">
        <v>439.43019943019948</v>
      </c>
      <c r="CA370" s="1">
        <v>16.07</v>
      </c>
      <c r="CB370" s="1">
        <v>0.316</v>
      </c>
      <c r="CC370" s="1">
        <v>1.226</v>
      </c>
      <c r="CD370" s="1">
        <v>0.46133333300000001</v>
      </c>
      <c r="CE370" s="1">
        <v>1.2310000000000001</v>
      </c>
      <c r="CF370" s="1">
        <v>0.81133333299999999</v>
      </c>
      <c r="CG370" s="1">
        <v>0.58066666700000003</v>
      </c>
      <c r="CH370" s="1">
        <v>0.41966666699999999</v>
      </c>
      <c r="CI370" s="1">
        <v>17.600000000000001</v>
      </c>
      <c r="CJ370" s="1">
        <v>6.6</v>
      </c>
      <c r="CK370" s="10">
        <v>58.08</v>
      </c>
      <c r="CL370" s="1">
        <v>28</v>
      </c>
      <c r="CM370" s="1">
        <v>2</v>
      </c>
      <c r="CN370" s="1">
        <v>55.1</v>
      </c>
      <c r="CO370" s="1" t="s">
        <v>81</v>
      </c>
      <c r="CP370" s="1">
        <v>0</v>
      </c>
      <c r="CQ370" s="1">
        <v>4</v>
      </c>
      <c r="CR370" s="1">
        <v>0</v>
      </c>
      <c r="CS370" s="5"/>
    </row>
    <row r="371" spans="1:97" x14ac:dyDescent="0.35">
      <c r="A371" s="1" t="s">
        <v>165</v>
      </c>
      <c r="B371" s="2" t="s">
        <v>76</v>
      </c>
      <c r="C371" s="1" t="s">
        <v>178</v>
      </c>
      <c r="D371" s="1" t="s">
        <v>167</v>
      </c>
      <c r="E371" s="1" t="s">
        <v>125</v>
      </c>
      <c r="F371" s="1" t="s">
        <v>179</v>
      </c>
      <c r="G371" s="1">
        <v>3</v>
      </c>
      <c r="H371" s="1">
        <v>6</v>
      </c>
      <c r="I371" s="1">
        <v>5</v>
      </c>
      <c r="J371" s="1">
        <v>83.33</v>
      </c>
      <c r="K371" s="4">
        <v>44866</v>
      </c>
      <c r="L371" s="1">
        <v>4.4100554298114748E-2</v>
      </c>
      <c r="M371" s="1">
        <v>2.5670180900782798E-3</v>
      </c>
      <c r="N371" s="1">
        <v>0.23700217130360893</v>
      </c>
      <c r="O371" s="1">
        <v>17.397784240867008</v>
      </c>
      <c r="P371" s="1">
        <v>0.37444507961655027</v>
      </c>
      <c r="Q371" s="1">
        <v>0</v>
      </c>
      <c r="R371" s="1">
        <v>4.0039323408617211E-2</v>
      </c>
      <c r="S371" s="1">
        <v>8.0823093768862153E-2</v>
      </c>
      <c r="T371" s="1">
        <v>0.13614378219580769</v>
      </c>
      <c r="U371" s="1">
        <v>3.2352734580667376E-2</v>
      </c>
      <c r="V371" s="1">
        <v>0.15321515175814673</v>
      </c>
      <c r="W371" s="1">
        <v>0.14780375798768147</v>
      </c>
      <c r="X371" s="1">
        <v>4.6667572388193031E-2</v>
      </c>
      <c r="Y371" s="1">
        <v>17.772229320483557</v>
      </c>
      <c r="Z371" s="1">
        <v>18.345257998129316</v>
      </c>
      <c r="AA371" s="1">
        <v>1.8742326323198631E-2</v>
      </c>
      <c r="AB371" s="1">
        <v>1.1134133260192337E-3</v>
      </c>
      <c r="AC371" s="1">
        <v>9.237046194468114E-2</v>
      </c>
      <c r="AD371" s="1">
        <v>1.2647655213840066</v>
      </c>
      <c r="AE371" s="1">
        <v>0.13812739089028828</v>
      </c>
      <c r="AF371" s="1">
        <v>0</v>
      </c>
      <c r="AG371" s="1">
        <v>1.7049760083889462E-2</v>
      </c>
      <c r="AH371" s="1">
        <v>3.3754615611710205E-2</v>
      </c>
      <c r="AI371" s="1">
        <v>5.5433296043000319E-2</v>
      </c>
      <c r="AJ371" s="1">
        <v>1.3828112511987914E-2</v>
      </c>
      <c r="AK371" s="10">
        <v>1.2865745260664001</v>
      </c>
      <c r="AL371" s="1">
        <v>477.98611110000002</v>
      </c>
      <c r="AM371" s="1">
        <v>113.6111111</v>
      </c>
      <c r="AN371" s="1">
        <v>6.8402777779999999</v>
      </c>
      <c r="AO371" s="1">
        <v>3.9930555559999998</v>
      </c>
      <c r="AP371" s="1">
        <v>175.83333329999999</v>
      </c>
      <c r="AQ371" s="1">
        <v>107.4652778</v>
      </c>
      <c r="AR371" s="1">
        <v>0.69444444400000005</v>
      </c>
      <c r="AS371" s="1">
        <v>0</v>
      </c>
      <c r="AT371" s="1">
        <v>9.4444444440000002</v>
      </c>
      <c r="AU371" s="1">
        <v>41.736111110000003</v>
      </c>
      <c r="AV371" s="1">
        <v>50.520833330000002</v>
      </c>
      <c r="AW371" s="1">
        <v>11.527777779999999</v>
      </c>
      <c r="AX371" s="1">
        <v>189.89583329999999</v>
      </c>
      <c r="AY371" s="1">
        <v>175.9375</v>
      </c>
      <c r="AZ371" s="1">
        <v>241.11111107400001</v>
      </c>
      <c r="BA371" s="1">
        <v>1066.4930554979999</v>
      </c>
      <c r="BB371" s="1">
        <v>1365.4861110419999</v>
      </c>
      <c r="BC371">
        <f>IF(AL371="NA","NA",LN(AL371+1))</f>
        <v>6.1716716013746682</v>
      </c>
      <c r="BD371">
        <f>IF(AM371="NA","NA",LN(AM371+1))</f>
        <v>4.7415447550781407</v>
      </c>
      <c r="BE371">
        <f>IF(AN371="NA","NA",LN(AN371+1))</f>
        <v>2.059274264602005</v>
      </c>
      <c r="BF371">
        <f>IF(AO371="NA","NA",LN(AO371+1))</f>
        <v>1.6080480582340586</v>
      </c>
      <c r="BG371">
        <f>IF(AP371="NA","NA",LN(AP371+1))</f>
        <v>5.1752076691974267</v>
      </c>
      <c r="BH371">
        <f>IF(AQ371="NA","NA",LN(AQ371+1))</f>
        <v>4.6864301014866001</v>
      </c>
      <c r="BI371">
        <f>IF(AR371="NA","NA",LN(AR371+1))</f>
        <v>0.52735492545490625</v>
      </c>
      <c r="BJ371">
        <f>IF(AS371="NA","NA",LN(AS371+1))</f>
        <v>0</v>
      </c>
      <c r="BK371">
        <f>IF(AT371="NA","NA",LN(AT371+1))</f>
        <v>2.3460702048912312</v>
      </c>
      <c r="BL371">
        <f>IF(AU371="NA","NA",LN(AU371+1))</f>
        <v>3.7550442562799873</v>
      </c>
      <c r="BM371">
        <f>IF(AV371="NA","NA",LN(AV371+1))</f>
        <v>3.9419862565488266</v>
      </c>
      <c r="BN371">
        <f>IF(AW371="NA","NA",LN(AW371+1))</f>
        <v>2.5279484012239517</v>
      </c>
      <c r="BO371">
        <f>IF(AX371="NA","NA",LN(AX371+1))</f>
        <v>5.2517279038827072</v>
      </c>
      <c r="BP371">
        <f>IF(AY371="NA","NA",LN(AY371+1))</f>
        <v>5.1757965628721188</v>
      </c>
      <c r="BQ371" s="1">
        <v>2.3840147207403617</v>
      </c>
      <c r="BR371" s="1">
        <v>3.0283650584336343</v>
      </c>
      <c r="BS371" s="1">
        <v>3.1356052218841697</v>
      </c>
      <c r="BT371" s="1">
        <v>16.7</v>
      </c>
      <c r="BU371" s="10">
        <v>49.9</v>
      </c>
      <c r="BV371" s="1" t="s">
        <v>97</v>
      </c>
      <c r="BW371" s="1">
        <v>22</v>
      </c>
      <c r="BX371" s="1">
        <v>63</v>
      </c>
      <c r="BY371" s="1">
        <v>7</v>
      </c>
      <c r="BZ371" s="1">
        <v>364.44444444444446</v>
      </c>
      <c r="CA371" s="1">
        <v>13.956666670000001</v>
      </c>
      <c r="CB371" s="1">
        <v>0.30533333299999998</v>
      </c>
      <c r="CC371" s="1">
        <v>1.0880000000000001</v>
      </c>
      <c r="CD371" s="1">
        <v>0.502</v>
      </c>
      <c r="CE371" s="1">
        <v>1.1146666670000001</v>
      </c>
      <c r="CF371" s="1">
        <v>0.72166666700000004</v>
      </c>
      <c r="CG371" s="1">
        <v>0.47799999999999998</v>
      </c>
      <c r="CH371" s="1">
        <v>0.39300000000000002</v>
      </c>
      <c r="CI371" s="1">
        <v>11.7</v>
      </c>
      <c r="CJ371" s="1">
        <v>6.3</v>
      </c>
      <c r="CK371" s="10">
        <v>36.854999999999997</v>
      </c>
      <c r="CL371" s="1">
        <v>41</v>
      </c>
      <c r="CM371" s="1">
        <v>4</v>
      </c>
      <c r="CN371" s="1">
        <v>60.9</v>
      </c>
      <c r="CO371" s="1" t="s">
        <v>87</v>
      </c>
      <c r="CP371" s="1">
        <v>0</v>
      </c>
      <c r="CQ371" s="1">
        <v>3</v>
      </c>
      <c r="CR371" s="1">
        <v>0</v>
      </c>
      <c r="CS371" s="5"/>
    </row>
    <row r="372" spans="1:97" x14ac:dyDescent="0.35">
      <c r="A372" s="1" t="s">
        <v>165</v>
      </c>
      <c r="B372" s="2" t="s">
        <v>76</v>
      </c>
      <c r="C372" s="1" t="s">
        <v>178</v>
      </c>
      <c r="D372" s="1" t="s">
        <v>167</v>
      </c>
      <c r="E372" s="1" t="s">
        <v>125</v>
      </c>
      <c r="F372" s="1" t="s">
        <v>179</v>
      </c>
      <c r="G372" s="1">
        <v>4</v>
      </c>
      <c r="H372" s="1">
        <v>6</v>
      </c>
      <c r="I372" s="1">
        <v>5</v>
      </c>
      <c r="J372" s="1">
        <v>83.33</v>
      </c>
      <c r="K372" s="4">
        <v>44866</v>
      </c>
      <c r="L372" s="1">
        <v>3.4318124425753688E-2</v>
      </c>
      <c r="M372" s="1">
        <v>1.0396472277796984E-2</v>
      </c>
      <c r="N372" s="1">
        <v>0.1506024545382722</v>
      </c>
      <c r="O372" s="1">
        <v>13.634712689598354</v>
      </c>
      <c r="P372" s="1">
        <v>1.1787894045805263</v>
      </c>
      <c r="Q372" s="1">
        <v>1.8021176008412885E-2</v>
      </c>
      <c r="R372" s="1">
        <v>1.5951953162669889E-2</v>
      </c>
      <c r="S372" s="1">
        <v>3.5300800707999749E-2</v>
      </c>
      <c r="T372" s="1">
        <v>0.4221802846882784</v>
      </c>
      <c r="U372" s="1">
        <v>1.8021176008412885E-2</v>
      </c>
      <c r="V372" s="1">
        <v>8.7295105887495394E-2</v>
      </c>
      <c r="W372" s="1">
        <v>0.21387994999070764</v>
      </c>
      <c r="X372" s="1">
        <v>4.4714596703550671E-2</v>
      </c>
      <c r="Y372" s="1">
        <v>14.81350209417888</v>
      </c>
      <c r="Z372" s="1">
        <v>15.518294535996475</v>
      </c>
      <c r="AA372" s="1">
        <v>1.4654134921996713E-2</v>
      </c>
      <c r="AB372" s="1">
        <v>4.491821243868723E-3</v>
      </c>
      <c r="AC372" s="1">
        <v>6.0925296155055167E-2</v>
      </c>
      <c r="AD372" s="1">
        <v>1.1653842007331288</v>
      </c>
      <c r="AE372" s="1">
        <v>0.33821525463882196</v>
      </c>
      <c r="AF372" s="1">
        <v>7.7568119181776534E-3</v>
      </c>
      <c r="AG372" s="1">
        <v>6.8731695918662393E-3</v>
      </c>
      <c r="AH372" s="1">
        <v>1.5066549897299629E-2</v>
      </c>
      <c r="AI372" s="1">
        <v>0.15295465383565249</v>
      </c>
      <c r="AJ372" s="1">
        <v>7.7568119181776534E-3</v>
      </c>
      <c r="AK372" s="10">
        <v>1.2179652057058734</v>
      </c>
      <c r="AL372" s="1">
        <v>263.71345029999998</v>
      </c>
      <c r="AM372" s="1">
        <v>36.461988300000002</v>
      </c>
      <c r="AN372" s="1">
        <v>1.695906433</v>
      </c>
      <c r="AO372" s="1">
        <v>24.239766079999999</v>
      </c>
      <c r="AP372" s="1">
        <v>313.09941520000001</v>
      </c>
      <c r="AQ372" s="1">
        <v>17.748538010000001</v>
      </c>
      <c r="AR372" s="1">
        <v>0.99415204700000004</v>
      </c>
      <c r="AS372" s="1">
        <v>0</v>
      </c>
      <c r="AT372" s="1">
        <v>50.818713449999997</v>
      </c>
      <c r="AU372" s="1">
        <v>176.4327485</v>
      </c>
      <c r="AV372" s="1">
        <v>54.298245610000002</v>
      </c>
      <c r="AW372" s="1">
        <v>1.5204678359999999</v>
      </c>
      <c r="AX372" s="1">
        <v>200.17543860000001</v>
      </c>
      <c r="AY372" s="1">
        <v>330.05847949999998</v>
      </c>
      <c r="AZ372" s="1">
        <v>255.46783625700002</v>
      </c>
      <c r="BA372" s="1">
        <v>1053.9181286160001</v>
      </c>
      <c r="BB372" s="1">
        <v>1471.257309866</v>
      </c>
      <c r="BC372">
        <f>IF(AL372="NA","NA",LN(AL372+1))</f>
        <v>5.5786479213157305</v>
      </c>
      <c r="BD372">
        <f>IF(AM372="NA","NA",LN(AM372+1))</f>
        <v>3.6233267735571713</v>
      </c>
      <c r="BE372">
        <f>IF(AN372="NA","NA",LN(AN372+1))</f>
        <v>0.99173448658726426</v>
      </c>
      <c r="BF372">
        <f>IF(AO372="NA","NA",LN(AO372+1))</f>
        <v>3.2284207698012226</v>
      </c>
      <c r="BG372">
        <f>IF(AP372="NA","NA",LN(AP372+1))</f>
        <v>5.7497095447154241</v>
      </c>
      <c r="BH372">
        <f>IF(AQ372="NA","NA",LN(AQ372+1))</f>
        <v>2.9311157765763829</v>
      </c>
      <c r="BI372">
        <f>IF(AR372="NA","NA",LN(AR372+1))</f>
        <v>0.69021892088936132</v>
      </c>
      <c r="BJ372">
        <f>IF(AS372="NA","NA",LN(AS372+1))</f>
        <v>0</v>
      </c>
      <c r="BK372">
        <f>IF(AT372="NA","NA",LN(AT372+1))</f>
        <v>3.9477513475389996</v>
      </c>
      <c r="BL372">
        <f>IF(AU372="NA","NA",LN(AU372+1))</f>
        <v>5.1785916554315277</v>
      </c>
      <c r="BM372">
        <f>IF(AV372="NA","NA",LN(AV372+1))</f>
        <v>4.0127411830702497</v>
      </c>
      <c r="BN372">
        <f>IF(AW372="NA","NA",LN(AW372+1))</f>
        <v>0.92444453349899969</v>
      </c>
      <c r="BO372">
        <f>IF(AX372="NA","NA",LN(AX372+1))</f>
        <v>5.3041773562211958</v>
      </c>
      <c r="BP372">
        <f>IF(AY372="NA","NA",LN(AY372+1))</f>
        <v>5.8022950349984193</v>
      </c>
      <c r="BQ372" s="1">
        <v>2.4090329078027444</v>
      </c>
      <c r="BR372" s="1">
        <v>3.0232187556810959</v>
      </c>
      <c r="BS372" s="1">
        <v>3.1679837193011551</v>
      </c>
      <c r="BT372" s="1">
        <v>9</v>
      </c>
      <c r="BU372" s="10">
        <v>47.7</v>
      </c>
      <c r="BV372" s="1" t="s">
        <v>82</v>
      </c>
      <c r="BW372" s="1">
        <v>20</v>
      </c>
      <c r="BX372" s="1">
        <v>104</v>
      </c>
      <c r="BY372" s="1">
        <v>9.454545454545455</v>
      </c>
      <c r="BZ372" s="1">
        <v>629.97150997150993</v>
      </c>
      <c r="CA372" s="1">
        <v>14.94333333</v>
      </c>
      <c r="CB372" s="1">
        <v>0.27</v>
      </c>
      <c r="CC372" s="1">
        <v>1.0533333330000001</v>
      </c>
      <c r="CD372" s="1">
        <v>0.49299999999999999</v>
      </c>
      <c r="CE372" s="1">
        <v>0.75966666699999996</v>
      </c>
      <c r="CF372" s="1">
        <v>0.75733333300000005</v>
      </c>
      <c r="CG372" s="1">
        <v>0.40733333300000002</v>
      </c>
      <c r="CH372" s="1">
        <v>4.2999999999999997E-2</v>
      </c>
      <c r="CI372" s="1">
        <v>14.5</v>
      </c>
      <c r="CJ372" s="1">
        <v>6.6</v>
      </c>
      <c r="CK372" s="10">
        <v>47.849999999999994</v>
      </c>
      <c r="CL372" s="1">
        <v>65</v>
      </c>
      <c r="CM372" s="1">
        <v>5</v>
      </c>
      <c r="CN372" s="1">
        <v>72.5</v>
      </c>
      <c r="CO372" s="1" t="s">
        <v>78</v>
      </c>
      <c r="CP372" s="1">
        <v>0</v>
      </c>
      <c r="CQ372" s="1">
        <v>4</v>
      </c>
      <c r="CR372" s="1">
        <v>0</v>
      </c>
      <c r="CS372" s="5"/>
    </row>
    <row r="373" spans="1:97" x14ac:dyDescent="0.35">
      <c r="A373" s="1" t="s">
        <v>165</v>
      </c>
      <c r="B373" s="2" t="s">
        <v>76</v>
      </c>
      <c r="C373" s="1" t="s">
        <v>178</v>
      </c>
      <c r="D373" s="1" t="s">
        <v>167</v>
      </c>
      <c r="E373" s="1" t="s">
        <v>125</v>
      </c>
      <c r="F373" s="1" t="s">
        <v>179</v>
      </c>
      <c r="G373" s="1">
        <v>5</v>
      </c>
      <c r="H373" s="1">
        <v>6</v>
      </c>
      <c r="I373" s="1">
        <v>6</v>
      </c>
      <c r="J373" s="1">
        <v>100</v>
      </c>
      <c r="K373" s="4">
        <v>44866</v>
      </c>
      <c r="L373" s="1">
        <v>0.13217813207318443</v>
      </c>
      <c r="M373" s="1">
        <v>2.2705977325968536E-2</v>
      </c>
      <c r="N373" s="1">
        <v>0.51881875501705854</v>
      </c>
      <c r="O373" s="1">
        <v>23.724806232013162</v>
      </c>
      <c r="P373" s="1">
        <v>1.0839859378189576</v>
      </c>
      <c r="Q373" s="1">
        <v>7.9645907307783204E-3</v>
      </c>
      <c r="R373" s="1">
        <v>1.5589789770900322E-2</v>
      </c>
      <c r="S373" s="1">
        <v>9.3977990432272882E-2</v>
      </c>
      <c r="T373" s="1">
        <v>2.2229459039503601</v>
      </c>
      <c r="U373" s="1">
        <v>0</v>
      </c>
      <c r="V373" s="1">
        <v>0.11753237093395152</v>
      </c>
      <c r="W373" s="1">
        <v>0.68975896744151588</v>
      </c>
      <c r="X373" s="1">
        <v>0.15488410939915298</v>
      </c>
      <c r="Y373" s="1">
        <v>24.80879216983212</v>
      </c>
      <c r="Z373" s="1">
        <v>27.822973309132642</v>
      </c>
      <c r="AA373" s="1">
        <v>5.391476226764929E-2</v>
      </c>
      <c r="AB373" s="1">
        <v>9.7507942414044799E-3</v>
      </c>
      <c r="AC373" s="1">
        <v>0.18150595135301517</v>
      </c>
      <c r="AD373" s="1">
        <v>1.3931328967223129</v>
      </c>
      <c r="AE373" s="1">
        <v>0.31889478413409206</v>
      </c>
      <c r="AF373" s="1">
        <v>3.445275839328462E-3</v>
      </c>
      <c r="AG373" s="1">
        <v>6.718326045277832E-3</v>
      </c>
      <c r="AH373" s="1">
        <v>3.9008584584279749E-2</v>
      </c>
      <c r="AI373" s="1">
        <v>0.50825301608850071</v>
      </c>
      <c r="AJ373" s="1">
        <v>0</v>
      </c>
      <c r="AK373" s="10">
        <v>1.4597387795710906</v>
      </c>
      <c r="AL373" s="1">
        <v>82.314814810000001</v>
      </c>
      <c r="AM373" s="1">
        <v>2.2222222220000001</v>
      </c>
      <c r="AN373" s="1">
        <v>9.4444444440000002</v>
      </c>
      <c r="AO373" s="1">
        <v>1.203703704</v>
      </c>
      <c r="AP373" s="1">
        <v>373.61111110000002</v>
      </c>
      <c r="AQ373" s="1">
        <v>9.6296296300000002</v>
      </c>
      <c r="AR373" s="1">
        <v>40</v>
      </c>
      <c r="AS373" s="1">
        <v>0</v>
      </c>
      <c r="AT373" s="1">
        <v>3.842592593</v>
      </c>
      <c r="AU373" s="1">
        <v>15.92592593</v>
      </c>
      <c r="AV373" s="1">
        <v>41.25</v>
      </c>
      <c r="AW373" s="1">
        <v>15.41666667</v>
      </c>
      <c r="AX373" s="1">
        <v>168.56481479999999</v>
      </c>
      <c r="AY373" s="1">
        <v>120.41666669999999</v>
      </c>
      <c r="AZ373" s="1">
        <v>249.81481479999999</v>
      </c>
      <c r="BA373" s="1">
        <v>757.36111108800003</v>
      </c>
      <c r="BB373" s="1">
        <v>883.84259260299996</v>
      </c>
      <c r="BC373">
        <f>IF(AL373="NA","NA",LN(AL373+1))</f>
        <v>4.4226263822191072</v>
      </c>
      <c r="BD373">
        <f>IF(AM373="NA","NA",LN(AM373+1))</f>
        <v>1.1700712525812891</v>
      </c>
      <c r="BE373">
        <f>IF(AN373="NA","NA",LN(AN373+1))</f>
        <v>2.3460702048912312</v>
      </c>
      <c r="BF373">
        <f>IF(AO373="NA","NA",LN(AO373+1))</f>
        <v>0.79013944668170877</v>
      </c>
      <c r="BG373">
        <f>IF(AP373="NA","NA",LN(AP373+1))</f>
        <v>5.925888450808757</v>
      </c>
      <c r="BH373">
        <f>IF(AQ373="NA","NA",LN(AQ373+1))</f>
        <v>2.3636453497901351</v>
      </c>
      <c r="BI373">
        <f>IF(AR373="NA","NA",LN(AR373+1))</f>
        <v>3.713572066704308</v>
      </c>
      <c r="BJ373">
        <f>IF(AS373="NA","NA",LN(AS373+1))</f>
        <v>0</v>
      </c>
      <c r="BK373">
        <f>IF(AT373="NA","NA",LN(AT373+1))</f>
        <v>1.5774502370248333</v>
      </c>
      <c r="BL373">
        <f>IF(AU373="NA","NA",LN(AU373+1))</f>
        <v>2.8288465251305759</v>
      </c>
      <c r="BM373">
        <f>IF(AV373="NA","NA",LN(AV373+1))</f>
        <v>3.7436043538031827</v>
      </c>
      <c r="BN373">
        <f>IF(AW373="NA","NA",LN(AW373+1))</f>
        <v>2.7982970791530337</v>
      </c>
      <c r="BO373">
        <f>IF(AX373="NA","NA",LN(AX373+1))</f>
        <v>5.1332352419293592</v>
      </c>
      <c r="BP373">
        <f>IF(AY373="NA","NA",LN(AY373+1))</f>
        <v>4.7992281566817407</v>
      </c>
      <c r="BQ373" s="1">
        <v>2.399353185252258</v>
      </c>
      <c r="BR373" s="1">
        <v>2.8798760541916617</v>
      </c>
      <c r="BS373" s="1">
        <v>2.946866019574597</v>
      </c>
      <c r="BT373" s="1">
        <v>8.3000000000000007</v>
      </c>
      <c r="BU373" s="10">
        <v>43.1</v>
      </c>
      <c r="BV373" s="1" t="s">
        <v>88</v>
      </c>
      <c r="BW373" s="1">
        <v>23</v>
      </c>
      <c r="BX373" s="1">
        <v>35</v>
      </c>
      <c r="BY373" s="1">
        <v>4.375</v>
      </c>
      <c r="BZ373" s="1">
        <v>153.16239316239313</v>
      </c>
      <c r="CA373" s="1">
        <v>16.829999999999998</v>
      </c>
      <c r="CB373" s="1">
        <v>0.41</v>
      </c>
      <c r="CC373" s="1">
        <v>1.229666667</v>
      </c>
      <c r="CD373" s="1">
        <v>0.60933333300000003</v>
      </c>
      <c r="CE373" s="1">
        <v>0.91733333299999997</v>
      </c>
      <c r="CF373" s="1">
        <v>0.76500000000000001</v>
      </c>
      <c r="CG373" s="1">
        <v>0.57866666700000002</v>
      </c>
      <c r="CH373" s="1">
        <v>0.16500000000000001</v>
      </c>
      <c r="CI373" s="1">
        <v>11.4</v>
      </c>
      <c r="CJ373" s="1">
        <v>6.5</v>
      </c>
      <c r="CK373" s="10">
        <v>37.050000000000004</v>
      </c>
      <c r="CL373" s="1">
        <v>19</v>
      </c>
      <c r="CM373" s="1">
        <v>3</v>
      </c>
      <c r="CN373" s="1">
        <v>29.9</v>
      </c>
      <c r="CO373" s="1" t="s">
        <v>86</v>
      </c>
      <c r="CP373" s="1">
        <v>0</v>
      </c>
      <c r="CQ373" s="1">
        <v>3</v>
      </c>
      <c r="CR373" s="1">
        <v>0</v>
      </c>
      <c r="CS373" s="5"/>
    </row>
    <row r="374" spans="1:97" x14ac:dyDescent="0.35">
      <c r="A374" s="1" t="s">
        <v>165</v>
      </c>
      <c r="B374" s="2" t="s">
        <v>76</v>
      </c>
      <c r="C374" s="1" t="s">
        <v>178</v>
      </c>
      <c r="D374" s="1" t="s">
        <v>167</v>
      </c>
      <c r="E374" s="1" t="s">
        <v>125</v>
      </c>
      <c r="F374" s="1" t="s">
        <v>179</v>
      </c>
      <c r="G374" s="1">
        <v>6</v>
      </c>
      <c r="H374" s="1">
        <v>6</v>
      </c>
      <c r="I374" s="1">
        <v>6</v>
      </c>
      <c r="J374" s="1">
        <v>100</v>
      </c>
      <c r="K374" s="4">
        <v>44866</v>
      </c>
      <c r="L374" s="1">
        <v>0.16203762456839946</v>
      </c>
      <c r="M374" s="1">
        <v>9.1608079331774728E-3</v>
      </c>
      <c r="N374" s="1">
        <v>0.57439212134003159</v>
      </c>
      <c r="O374" s="1">
        <v>33.859407460697163</v>
      </c>
      <c r="P374" s="1">
        <v>1.1038736860482785</v>
      </c>
      <c r="Q374" s="1">
        <v>2.4341630605524225E-3</v>
      </c>
      <c r="R374" s="1">
        <v>7.6567985716244388E-2</v>
      </c>
      <c r="S374" s="1">
        <v>7.9105360156969312E-2</v>
      </c>
      <c r="T374" s="1">
        <v>1.0096734752773846</v>
      </c>
      <c r="U374" s="1">
        <v>8.6849070061574829E-2</v>
      </c>
      <c r="V374" s="1">
        <v>0.24495657899534096</v>
      </c>
      <c r="W374" s="1">
        <v>0.5002384082749417</v>
      </c>
      <c r="X374" s="1">
        <v>0.17119843250157693</v>
      </c>
      <c r="Y374" s="1">
        <v>34.963281146745445</v>
      </c>
      <c r="Z374" s="1">
        <v>36.96350175485977</v>
      </c>
      <c r="AA374" s="1">
        <v>6.5220189911373586E-2</v>
      </c>
      <c r="AB374" s="1">
        <v>3.9603757844337336E-3</v>
      </c>
      <c r="AC374" s="1">
        <v>0.19711290777228249</v>
      </c>
      <c r="AD374" s="1">
        <v>1.5423200007103881</v>
      </c>
      <c r="AE374" s="1">
        <v>0.32301966176545932</v>
      </c>
      <c r="AF374" s="1">
        <v>1.0558590394252373E-3</v>
      </c>
      <c r="AG374" s="1">
        <v>3.2041460902756926E-2</v>
      </c>
      <c r="AH374" s="1">
        <v>3.3063849781072581E-2</v>
      </c>
      <c r="AI374" s="1">
        <v>0.30312550050265918</v>
      </c>
      <c r="AJ374" s="1">
        <v>3.6169238115268162E-2</v>
      </c>
      <c r="AK374" s="10">
        <v>1.579366264942595</v>
      </c>
      <c r="AL374" s="1">
        <v>575.20202019999999</v>
      </c>
      <c r="AM374" s="1">
        <v>21.81818182</v>
      </c>
      <c r="AN374" s="1">
        <v>14.29292929</v>
      </c>
      <c r="AO374" s="1">
        <v>4.5959595960000001</v>
      </c>
      <c r="AP374" s="1">
        <v>353.93939390000003</v>
      </c>
      <c r="AQ374" s="1">
        <v>6.3131313130000004</v>
      </c>
      <c r="AR374" s="1">
        <v>4.6464646460000001</v>
      </c>
      <c r="AS374" s="1">
        <v>0</v>
      </c>
      <c r="AT374" s="1">
        <v>29.747474749999999</v>
      </c>
      <c r="AU374" s="1">
        <v>149.8989899</v>
      </c>
      <c r="AV374" s="1">
        <v>178.9393939</v>
      </c>
      <c r="AW374" s="1">
        <v>80.555555560000002</v>
      </c>
      <c r="AX374" s="1">
        <v>246.1616162</v>
      </c>
      <c r="AY374" s="1">
        <v>334.44444440000001</v>
      </c>
      <c r="AZ374" s="1">
        <v>429.74747474599997</v>
      </c>
      <c r="BA374" s="1">
        <v>1614.5454545049997</v>
      </c>
      <c r="BB374" s="1">
        <v>2000.5555554749999</v>
      </c>
      <c r="BC374">
        <f>IF(AL374="NA","NA",LN(AL374+1))</f>
        <v>6.3564583287185616</v>
      </c>
      <c r="BD374">
        <f>IF(AM374="NA","NA",LN(AM374+1))</f>
        <v>3.1275576664130944</v>
      </c>
      <c r="BE374">
        <f>IF(AN374="NA","NA",LN(AN374+1))</f>
        <v>2.7273905836712586</v>
      </c>
      <c r="BF374">
        <f>IF(AO374="NA","NA",LN(AO374+1))</f>
        <v>1.7220448366199141</v>
      </c>
      <c r="BG374">
        <f>IF(AP374="NA","NA",LN(AP374+1))</f>
        <v>5.8719470534924065</v>
      </c>
      <c r="BH374">
        <f>IF(AQ374="NA","NA",LN(AQ374+1))</f>
        <v>1.9896715422331708</v>
      </c>
      <c r="BI374">
        <f>IF(AR374="NA","NA",LN(AR374+1))</f>
        <v>1.7310296229382194</v>
      </c>
      <c r="BJ374">
        <f>IF(AS374="NA","NA",LN(AS374+1))</f>
        <v>0</v>
      </c>
      <c r="BK374">
        <f>IF(AT374="NA","NA",LN(AT374+1))</f>
        <v>3.4258078689291152</v>
      </c>
      <c r="BL374">
        <f>IF(AU374="NA","NA",LN(AU374+1))</f>
        <v>5.016610671914421</v>
      </c>
      <c r="BM374">
        <f>IF(AV374="NA","NA",LN(AV374+1))</f>
        <v>5.192620093638296</v>
      </c>
      <c r="BN374">
        <f>IF(AW374="NA","NA",LN(AW374+1))</f>
        <v>4.401284451332792</v>
      </c>
      <c r="BO374">
        <f>IF(AX374="NA","NA",LN(AX374+1))</f>
        <v>5.5100424392553933</v>
      </c>
      <c r="BP374">
        <f>IF(AY374="NA","NA",LN(AY374+1))</f>
        <v>5.8154563522381251</v>
      </c>
      <c r="BQ374" s="1">
        <v>2.6342227400792249</v>
      </c>
      <c r="BR374" s="1">
        <v>3.208319181705559</v>
      </c>
      <c r="BS374" s="1">
        <v>3.3013676489509347</v>
      </c>
      <c r="BT374" s="1">
        <v>18.7</v>
      </c>
      <c r="BU374" s="10">
        <v>50.3</v>
      </c>
      <c r="BV374" s="1" t="s">
        <v>82</v>
      </c>
      <c r="BW374" s="1">
        <v>20</v>
      </c>
      <c r="BX374" s="1">
        <v>59</v>
      </c>
      <c r="BY374" s="1">
        <v>5.3636363636363633</v>
      </c>
      <c r="BZ374" s="1">
        <v>204.9002849002849</v>
      </c>
      <c r="CA374" s="1">
        <v>13.516666669999999</v>
      </c>
      <c r="CB374" s="1">
        <v>0.27533333300000001</v>
      </c>
      <c r="CC374" s="1">
        <v>1.0596666669999999</v>
      </c>
      <c r="CD374" s="1">
        <v>0.47333333300000002</v>
      </c>
      <c r="CE374" s="1">
        <v>0.682666667</v>
      </c>
      <c r="CF374" s="1">
        <v>0.77533333299999996</v>
      </c>
      <c r="CG374" s="1">
        <v>0.53300000000000003</v>
      </c>
      <c r="CH374" s="1">
        <v>0.10199999999999999</v>
      </c>
      <c r="CI374" s="1">
        <v>11.8</v>
      </c>
      <c r="CJ374" s="1">
        <v>6.4</v>
      </c>
      <c r="CK374" s="10">
        <v>37.760000000000005</v>
      </c>
      <c r="CL374" s="1">
        <v>38</v>
      </c>
      <c r="CM374" s="1">
        <v>6</v>
      </c>
      <c r="CN374" s="1">
        <v>75.900000000000006</v>
      </c>
      <c r="CO374" s="1" t="s">
        <v>83</v>
      </c>
      <c r="CP374" s="1">
        <v>3</v>
      </c>
      <c r="CQ374" s="1">
        <v>8</v>
      </c>
      <c r="CR374" s="1">
        <v>1</v>
      </c>
      <c r="CS374" s="5"/>
    </row>
    <row r="375" spans="1:97" x14ac:dyDescent="0.35">
      <c r="A375" s="1" t="s">
        <v>165</v>
      </c>
      <c r="B375" s="2" t="s">
        <v>76</v>
      </c>
      <c r="C375" s="1" t="s">
        <v>178</v>
      </c>
      <c r="D375" s="1" t="s">
        <v>167</v>
      </c>
      <c r="E375" s="1" t="s">
        <v>125</v>
      </c>
      <c r="F375" s="1" t="s">
        <v>179</v>
      </c>
      <c r="G375" s="1">
        <v>7</v>
      </c>
      <c r="H375" s="1">
        <v>6</v>
      </c>
      <c r="I375" s="1">
        <v>4</v>
      </c>
      <c r="J375" s="1">
        <v>66.67</v>
      </c>
      <c r="K375" s="4">
        <v>44867</v>
      </c>
      <c r="L375" s="1">
        <v>3.3821907195584318E-2</v>
      </c>
      <c r="M375" s="1">
        <v>8.3986499836985057E-3</v>
      </c>
      <c r="N375" s="1">
        <v>0.1316261378467507</v>
      </c>
      <c r="O375" s="1">
        <v>10.052219071734715</v>
      </c>
      <c r="P375" s="1">
        <v>0.242334256295798</v>
      </c>
      <c r="Q375" s="1">
        <v>1.1041657969432277E-2</v>
      </c>
      <c r="R375" s="1">
        <v>0.37919591130001995</v>
      </c>
      <c r="S375" s="1">
        <v>0.1373537417519522</v>
      </c>
      <c r="T375" s="1">
        <v>1.1988092477532486</v>
      </c>
      <c r="U375" s="1">
        <v>0.18162865785214385</v>
      </c>
      <c r="V375" s="1">
        <v>0.70921996887354832</v>
      </c>
      <c r="W375" s="1">
        <v>0.39589052491411975</v>
      </c>
      <c r="X375" s="1">
        <v>4.2220557179282824E-2</v>
      </c>
      <c r="Y375" s="1">
        <v>10.294553328030513</v>
      </c>
      <c r="Z375" s="1">
        <v>12.376429239683343</v>
      </c>
      <c r="AA375" s="1">
        <v>1.4445730843231913E-2</v>
      </c>
      <c r="AB375" s="1">
        <v>3.6322555833227595E-3</v>
      </c>
      <c r="AC375" s="1">
        <v>5.370297006059406E-2</v>
      </c>
      <c r="AD375" s="1">
        <v>1.0434494847047158</v>
      </c>
      <c r="AE375" s="1">
        <v>9.4238460682975048E-2</v>
      </c>
      <c r="AF375" s="1">
        <v>4.7690502037881135E-3</v>
      </c>
      <c r="AG375" s="1">
        <v>0.13962596099334673</v>
      </c>
      <c r="AH375" s="1">
        <v>5.589556072781874E-2</v>
      </c>
      <c r="AI375" s="1">
        <v>0.3421875548535257</v>
      </c>
      <c r="AJ375" s="1">
        <v>7.248101530670556E-2</v>
      </c>
      <c r="AK375" s="10">
        <v>1.1263401965060413</v>
      </c>
      <c r="AL375" s="1">
        <v>162.94871789999999</v>
      </c>
      <c r="AM375" s="1">
        <v>2.9487179490000002</v>
      </c>
      <c r="AN375" s="1">
        <v>0</v>
      </c>
      <c r="AO375" s="1">
        <v>2.1794871790000001</v>
      </c>
      <c r="AP375" s="1">
        <v>50.897435899999998</v>
      </c>
      <c r="AQ375" s="1">
        <v>1.5811965809999999</v>
      </c>
      <c r="AR375" s="1">
        <v>2.3931623929999999</v>
      </c>
      <c r="AS375" s="1">
        <v>2.1794871790000001</v>
      </c>
      <c r="AT375" s="1">
        <v>2.3931623929999999</v>
      </c>
      <c r="AU375" s="1">
        <v>60.213675209999998</v>
      </c>
      <c r="AV375" s="1">
        <v>7.0512820510000003</v>
      </c>
      <c r="AW375" s="1">
        <v>0.81196581199999995</v>
      </c>
      <c r="AX375" s="1">
        <v>34.700854700000001</v>
      </c>
      <c r="AY375" s="1">
        <v>65.427350430000004</v>
      </c>
      <c r="AZ375" s="1">
        <v>44.145299143999999</v>
      </c>
      <c r="BA375" s="1">
        <v>322.77777772599995</v>
      </c>
      <c r="BB375" s="1">
        <v>395.72649567699995</v>
      </c>
      <c r="BC375">
        <f>IF(AL375="NA","NA",LN(AL375+1))</f>
        <v>5.0995536831929869</v>
      </c>
      <c r="BD375">
        <f>IF(AM375="NA","NA",LN(AM375+1))</f>
        <v>1.3733909563554114</v>
      </c>
      <c r="BE375">
        <f>IF(AN375="NA","NA",LN(AN375+1))</f>
        <v>0</v>
      </c>
      <c r="BF375">
        <f>IF(AO375="NA","NA",LN(AO375+1))</f>
        <v>1.1567199193221647</v>
      </c>
      <c r="BG375">
        <f>IF(AP375="NA","NA",LN(AP375+1))</f>
        <v>3.9492693843271169</v>
      </c>
      <c r="BH375">
        <f>IF(AQ375="NA","NA",LN(AQ375+1))</f>
        <v>0.94825308250095453</v>
      </c>
      <c r="BI375">
        <f>IF(AR375="NA","NA",LN(AR375+1))</f>
        <v>1.2217623458415754</v>
      </c>
      <c r="BJ375">
        <f>IF(AS375="NA","NA",LN(AS375+1))</f>
        <v>1.1567199193221647</v>
      </c>
      <c r="BK375">
        <f>IF(AT375="NA","NA",LN(AT375+1))</f>
        <v>1.2217623458415754</v>
      </c>
      <c r="BL375">
        <f>IF(AU375="NA","NA",LN(AU375+1))</f>
        <v>4.114370615700583</v>
      </c>
      <c r="BM375">
        <f>IF(AV375="NA","NA",LN(AV375+1))</f>
        <v>2.0858313397435753</v>
      </c>
      <c r="BN375">
        <f>IF(AW375="NA","NA",LN(AW375+1))</f>
        <v>0.59441233989312425</v>
      </c>
      <c r="BO375">
        <f>IF(AX375="NA","NA",LN(AX375+1))</f>
        <v>3.5751746296754785</v>
      </c>
      <c r="BP375">
        <f>IF(AY375="NA","NA",LN(AY375+1))</f>
        <v>4.1961088757394611</v>
      </c>
      <c r="BQ375" s="1">
        <v>1.6546125351122458</v>
      </c>
      <c r="BR375" s="1">
        <v>2.5102470379251951</v>
      </c>
      <c r="BS375" s="1">
        <v>2.5984912061259213</v>
      </c>
      <c r="BT375" s="1">
        <v>4.4000000000000004</v>
      </c>
      <c r="BU375" s="10">
        <v>32.700000000000003</v>
      </c>
      <c r="BV375" s="1" t="s">
        <v>104</v>
      </c>
      <c r="BW375" s="1">
        <v>26</v>
      </c>
      <c r="BX375" s="1">
        <v>34</v>
      </c>
      <c r="BY375" s="1">
        <v>6.8</v>
      </c>
      <c r="BZ375" s="1">
        <v>137.66381766381767</v>
      </c>
      <c r="CA375" s="1">
        <v>15.66666667</v>
      </c>
      <c r="CB375" s="1">
        <v>0.34133333300000002</v>
      </c>
      <c r="CC375" s="1">
        <v>1.0576666669999999</v>
      </c>
      <c r="CD375" s="1">
        <v>0.54700000000000004</v>
      </c>
      <c r="CE375" s="1">
        <v>0.76133333299999995</v>
      </c>
      <c r="CF375" s="1">
        <v>0.66166666699999999</v>
      </c>
      <c r="CG375" s="1">
        <v>0.56266666700000001</v>
      </c>
      <c r="CH375" s="1">
        <v>9.9666667E-2</v>
      </c>
      <c r="CI375" s="1">
        <v>16</v>
      </c>
      <c r="CJ375" s="1">
        <v>6.1</v>
      </c>
      <c r="CK375" s="10">
        <v>48.8</v>
      </c>
      <c r="CL375" s="1">
        <v>31</v>
      </c>
      <c r="CM375" s="1">
        <v>4</v>
      </c>
      <c r="CN375" s="1">
        <v>26.3</v>
      </c>
      <c r="CO375" s="1" t="s">
        <v>94</v>
      </c>
      <c r="CP375" s="1">
        <v>3</v>
      </c>
      <c r="CQ375" s="1">
        <v>1</v>
      </c>
      <c r="CR375" s="1">
        <v>0</v>
      </c>
      <c r="CS375" s="5"/>
    </row>
    <row r="376" spans="1:97" x14ac:dyDescent="0.35">
      <c r="A376" s="1" t="s">
        <v>165</v>
      </c>
      <c r="B376" s="2" t="s">
        <v>76</v>
      </c>
      <c r="C376" s="1" t="s">
        <v>178</v>
      </c>
      <c r="D376" s="1" t="s">
        <v>167</v>
      </c>
      <c r="E376" s="1" t="s">
        <v>125</v>
      </c>
      <c r="F376" s="1" t="s">
        <v>179</v>
      </c>
      <c r="G376" s="1">
        <v>8</v>
      </c>
      <c r="H376" s="1">
        <v>6</v>
      </c>
      <c r="I376" s="1">
        <v>6</v>
      </c>
      <c r="J376" s="1">
        <v>100</v>
      </c>
      <c r="K376" s="4">
        <v>44867</v>
      </c>
      <c r="L376" s="1">
        <v>3.6131951501348916E-2</v>
      </c>
      <c r="M376" s="1">
        <v>1.0369145171635927E-2</v>
      </c>
      <c r="N376" s="1">
        <v>0.11439918759894192</v>
      </c>
      <c r="O376" s="1">
        <v>7.5061327880378013</v>
      </c>
      <c r="P376" s="1">
        <v>0.18438217138844371</v>
      </c>
      <c r="Q376" s="1">
        <v>6.8292081189363545E-3</v>
      </c>
      <c r="R376" s="1">
        <v>6.5880183529500286E-2</v>
      </c>
      <c r="S376" s="1">
        <v>0.10177486359737242</v>
      </c>
      <c r="T376" s="1">
        <v>0.30578662967730985</v>
      </c>
      <c r="U376" s="1">
        <v>2.3569779135570627E-2</v>
      </c>
      <c r="V376" s="1">
        <v>0.1980540343813797</v>
      </c>
      <c r="W376" s="1">
        <v>0.16291300423959088</v>
      </c>
      <c r="X376" s="1">
        <v>4.650109667298484E-2</v>
      </c>
      <c r="Y376" s="1">
        <v>7.6905149594262454</v>
      </c>
      <c r="Z376" s="1">
        <v>8.3552559077568613</v>
      </c>
      <c r="AA376" s="1">
        <v>1.5415066374281515E-2</v>
      </c>
      <c r="AB376" s="1">
        <v>4.4800751894917392E-3</v>
      </c>
      <c r="AC376" s="1">
        <v>4.704078681376668E-2</v>
      </c>
      <c r="AD376" s="1">
        <v>0.92973215814075372</v>
      </c>
      <c r="AE376" s="1">
        <v>7.3491861292493202E-2</v>
      </c>
      <c r="AF376" s="1">
        <v>2.955805943552122E-3</v>
      </c>
      <c r="AG376" s="1">
        <v>2.7708388033373575E-2</v>
      </c>
      <c r="AH376" s="1">
        <v>4.2092859954634895E-2</v>
      </c>
      <c r="AI376" s="1">
        <v>0.11587221742582421</v>
      </c>
      <c r="AJ376" s="1">
        <v>1.0117454873987179E-2</v>
      </c>
      <c r="AK376" s="10">
        <v>0.97105567187949104</v>
      </c>
      <c r="AL376" s="1">
        <v>965.87962960000004</v>
      </c>
      <c r="AM376" s="1">
        <v>145.5092593</v>
      </c>
      <c r="AN376" s="1">
        <v>16.75925926</v>
      </c>
      <c r="AO376" s="1">
        <v>8.5648148150000001</v>
      </c>
      <c r="AP376" s="1">
        <v>127.5</v>
      </c>
      <c r="AQ376" s="1">
        <v>30.925925929999998</v>
      </c>
      <c r="AR376" s="1">
        <v>2.1759259260000001</v>
      </c>
      <c r="AS376" s="1">
        <v>5.2314814810000003</v>
      </c>
      <c r="AT376" s="1">
        <v>29.212962959999999</v>
      </c>
      <c r="AU376" s="1">
        <v>97.592592589999995</v>
      </c>
      <c r="AV376" s="1">
        <v>12.91666667</v>
      </c>
      <c r="AW376" s="1">
        <v>20.231481479999999</v>
      </c>
      <c r="AX376" s="1">
        <v>92.916666669999998</v>
      </c>
      <c r="AY376" s="1">
        <v>223.70370370000001</v>
      </c>
      <c r="AZ376" s="1">
        <v>108.009259266</v>
      </c>
      <c r="BA376" s="1">
        <v>1375.4629629410001</v>
      </c>
      <c r="BB376" s="1">
        <v>1779.1203703819999</v>
      </c>
      <c r="BC376">
        <f>IF(AL376="NA","NA",LN(AL376+1))</f>
        <v>6.8740740095253052</v>
      </c>
      <c r="BD376">
        <f>IF(AM376="NA","NA",LN(AM376+1))</f>
        <v>4.9870886298728401</v>
      </c>
      <c r="BE376">
        <f>IF(AN376="NA","NA",LN(AN376+1))</f>
        <v>2.8769070283608738</v>
      </c>
      <c r="BF376">
        <f>IF(AO376="NA","NA",LN(AO376+1))</f>
        <v>2.2580912420147801</v>
      </c>
      <c r="BG376">
        <f>IF(AP376="NA","NA",LN(AP376+1))</f>
        <v>4.8559289043352747</v>
      </c>
      <c r="BH376">
        <f>IF(AQ376="NA","NA",LN(AQ376+1))</f>
        <v>3.463418404786974</v>
      </c>
      <c r="BI376">
        <f>IF(AR376="NA","NA",LN(AR376+1))</f>
        <v>1.1555992200650438</v>
      </c>
      <c r="BJ376">
        <f>IF(AS376="NA","NA",LN(AS376+1))</f>
        <v>1.8296141024432422</v>
      </c>
      <c r="BK376">
        <f>IF(AT376="NA","NA",LN(AT376+1))</f>
        <v>3.4082710693710316</v>
      </c>
      <c r="BL376">
        <f>IF(AU376="NA","NA",LN(AU376+1))</f>
        <v>4.590996132924432</v>
      </c>
      <c r="BM376">
        <f>IF(AV376="NA","NA",LN(AV376+1))</f>
        <v>2.6330871628682759</v>
      </c>
      <c r="BN376">
        <f>IF(AW376="NA","NA",LN(AW376+1))</f>
        <v>3.0554850556639073</v>
      </c>
      <c r="BO376">
        <f>IF(AX376="NA","NA",LN(AX376+1))</f>
        <v>4.5424078642872683</v>
      </c>
      <c r="BP376">
        <f>IF(AY376="NA","NA",LN(AY376+1))</f>
        <v>5.4147826619214863</v>
      </c>
      <c r="BQ376" s="1">
        <v>2.0374633885584461</v>
      </c>
      <c r="BR376" s="1">
        <v>3.1387645301450773</v>
      </c>
      <c r="BS376" s="1">
        <v>3.2504493699635058</v>
      </c>
      <c r="BT376" s="1">
        <v>23.2</v>
      </c>
      <c r="BU376" s="10">
        <v>57.7</v>
      </c>
      <c r="BV376" s="1" t="s">
        <v>97</v>
      </c>
      <c r="BW376" s="1">
        <v>21</v>
      </c>
      <c r="BX376" s="1">
        <v>78</v>
      </c>
      <c r="BY376" s="1">
        <v>7.8</v>
      </c>
      <c r="BZ376" s="1">
        <v>296.75213675213672</v>
      </c>
      <c r="CA376" s="1">
        <v>15.42333333</v>
      </c>
      <c r="CB376" s="1">
        <v>0.366666667</v>
      </c>
      <c r="CC376" s="1">
        <v>1.133666667</v>
      </c>
      <c r="CD376" s="1">
        <v>0.570333333</v>
      </c>
      <c r="CE376" s="1">
        <v>0.84466666700000004</v>
      </c>
      <c r="CF376" s="1">
        <v>0.71699999999999997</v>
      </c>
      <c r="CG376" s="1">
        <v>0.47866666699999999</v>
      </c>
      <c r="CH376" s="1">
        <v>0.15966666700000001</v>
      </c>
      <c r="CI376" s="1">
        <v>15.8</v>
      </c>
      <c r="CJ376" s="1">
        <v>7.2</v>
      </c>
      <c r="CK376" s="10">
        <v>56.88</v>
      </c>
      <c r="CL376" s="1">
        <v>61</v>
      </c>
      <c r="CM376" s="1">
        <v>6</v>
      </c>
      <c r="CN376" s="1">
        <v>101.7</v>
      </c>
      <c r="CO376" s="1" t="s">
        <v>93</v>
      </c>
      <c r="CP376" s="1">
        <v>0</v>
      </c>
      <c r="CQ376" s="1">
        <v>9</v>
      </c>
      <c r="CR376" s="1">
        <v>2</v>
      </c>
      <c r="CS376" s="5"/>
    </row>
    <row r="377" spans="1:97" x14ac:dyDescent="0.35">
      <c r="A377" s="1" t="s">
        <v>165</v>
      </c>
      <c r="B377" s="2" t="s">
        <v>76</v>
      </c>
      <c r="C377" s="1" t="s">
        <v>178</v>
      </c>
      <c r="D377" s="1" t="s">
        <v>167</v>
      </c>
      <c r="E377" s="1" t="s">
        <v>125</v>
      </c>
      <c r="F377" s="1" t="s">
        <v>179</v>
      </c>
      <c r="G377" s="1">
        <v>9</v>
      </c>
      <c r="H377" s="1">
        <v>6</v>
      </c>
      <c r="I377" s="1">
        <v>6</v>
      </c>
      <c r="J377" s="1">
        <v>100</v>
      </c>
      <c r="K377" s="4">
        <v>44867</v>
      </c>
      <c r="L377" s="1">
        <v>9.0028364125291971E-2</v>
      </c>
      <c r="M377" s="1">
        <v>1.9816191900473182E-2</v>
      </c>
      <c r="N377" s="1">
        <v>0.50346522571734265</v>
      </c>
      <c r="O377" s="1">
        <v>25.209344306603555</v>
      </c>
      <c r="P377" s="1">
        <v>0.71985549772508095</v>
      </c>
      <c r="Q377" s="1">
        <v>4.3084762289831661E-3</v>
      </c>
      <c r="R377" s="1">
        <v>5.3891222145655053E-2</v>
      </c>
      <c r="S377" s="1">
        <v>8.8286072328053064E-2</v>
      </c>
      <c r="T377" s="1">
        <v>1.134577606938421</v>
      </c>
      <c r="U377" s="1">
        <v>0.24424578923776075</v>
      </c>
      <c r="V377" s="1">
        <v>0.39073155994045206</v>
      </c>
      <c r="W377" s="1">
        <v>0.5064053366639758</v>
      </c>
      <c r="X377" s="1">
        <v>0.10984455602576515</v>
      </c>
      <c r="Y377" s="1">
        <v>25.929199804328636</v>
      </c>
      <c r="Z377" s="1">
        <v>28.067818752950615</v>
      </c>
      <c r="AA377" s="1">
        <v>3.7437799062482138E-2</v>
      </c>
      <c r="AB377" s="1">
        <v>8.5219030984108428E-3</v>
      </c>
      <c r="AC377" s="1">
        <v>0.17709338757207183</v>
      </c>
      <c r="AD377" s="1">
        <v>1.4184561561016591</v>
      </c>
      <c r="AE377" s="1">
        <v>0.23549195901397421</v>
      </c>
      <c r="AF377" s="1">
        <v>1.867128095232679E-3</v>
      </c>
      <c r="AG377" s="1">
        <v>2.2795787290338088E-2</v>
      </c>
      <c r="AH377" s="1">
        <v>3.6743071192070535E-2</v>
      </c>
      <c r="AI377" s="1">
        <v>0.32931194909190392</v>
      </c>
      <c r="AJ377" s="1">
        <v>9.4906179684174502E-2</v>
      </c>
      <c r="AK377" s="10">
        <v>1.4634124435661235</v>
      </c>
      <c r="AL377" s="1">
        <v>186.94444440000001</v>
      </c>
      <c r="AM377" s="1">
        <v>54.206349209999999</v>
      </c>
      <c r="AN377" s="1">
        <v>7.2619047620000003</v>
      </c>
      <c r="AO377" s="1">
        <v>4.6031746030000003</v>
      </c>
      <c r="AP377" s="1">
        <v>511.82539680000002</v>
      </c>
      <c r="AQ377" s="1">
        <v>13.05555556</v>
      </c>
      <c r="AR377" s="1">
        <v>11.269841270000001</v>
      </c>
      <c r="AS377" s="1">
        <v>0</v>
      </c>
      <c r="AT377" s="1">
        <v>8.4126984129999993</v>
      </c>
      <c r="AU377" s="1">
        <v>55.158730159999998</v>
      </c>
      <c r="AV377" s="1">
        <v>70.75396825</v>
      </c>
      <c r="AW377" s="1">
        <v>12.85714286</v>
      </c>
      <c r="AX377" s="1">
        <v>273.80952380000002</v>
      </c>
      <c r="AY377" s="1">
        <v>446.07142859999999</v>
      </c>
      <c r="AZ377" s="1">
        <v>355.83333332000001</v>
      </c>
      <c r="BA377" s="1">
        <v>1147.5396824649999</v>
      </c>
      <c r="BB377" s="1">
        <v>1656.2301586880001</v>
      </c>
      <c r="BC377">
        <f>IF(AL377="NA","NA",LN(AL377+1))</f>
        <v>5.2361464106480673</v>
      </c>
      <c r="BD377">
        <f>IF(AM377="NA","NA",LN(AM377+1))</f>
        <v>4.0110779685888254</v>
      </c>
      <c r="BE377">
        <f>IF(AN377="NA","NA",LN(AN377+1))</f>
        <v>2.1116551616750181</v>
      </c>
      <c r="BF377">
        <f>IF(AO377="NA","NA",LN(AO377+1))</f>
        <v>1.7233333305106027</v>
      </c>
      <c r="BG377">
        <f>IF(AP377="NA","NA",LN(AP377+1))</f>
        <v>6.2399354301211307</v>
      </c>
      <c r="BH377">
        <f>IF(AQ377="NA","NA",LN(AQ377+1))</f>
        <v>2.6430177311475611</v>
      </c>
      <c r="BI377">
        <f>IF(AR377="NA","NA",LN(AR377+1))</f>
        <v>2.5071443222088261</v>
      </c>
      <c r="BJ377">
        <f>IF(AS377="NA","NA",LN(AS377+1))</f>
        <v>0</v>
      </c>
      <c r="BK377">
        <f>IF(AT377="NA","NA",LN(AT377+1))</f>
        <v>2.2420596726382334</v>
      </c>
      <c r="BL377">
        <f>IF(AU377="NA","NA",LN(AU377+1))</f>
        <v>4.0281821483508091</v>
      </c>
      <c r="BM377">
        <f>IF(AV377="NA","NA",LN(AV377+1))</f>
        <v>4.2732431597305851</v>
      </c>
      <c r="BN377">
        <f>IF(AW377="NA","NA",LN(AW377+1))</f>
        <v>2.6288008296542551</v>
      </c>
      <c r="BO377">
        <f>IF(AX377="NA","NA",LN(AX377+1))</f>
        <v>5.6160782169528876</v>
      </c>
      <c r="BP377">
        <f>IF(AY377="NA","NA",LN(AY377+1))</f>
        <v>6.1027183773733507</v>
      </c>
      <c r="BQ377" s="1">
        <v>2.5524654168945671</v>
      </c>
      <c r="BR377" s="1">
        <v>3.0601460048230398</v>
      </c>
      <c r="BS377" s="1">
        <v>3.2193828280975336</v>
      </c>
      <c r="BT377" s="1">
        <v>25</v>
      </c>
      <c r="BU377" s="10">
        <v>62.7</v>
      </c>
      <c r="BV377" s="1" t="s">
        <v>77</v>
      </c>
      <c r="BW377" s="1">
        <v>18</v>
      </c>
      <c r="BX377" s="1">
        <v>87</v>
      </c>
      <c r="BY377" s="1">
        <v>6.6923076923076925</v>
      </c>
      <c r="BZ377" s="1">
        <v>239.08831908831908</v>
      </c>
      <c r="CA377" s="1">
        <v>16.16</v>
      </c>
      <c r="CB377" s="1">
        <v>0.37366666700000001</v>
      </c>
      <c r="CC377" s="1">
        <v>1.197666667</v>
      </c>
      <c r="CD377" s="1">
        <v>0.567333333</v>
      </c>
      <c r="CE377" s="1">
        <v>1.0153333330000001</v>
      </c>
      <c r="CF377" s="1">
        <v>0.71766666700000004</v>
      </c>
      <c r="CG377" s="1">
        <v>0.68400000000000005</v>
      </c>
      <c r="CH377" s="1">
        <v>0.297666667</v>
      </c>
      <c r="CI377" s="1">
        <v>18.100000000000001</v>
      </c>
      <c r="CJ377" s="1">
        <v>6.9</v>
      </c>
      <c r="CK377" s="10">
        <v>62.445000000000007</v>
      </c>
      <c r="CL377" s="1">
        <v>54</v>
      </c>
      <c r="CM377" s="1">
        <v>5</v>
      </c>
      <c r="CN377" s="1">
        <v>87.3</v>
      </c>
      <c r="CO377" s="1" t="s">
        <v>95</v>
      </c>
      <c r="CP377" s="1">
        <v>2</v>
      </c>
      <c r="CQ377" s="1">
        <v>4</v>
      </c>
      <c r="CR377" s="1">
        <v>2</v>
      </c>
      <c r="CS377" s="5"/>
    </row>
    <row r="378" spans="1:97" x14ac:dyDescent="0.35">
      <c r="A378" s="1" t="s">
        <v>165</v>
      </c>
      <c r="B378" s="2" t="s">
        <v>76</v>
      </c>
      <c r="C378" s="1" t="s">
        <v>178</v>
      </c>
      <c r="D378" s="1" t="s">
        <v>167</v>
      </c>
      <c r="E378" s="1" t="s">
        <v>125</v>
      </c>
      <c r="F378" s="1" t="s">
        <v>179</v>
      </c>
      <c r="G378" s="1">
        <v>11</v>
      </c>
      <c r="H378" s="1">
        <v>6</v>
      </c>
      <c r="I378" s="1">
        <v>6</v>
      </c>
      <c r="J378" s="1">
        <v>100</v>
      </c>
      <c r="K378" s="4">
        <v>44867</v>
      </c>
      <c r="L378" s="1">
        <v>3.0500241436221199E-2</v>
      </c>
      <c r="M378" s="1">
        <v>1.1969241962335951E-2</v>
      </c>
      <c r="N378" s="1">
        <v>0.19906275548836583</v>
      </c>
      <c r="O378" s="1">
        <v>18.650018358163756</v>
      </c>
      <c r="P378" s="1">
        <v>0.47168149831052603</v>
      </c>
      <c r="Q378" s="1">
        <v>0</v>
      </c>
      <c r="R378" s="1">
        <v>7.8098897536944517E-2</v>
      </c>
      <c r="S378" s="1">
        <v>3.2815434220316762E-2</v>
      </c>
      <c r="T378" s="1">
        <v>0.32970876130710308</v>
      </c>
      <c r="U378" s="1">
        <v>8.2644047867447223E-2</v>
      </c>
      <c r="V378" s="1">
        <v>0.19355837962470851</v>
      </c>
      <c r="W378" s="1">
        <v>0.20259844369962007</v>
      </c>
      <c r="X378" s="1">
        <v>4.2469483398557148E-2</v>
      </c>
      <c r="Y378" s="1">
        <v>19.121699856474283</v>
      </c>
      <c r="Z378" s="1">
        <v>19.886499236293016</v>
      </c>
      <c r="AA378" s="1">
        <v>1.3048097866232469E-2</v>
      </c>
      <c r="AB378" s="1">
        <v>5.1673126529566942E-3</v>
      </c>
      <c r="AC378" s="1">
        <v>7.8841913415017603E-2</v>
      </c>
      <c r="AD378" s="1">
        <v>1.2933629604542187</v>
      </c>
      <c r="AE378" s="1">
        <v>0.16781383004689965</v>
      </c>
      <c r="AF378" s="1">
        <v>0</v>
      </c>
      <c r="AG378" s="1">
        <v>3.2658601930967215E-2</v>
      </c>
      <c r="AH378" s="1">
        <v>1.402271933062533E-2</v>
      </c>
      <c r="AI378" s="1">
        <v>0.12375653028460247</v>
      </c>
      <c r="AJ378" s="1">
        <v>3.4485692583802414E-2</v>
      </c>
      <c r="AK378" s="10">
        <v>1.3198656544481677</v>
      </c>
      <c r="AL378" s="1">
        <v>215.79365079999999</v>
      </c>
      <c r="AM378" s="1">
        <v>32.103174600000003</v>
      </c>
      <c r="AN378" s="1">
        <v>4.8412698409999999</v>
      </c>
      <c r="AO378" s="1">
        <v>6.2698412699999997</v>
      </c>
      <c r="AP378" s="1">
        <v>125.9920635</v>
      </c>
      <c r="AQ378" s="1">
        <v>4.3650793649999997</v>
      </c>
      <c r="AR378" s="1">
        <v>0</v>
      </c>
      <c r="AS378" s="1">
        <v>1.8253968249999999</v>
      </c>
      <c r="AT378" s="1">
        <v>42.222222219999999</v>
      </c>
      <c r="AU378" s="1">
        <v>80.277777779999994</v>
      </c>
      <c r="AV378" s="1">
        <v>34.920634919999998</v>
      </c>
      <c r="AW378" s="1">
        <v>1.111111111</v>
      </c>
      <c r="AX378" s="1">
        <v>173.09523809999999</v>
      </c>
      <c r="AY378" s="1">
        <v>90.793650790000001</v>
      </c>
      <c r="AZ378" s="1">
        <v>208.01587301999999</v>
      </c>
      <c r="BA378" s="1">
        <v>646.66666668699986</v>
      </c>
      <c r="BB378" s="1">
        <v>813.6111111219999</v>
      </c>
      <c r="BC378">
        <f>IF(AL378="NA","NA",LN(AL378+1))</f>
        <v>5.3789459831587889</v>
      </c>
      <c r="BD378">
        <f>IF(AM378="NA","NA",LN(AM378+1))</f>
        <v>3.4996291871495671</v>
      </c>
      <c r="BE378">
        <f>IF(AN378="NA","NA",LN(AN378+1))</f>
        <v>1.7649482117312025</v>
      </c>
      <c r="BF378">
        <f>IF(AO378="NA","NA",LN(AO378+1))</f>
        <v>1.9837344577444862</v>
      </c>
      <c r="BG378">
        <f>IF(AP378="NA","NA",LN(AP378+1))</f>
        <v>4.8441245923798926</v>
      </c>
      <c r="BH378">
        <f>IF(AQ378="NA","NA",LN(AQ378+1))</f>
        <v>1.6799111690766932</v>
      </c>
      <c r="BI378">
        <f>IF(AR378="NA","NA",LN(AR378+1))</f>
        <v>0</v>
      </c>
      <c r="BJ378">
        <f>IF(AS378="NA","NA",LN(AS378+1))</f>
        <v>1.038648823760103</v>
      </c>
      <c r="BK378">
        <f>IF(AT378="NA","NA",LN(AT378+1))</f>
        <v>3.7663547662308132</v>
      </c>
      <c r="BL378">
        <f>IF(AU378="NA","NA",LN(AU378+1))</f>
        <v>4.3978726431513007</v>
      </c>
      <c r="BM378">
        <f>IF(AV378="NA","NA",LN(AV378+1))</f>
        <v>3.581311919224329</v>
      </c>
      <c r="BN378">
        <f>IF(AW378="NA","NA",LN(AW378+1))</f>
        <v>0.74721440177758947</v>
      </c>
      <c r="BO378">
        <f>IF(AX378="NA","NA",LN(AX378+1))</f>
        <v>5.1596024948779702</v>
      </c>
      <c r="BP378">
        <f>IF(AY378="NA","NA",LN(AY378+1))</f>
        <v>4.5195431317269135</v>
      </c>
      <c r="BQ378" s="1">
        <v>2.3201792684231881</v>
      </c>
      <c r="BR378" s="1">
        <v>2.8113515458937544</v>
      </c>
      <c r="BS378" s="1">
        <v>2.9109503294745833</v>
      </c>
      <c r="BT378" s="1">
        <v>23.2</v>
      </c>
      <c r="BU378" s="10">
        <v>47.1</v>
      </c>
      <c r="BV378" s="1" t="s">
        <v>77</v>
      </c>
      <c r="BW378" s="1">
        <v>18</v>
      </c>
      <c r="BX378" s="1">
        <v>51</v>
      </c>
      <c r="BY378" s="1">
        <v>3.9230769230769229</v>
      </c>
      <c r="BZ378" s="1">
        <v>139.03133903133903</v>
      </c>
      <c r="CA378" s="1">
        <v>13.426666669999999</v>
      </c>
      <c r="CB378" s="1">
        <v>0.25566666700000001</v>
      </c>
      <c r="CC378" s="1">
        <v>0.97333333300000002</v>
      </c>
      <c r="CD378" s="1">
        <v>0.46866666699999998</v>
      </c>
      <c r="CE378" s="1">
        <v>0.87866666699999996</v>
      </c>
      <c r="CF378" s="1">
        <v>0.60299999999999998</v>
      </c>
      <c r="CG378" s="1">
        <v>0.54366666699999999</v>
      </c>
      <c r="CH378" s="1">
        <v>0.27566666699999998</v>
      </c>
      <c r="CI378" s="1">
        <v>13.1</v>
      </c>
      <c r="CJ378" s="1">
        <v>4.5999999999999996</v>
      </c>
      <c r="CK378" s="10">
        <v>30.129999999999995</v>
      </c>
      <c r="CL378" s="1">
        <v>28</v>
      </c>
      <c r="CM378" s="1">
        <v>4</v>
      </c>
      <c r="CN378" s="1">
        <v>72.8</v>
      </c>
      <c r="CO378" s="1" t="s">
        <v>91</v>
      </c>
      <c r="CP378" s="1">
        <v>1</v>
      </c>
      <c r="CQ378" s="1">
        <v>6</v>
      </c>
      <c r="CR378" s="1">
        <v>1</v>
      </c>
      <c r="CS378" s="5"/>
    </row>
    <row r="379" spans="1:97" x14ac:dyDescent="0.35">
      <c r="A379" s="1" t="s">
        <v>165</v>
      </c>
      <c r="B379" s="2" t="s">
        <v>76</v>
      </c>
      <c r="C379" s="1" t="s">
        <v>178</v>
      </c>
      <c r="D379" s="1" t="s">
        <v>167</v>
      </c>
      <c r="E379" s="1" t="s">
        <v>125</v>
      </c>
      <c r="F379" s="1" t="s">
        <v>179</v>
      </c>
      <c r="G379" s="1">
        <v>12</v>
      </c>
      <c r="H379" s="1">
        <v>6</v>
      </c>
      <c r="I379" s="1">
        <v>6</v>
      </c>
      <c r="J379" s="1">
        <v>100</v>
      </c>
      <c r="K379" s="4">
        <v>44867</v>
      </c>
      <c r="L379" s="1">
        <v>4.9162019268588555E-2</v>
      </c>
      <c r="M379" s="1">
        <v>8.9627063842667911E-3</v>
      </c>
      <c r="N379" s="1">
        <v>0.25475298930026136</v>
      </c>
      <c r="O379" s="1">
        <v>15.559078361447067</v>
      </c>
      <c r="P379" s="1">
        <v>0.26804195481885096</v>
      </c>
      <c r="Q379" s="1">
        <v>4.2838051079007794E-3</v>
      </c>
      <c r="R379" s="1">
        <v>1.9809933199193958E-2</v>
      </c>
      <c r="S379" s="1">
        <v>8.1892742275740601E-2</v>
      </c>
      <c r="T379" s="1">
        <v>0.62951649263477327</v>
      </c>
      <c r="U379" s="1">
        <v>0</v>
      </c>
      <c r="V379" s="1">
        <v>0.10598648058283533</v>
      </c>
      <c r="W379" s="1">
        <v>0.31061699940782433</v>
      </c>
      <c r="X379" s="1">
        <v>5.8124725652855348E-2</v>
      </c>
      <c r="Y379" s="1">
        <v>15.827120316265919</v>
      </c>
      <c r="Z379" s="1">
        <v>16.875501004436646</v>
      </c>
      <c r="AA379" s="1">
        <v>2.0842560301244224E-2</v>
      </c>
      <c r="AB379" s="1">
        <v>3.875113996228606E-3</v>
      </c>
      <c r="AC379" s="1">
        <v>9.8558239010449855E-2</v>
      </c>
      <c r="AD379" s="1">
        <v>1.2190361613331326</v>
      </c>
      <c r="AE379" s="1">
        <v>0.1031336229817425</v>
      </c>
      <c r="AF379" s="1">
        <v>1.8564593977090467E-3</v>
      </c>
      <c r="AG379" s="1">
        <v>8.5192377869637952E-3</v>
      </c>
      <c r="AH379" s="1">
        <v>3.4184207400191284E-2</v>
      </c>
      <c r="AI379" s="1">
        <v>0.21205876039737448</v>
      </c>
      <c r="AJ379" s="1">
        <v>0</v>
      </c>
      <c r="AK379" s="10">
        <v>1.252258222803919</v>
      </c>
      <c r="AL379" s="1">
        <v>193.58024689999999</v>
      </c>
      <c r="AM379" s="1">
        <v>39.104938269999998</v>
      </c>
      <c r="AN379" s="1">
        <v>3.7345679010000001</v>
      </c>
      <c r="AO379" s="1">
        <v>36.851851850000003</v>
      </c>
      <c r="AP379" s="1">
        <v>810.40123459999995</v>
      </c>
      <c r="AQ379" s="1">
        <v>27.191358019999999</v>
      </c>
      <c r="AR379" s="1">
        <v>1.4197530860000001</v>
      </c>
      <c r="AS379" s="1">
        <v>4.5061728399999996</v>
      </c>
      <c r="AT379" s="1">
        <v>22.808641980000001</v>
      </c>
      <c r="AU379" s="1">
        <v>329.69135799999998</v>
      </c>
      <c r="AV379" s="1">
        <v>99.567901230000004</v>
      </c>
      <c r="AW379" s="1">
        <v>2.3456790120000002</v>
      </c>
      <c r="AX379" s="1">
        <v>548.70370370000001</v>
      </c>
      <c r="AY379" s="1">
        <v>363.33333329999999</v>
      </c>
      <c r="AZ379" s="1">
        <v>649.69135801599998</v>
      </c>
      <c r="BA379" s="1">
        <v>2053.4876542989996</v>
      </c>
      <c r="BB379" s="1">
        <v>2483.2407406889997</v>
      </c>
      <c r="BC379">
        <f>IF(AL379="NA","NA",LN(AL379+1))</f>
        <v>5.27084465843331</v>
      </c>
      <c r="BD379">
        <f>IF(AM379="NA","NA",LN(AM379+1))</f>
        <v>3.6914994756081283</v>
      </c>
      <c r="BE379">
        <f>IF(AN379="NA","NA",LN(AN379+1))</f>
        <v>1.5548904660853284</v>
      </c>
      <c r="BF379">
        <f>IF(AO379="NA","NA",LN(AO379+1))</f>
        <v>3.6336799047103971</v>
      </c>
      <c r="BG379">
        <f>IF(AP379="NA","NA",LN(AP379+1))</f>
        <v>6.6987626723388498</v>
      </c>
      <c r="BH379">
        <f>IF(AQ379="NA","NA",LN(AQ379+1))</f>
        <v>3.3390154777862038</v>
      </c>
      <c r="BI379">
        <f>IF(AR379="NA","NA",LN(AR379+1))</f>
        <v>0.88366550438460911</v>
      </c>
      <c r="BJ379">
        <f>IF(AS379="NA","NA",LN(AS379+1))</f>
        <v>1.7058697974373114</v>
      </c>
      <c r="BK379">
        <f>IF(AT379="NA","NA",LN(AT379+1))</f>
        <v>3.1700486231728879</v>
      </c>
      <c r="BL379">
        <f>IF(AU379="NA","NA",LN(AU379+1))</f>
        <v>5.8011854871999624</v>
      </c>
      <c r="BM379">
        <f>IF(AV379="NA","NA",LN(AV379+1))</f>
        <v>4.6108331334904982</v>
      </c>
      <c r="BN379">
        <f>IF(AW379="NA","NA",LN(AW379+1))</f>
        <v>1.2076696661039412</v>
      </c>
      <c r="BO379">
        <f>IF(AX379="NA","NA",LN(AX379+1))</f>
        <v>6.3093794125190126</v>
      </c>
      <c r="BP379">
        <f>IF(AY379="NA","NA",LN(AY379+1))</f>
        <v>5.8980691994169376</v>
      </c>
      <c r="BQ379" s="1">
        <v>2.8133750388056442</v>
      </c>
      <c r="BR379" s="1">
        <v>3.3127035358700101</v>
      </c>
      <c r="BS379" s="1">
        <v>3.3951936797842137</v>
      </c>
      <c r="BT379" s="1">
        <v>25.9</v>
      </c>
      <c r="BU379" s="10">
        <v>48.4</v>
      </c>
      <c r="BV379" s="1" t="s">
        <v>77</v>
      </c>
      <c r="BW379" s="1">
        <v>18</v>
      </c>
      <c r="BX379" s="1">
        <v>91</v>
      </c>
      <c r="BY379" s="1">
        <v>7</v>
      </c>
      <c r="BZ379" s="1">
        <v>201.70940170940167</v>
      </c>
      <c r="CA379" s="1">
        <v>16.760000000000002</v>
      </c>
      <c r="CB379" s="1">
        <v>0.382333333</v>
      </c>
      <c r="CC379" s="1">
        <v>1.169333333</v>
      </c>
      <c r="CD379" s="1">
        <v>0.57999999999999996</v>
      </c>
      <c r="CE379" s="1">
        <v>0.81233333299999999</v>
      </c>
      <c r="CF379" s="1">
        <v>0.75366666699999996</v>
      </c>
      <c r="CG379" s="1">
        <v>0.48533333299999998</v>
      </c>
      <c r="CH379" s="1">
        <v>0.107333333</v>
      </c>
      <c r="CI379" s="1">
        <v>16.3</v>
      </c>
      <c r="CJ379" s="1">
        <v>8.1</v>
      </c>
      <c r="CK379" s="10">
        <v>66.015000000000001</v>
      </c>
      <c r="CL379" s="1">
        <v>57</v>
      </c>
      <c r="CM379" s="1">
        <v>9</v>
      </c>
      <c r="CN379" s="1">
        <v>131.6</v>
      </c>
      <c r="CO379" s="1" t="s">
        <v>90</v>
      </c>
      <c r="CP379" s="1">
        <v>4</v>
      </c>
      <c r="CQ379" s="1">
        <v>5</v>
      </c>
      <c r="CR379" s="1">
        <v>0</v>
      </c>
      <c r="CS379" s="5"/>
    </row>
    <row r="380" spans="1:97" x14ac:dyDescent="0.35">
      <c r="A380" s="1" t="s">
        <v>165</v>
      </c>
      <c r="B380" s="2" t="s">
        <v>76</v>
      </c>
      <c r="C380" s="1" t="s">
        <v>178</v>
      </c>
      <c r="D380" s="1" t="s">
        <v>167</v>
      </c>
      <c r="E380" s="1" t="s">
        <v>125</v>
      </c>
      <c r="F380" s="1" t="s">
        <v>179</v>
      </c>
      <c r="G380" s="1">
        <v>13</v>
      </c>
      <c r="H380" s="1">
        <v>6</v>
      </c>
      <c r="I380" s="1">
        <v>6</v>
      </c>
      <c r="J380" s="1">
        <v>100</v>
      </c>
      <c r="K380" s="4">
        <v>44870</v>
      </c>
      <c r="L380" s="1">
        <v>6.3291973647504524E-2</v>
      </c>
      <c r="M380" s="1">
        <v>9.2567337713462747E-3</v>
      </c>
      <c r="N380" s="1">
        <v>0.11554780466488009</v>
      </c>
      <c r="O380" s="1">
        <v>9.8999364049937082</v>
      </c>
      <c r="P380" s="1">
        <v>0.1487578993024074</v>
      </c>
      <c r="Q380" s="1">
        <v>1.5470401382254974E-2</v>
      </c>
      <c r="R380" s="1">
        <v>0.23277100006942386</v>
      </c>
      <c r="S380" s="1">
        <v>0.58961309593253952</v>
      </c>
      <c r="T380" s="1">
        <v>0.6581151450886652</v>
      </c>
      <c r="U380" s="1">
        <v>3.5156357799626607E-2</v>
      </c>
      <c r="V380" s="1">
        <v>0.87301085518384491</v>
      </c>
      <c r="W380" s="1">
        <v>0.2671028720069506</v>
      </c>
      <c r="X380" s="1">
        <v>7.2548707418850805E-2</v>
      </c>
      <c r="Y380" s="1">
        <v>10.048694304296115</v>
      </c>
      <c r="Z380" s="1">
        <v>11.767916816652356</v>
      </c>
      <c r="AA380" s="1">
        <v>2.6652535579521342E-2</v>
      </c>
      <c r="AB380" s="1">
        <v>4.0016557092849786E-3</v>
      </c>
      <c r="AC380" s="1">
        <v>4.748818587697657E-2</v>
      </c>
      <c r="AD380" s="1">
        <v>1.0374239640836622</v>
      </c>
      <c r="AE380" s="1">
        <v>6.0228510780806439E-2</v>
      </c>
      <c r="AF380" s="1">
        <v>6.6672692438324533E-3</v>
      </c>
      <c r="AG380" s="1">
        <v>9.0882409407668702E-2</v>
      </c>
      <c r="AH380" s="1">
        <v>0.20129143202564478</v>
      </c>
      <c r="AI380" s="1">
        <v>0.21961468612997401</v>
      </c>
      <c r="AJ380" s="1">
        <v>1.5005953851734949E-2</v>
      </c>
      <c r="AK380" s="10">
        <v>1.1061200445747503</v>
      </c>
      <c r="AL380" s="1">
        <v>342.77777780000002</v>
      </c>
      <c r="AM380" s="1">
        <v>85.555555560000002</v>
      </c>
      <c r="AN380" s="1">
        <v>15</v>
      </c>
      <c r="AO380" s="1">
        <v>7.592592593</v>
      </c>
      <c r="AP380" s="1">
        <v>272.037037</v>
      </c>
      <c r="AQ380" s="1">
        <v>15.18518519</v>
      </c>
      <c r="AR380" s="1">
        <v>22.777777780000001</v>
      </c>
      <c r="AS380" s="1">
        <v>17.592592589999999</v>
      </c>
      <c r="AT380" s="1">
        <v>6.6666666670000003</v>
      </c>
      <c r="AU380" s="1">
        <v>59.814814810000001</v>
      </c>
      <c r="AV380" s="1">
        <v>86.111111109999996</v>
      </c>
      <c r="AW380" s="1">
        <v>15.92592593</v>
      </c>
      <c r="AX380" s="1">
        <v>283.14814810000001</v>
      </c>
      <c r="AY380" s="1">
        <v>292.40740740000001</v>
      </c>
      <c r="AZ380" s="1">
        <v>392.03703699000005</v>
      </c>
      <c r="BA380" s="1">
        <v>1120.3703703130002</v>
      </c>
      <c r="BB380" s="1">
        <v>1522.5925925300003</v>
      </c>
      <c r="BC380">
        <f>IF(AL380="NA","NA",LN(AL380+1))</f>
        <v>5.8399954538614329</v>
      </c>
      <c r="BD380">
        <f>IF(AM380="NA","NA",LN(AM380+1))</f>
        <v>4.4607864685858765</v>
      </c>
      <c r="BE380">
        <f>IF(AN380="NA","NA",LN(AN380+1))</f>
        <v>2.7725887222397811</v>
      </c>
      <c r="BF380">
        <f>IF(AO380="NA","NA",LN(AO380+1))</f>
        <v>2.1509005057093944</v>
      </c>
      <c r="BG380">
        <f>IF(AP380="NA","NA",LN(AP380+1))</f>
        <v>5.6096074526497368</v>
      </c>
      <c r="BH380">
        <f>IF(AQ380="NA","NA",LN(AQ380+1))</f>
        <v>2.7840963293887437</v>
      </c>
      <c r="BI380">
        <f>IF(AR380="NA","NA",LN(AR380+1))</f>
        <v>3.1687514377790902</v>
      </c>
      <c r="BJ380">
        <f>IF(AS380="NA","NA",LN(AS380+1))</f>
        <v>2.922763253547958</v>
      </c>
      <c r="BK380">
        <f>IF(AT380="NA","NA",LN(AT380+1))</f>
        <v>2.0368819273045182</v>
      </c>
      <c r="BL380">
        <f>IF(AU380="NA","NA",LN(AU380+1))</f>
        <v>4.1078334239288727</v>
      </c>
      <c r="BM380">
        <f>IF(AV380="NA","NA",LN(AV380+1))</f>
        <v>4.4671844430014334</v>
      </c>
      <c r="BN380">
        <f>IF(AW380="NA","NA",LN(AW380+1))</f>
        <v>2.8288465251305759</v>
      </c>
      <c r="BO380">
        <f>IF(AX380="NA","NA",LN(AX380+1))</f>
        <v>5.649495750389498</v>
      </c>
      <c r="BP380">
        <f>IF(AY380="NA","NA",LN(AY380+1))</f>
        <v>5.681562112152287</v>
      </c>
      <c r="BQ380" s="1">
        <v>2.5944334770993298</v>
      </c>
      <c r="BR380" s="1">
        <v>3.0497490766603113</v>
      </c>
      <c r="BS380" s="1">
        <v>3.1828688525218793</v>
      </c>
      <c r="BT380" s="1">
        <v>6.1</v>
      </c>
      <c r="BU380" s="10">
        <v>49.8</v>
      </c>
      <c r="BV380" s="1" t="s">
        <v>121</v>
      </c>
      <c r="BW380" s="1">
        <v>26</v>
      </c>
      <c r="BX380" s="1">
        <v>22</v>
      </c>
      <c r="BY380" s="1">
        <v>4.4000000000000004</v>
      </c>
      <c r="BZ380" s="1">
        <v>140.62678062678063</v>
      </c>
      <c r="CA380" s="1">
        <v>14.80666667</v>
      </c>
      <c r="CB380" s="1">
        <v>0.299666667</v>
      </c>
      <c r="CC380" s="1">
        <v>1.0289999999999999</v>
      </c>
      <c r="CD380" s="1">
        <v>0.493666667</v>
      </c>
      <c r="CE380" s="1">
        <v>0.65633333299999996</v>
      </c>
      <c r="CF380" s="1">
        <v>0.63</v>
      </c>
      <c r="CG380" s="1">
        <v>0.59699999999999998</v>
      </c>
      <c r="CH380" s="1">
        <v>7.4333333000000001E-2</v>
      </c>
      <c r="CI380" s="1">
        <v>17.399999999999999</v>
      </c>
      <c r="CJ380" s="1">
        <v>7.4</v>
      </c>
      <c r="CK380" s="10">
        <v>64.38</v>
      </c>
      <c r="CL380" s="1">
        <v>22</v>
      </c>
      <c r="CM380" s="1">
        <v>3</v>
      </c>
      <c r="CN380" s="1">
        <v>60</v>
      </c>
      <c r="CO380" s="1" t="s">
        <v>96</v>
      </c>
      <c r="CP380" s="1">
        <v>0</v>
      </c>
      <c r="CQ380" s="1">
        <v>3</v>
      </c>
      <c r="CR380" s="1">
        <v>0</v>
      </c>
      <c r="CS380" s="5"/>
    </row>
    <row r="381" spans="1:97" x14ac:dyDescent="0.35">
      <c r="A381" s="1" t="s">
        <v>165</v>
      </c>
      <c r="B381" s="2" t="s">
        <v>76</v>
      </c>
      <c r="C381" s="1" t="s">
        <v>178</v>
      </c>
      <c r="D381" s="1" t="s">
        <v>167</v>
      </c>
      <c r="E381" s="1" t="s">
        <v>125</v>
      </c>
      <c r="F381" s="1" t="s">
        <v>179</v>
      </c>
      <c r="G381" s="1">
        <v>14</v>
      </c>
      <c r="H381" s="1">
        <v>6</v>
      </c>
      <c r="I381" s="1">
        <v>1</v>
      </c>
      <c r="J381" s="1">
        <v>16.670000000000002</v>
      </c>
      <c r="K381" s="4">
        <v>44870</v>
      </c>
      <c r="L381" s="1">
        <v>8.080025496946211E-2</v>
      </c>
      <c r="M381" s="1">
        <v>6.1060395791242145E-3</v>
      </c>
      <c r="N381" s="1">
        <v>8.9500486207073029E-2</v>
      </c>
      <c r="O381" s="1">
        <v>8.8613873769087341</v>
      </c>
      <c r="P381" s="1">
        <v>0.20628054632334294</v>
      </c>
      <c r="Q381" s="1">
        <v>3.8132772368915466E-3</v>
      </c>
      <c r="R381" s="1">
        <v>1.2806569635220026E-2</v>
      </c>
      <c r="S381" s="1">
        <v>8.1477413352125452E-2</v>
      </c>
      <c r="T381" s="1">
        <v>0.66526491177189773</v>
      </c>
      <c r="U381" s="1">
        <v>0</v>
      </c>
      <c r="V381" s="1">
        <v>9.8097260224237037E-2</v>
      </c>
      <c r="W381" s="1">
        <v>0.2587107596704542</v>
      </c>
      <c r="X381" s="1">
        <v>8.6906294548586324E-2</v>
      </c>
      <c r="Y381" s="1">
        <v>9.0676679232320776</v>
      </c>
      <c r="Z381" s="1">
        <v>10.007436875983872</v>
      </c>
      <c r="AA381" s="1">
        <v>3.3745438467543222E-2</v>
      </c>
      <c r="AB381" s="1">
        <v>2.6437560450790561E-3</v>
      </c>
      <c r="AC381" s="1">
        <v>3.722742839319846E-2</v>
      </c>
      <c r="AD381" s="1">
        <v>0.99393801917543789</v>
      </c>
      <c r="AE381" s="1">
        <v>8.1448324015436072E-2</v>
      </c>
      <c r="AF381" s="1">
        <v>1.6529357100372999E-3</v>
      </c>
      <c r="AG381" s="1">
        <v>5.5265097616196759E-3</v>
      </c>
      <c r="AH381" s="1">
        <v>3.4017453632744096E-2</v>
      </c>
      <c r="AI381" s="1">
        <v>0.22148333127725572</v>
      </c>
      <c r="AJ381" s="1">
        <v>0</v>
      </c>
      <c r="AK381" s="10">
        <v>1.041686203603243</v>
      </c>
      <c r="AL381" s="1">
        <v>210</v>
      </c>
      <c r="AM381" s="1">
        <v>119.84126980000001</v>
      </c>
      <c r="AN381" s="1">
        <v>50.47619048</v>
      </c>
      <c r="AO381" s="1">
        <v>0</v>
      </c>
      <c r="AP381" s="1">
        <v>516.19047620000003</v>
      </c>
      <c r="AQ381" s="1">
        <v>3.5714285710000002</v>
      </c>
      <c r="AR381" s="1">
        <v>135.39682540000001</v>
      </c>
      <c r="AS381" s="1">
        <v>25.63492063</v>
      </c>
      <c r="AT381" s="1">
        <v>20.714285709999999</v>
      </c>
      <c r="AU381" s="1">
        <v>19.682539680000001</v>
      </c>
      <c r="AV381" s="1">
        <v>23.571428569999998</v>
      </c>
      <c r="AW381" s="1">
        <v>53.49206349</v>
      </c>
      <c r="AX381" s="1">
        <v>95.714285709999999</v>
      </c>
      <c r="AY381" s="1">
        <v>358.65079370000001</v>
      </c>
      <c r="AZ381" s="1">
        <v>254.68253968000002</v>
      </c>
      <c r="BA381" s="1">
        <v>1108.0952381010004</v>
      </c>
      <c r="BB381" s="1">
        <v>1632.9365079410002</v>
      </c>
      <c r="BC381">
        <f>IF(AL381="NA","NA",LN(AL381+1))</f>
        <v>5.3518581334760666</v>
      </c>
      <c r="BD381">
        <f>IF(AM381="NA","NA",LN(AM381+1))</f>
        <v>4.7944778645731585</v>
      </c>
      <c r="BE381">
        <f>IF(AN381="NA","NA",LN(AN381+1))</f>
        <v>3.9411193799897908</v>
      </c>
      <c r="BF381">
        <f>IF(AO381="NA","NA",LN(AO381+1))</f>
        <v>0</v>
      </c>
      <c r="BG381">
        <f>IF(AP381="NA","NA",LN(AP381+1))</f>
        <v>6.2484112325750276</v>
      </c>
      <c r="BH381">
        <f>IF(AQ381="NA","NA",LN(AQ381+1))</f>
        <v>1.5198257536506632</v>
      </c>
      <c r="BI381">
        <f>IF(AR381="NA","NA",LN(AR381+1))</f>
        <v>4.9155684709449652</v>
      </c>
      <c r="BJ381">
        <f>IF(AS381="NA","NA",LN(AS381+1))</f>
        <v>3.2822231604508749</v>
      </c>
      <c r="BK381">
        <f>IF(AT381="NA","NA",LN(AT381+1))</f>
        <v>3.0779703715935947</v>
      </c>
      <c r="BL381">
        <f>IF(AU381="NA","NA",LN(AU381+1))</f>
        <v>3.0292898506105188</v>
      </c>
      <c r="BM381">
        <f>IF(AV381="NA","NA",LN(AV381+1))</f>
        <v>3.2015843277</v>
      </c>
      <c r="BN381">
        <f>IF(AW381="NA","NA",LN(AW381+1))</f>
        <v>3.9980550670282917</v>
      </c>
      <c r="BO381">
        <f>IF(AX381="NA","NA",LN(AX381+1))</f>
        <v>4.5717611238126485</v>
      </c>
      <c r="BP381">
        <f>IF(AY381="NA","NA",LN(AY381+1))</f>
        <v>5.8851335431787186</v>
      </c>
      <c r="BQ381" s="1">
        <v>2.4077010714774985</v>
      </c>
      <c r="BR381" s="1">
        <v>3.0449688406539641</v>
      </c>
      <c r="BS381" s="1">
        <v>3.2132351765619989</v>
      </c>
      <c r="BT381" s="1">
        <v>30.7</v>
      </c>
      <c r="BU381" s="10">
        <v>43.4</v>
      </c>
      <c r="BV381" s="1" t="s">
        <v>100</v>
      </c>
      <c r="BW381" s="1">
        <v>17</v>
      </c>
      <c r="BX381" s="1">
        <v>86</v>
      </c>
      <c r="BY381" s="1">
        <v>6.1428571428571432</v>
      </c>
      <c r="BZ381" s="1">
        <v>86.609686609686605</v>
      </c>
      <c r="CA381" s="1">
        <v>14.53</v>
      </c>
      <c r="CB381" s="1">
        <v>0.30966666700000001</v>
      </c>
      <c r="CC381" s="1">
        <v>1.0216666670000001</v>
      </c>
      <c r="CD381" s="1">
        <v>0.51900000000000002</v>
      </c>
      <c r="CE381" s="1">
        <v>0.78866666699999999</v>
      </c>
      <c r="CF381" s="1">
        <v>0.62166666699999995</v>
      </c>
      <c r="CG381" s="1">
        <v>0.49666666700000001</v>
      </c>
      <c r="CH381" s="1">
        <v>0.16700000000000001</v>
      </c>
      <c r="CI381" s="1">
        <v>10.8</v>
      </c>
      <c r="CJ381" s="1">
        <v>5.8</v>
      </c>
      <c r="CK381" s="10">
        <v>31.32</v>
      </c>
      <c r="CL381" s="1">
        <v>31</v>
      </c>
      <c r="CM381" s="1">
        <v>9</v>
      </c>
      <c r="CN381" s="1">
        <v>158</v>
      </c>
      <c r="CO381" s="1" t="s">
        <v>132</v>
      </c>
      <c r="CP381" s="1">
        <v>0</v>
      </c>
      <c r="CQ381" s="1">
        <v>3</v>
      </c>
      <c r="CR381" s="1">
        <v>0</v>
      </c>
      <c r="CS381" s="5"/>
    </row>
    <row r="382" spans="1:97" x14ac:dyDescent="0.35">
      <c r="A382" s="1" t="s">
        <v>165</v>
      </c>
      <c r="B382" s="2" t="s">
        <v>76</v>
      </c>
      <c r="C382" s="1" t="s">
        <v>178</v>
      </c>
      <c r="D382" s="1" t="s">
        <v>167</v>
      </c>
      <c r="E382" s="1" t="s">
        <v>125</v>
      </c>
      <c r="F382" s="1" t="s">
        <v>179</v>
      </c>
      <c r="G382" s="1">
        <v>15</v>
      </c>
      <c r="H382" s="1">
        <v>6</v>
      </c>
      <c r="I382" s="1">
        <v>4</v>
      </c>
      <c r="J382" s="1">
        <v>66.67</v>
      </c>
      <c r="K382" s="4">
        <v>44870</v>
      </c>
      <c r="L382" s="1">
        <v>5.2651219835840327E-2</v>
      </c>
      <c r="M382" s="1">
        <v>7.7691981752593805E-3</v>
      </c>
      <c r="N382" s="1">
        <v>0.13316851619883566</v>
      </c>
      <c r="O382" s="1">
        <v>7.3660654111858213</v>
      </c>
      <c r="P382" s="1">
        <v>0.12701875152530689</v>
      </c>
      <c r="Q382" s="1">
        <v>6.5731166741815122E-3</v>
      </c>
      <c r="R382" s="1">
        <v>2.1780201055135354E-2</v>
      </c>
      <c r="S382" s="1">
        <v>7.0819030230523994E-2</v>
      </c>
      <c r="T382" s="1">
        <v>0.32234174185565523</v>
      </c>
      <c r="U382" s="1">
        <v>4.668508440828055E-2</v>
      </c>
      <c r="V382" s="1">
        <v>0.1458574323681214</v>
      </c>
      <c r="W382" s="1">
        <v>0.1756382069968937</v>
      </c>
      <c r="X382" s="1">
        <v>6.0420418011099708E-2</v>
      </c>
      <c r="Y382" s="1">
        <v>7.4930841627111278</v>
      </c>
      <c r="Z382" s="1">
        <v>8.1548722711448409</v>
      </c>
      <c r="AA382" s="1">
        <v>2.2284498068561743E-2</v>
      </c>
      <c r="AB382" s="1">
        <v>3.3610802879122442E-3</v>
      </c>
      <c r="AC382" s="1">
        <v>5.4294499636732621E-2</v>
      </c>
      <c r="AD382" s="1">
        <v>0.92252125584657207</v>
      </c>
      <c r="AE382" s="1">
        <v>5.1931141969992711E-2</v>
      </c>
      <c r="AF382" s="1">
        <v>2.8453271777835417E-3</v>
      </c>
      <c r="AG382" s="1">
        <v>9.3574831418909918E-3</v>
      </c>
      <c r="AH382" s="1">
        <v>2.9716080716862322E-2</v>
      </c>
      <c r="AI382" s="1">
        <v>0.12134370736016106</v>
      </c>
      <c r="AJ382" s="1">
        <v>1.9816035378881575E-2</v>
      </c>
      <c r="AK382" s="10">
        <v>0.96165228939970915</v>
      </c>
      <c r="AL382" s="1">
        <v>424.95370370000001</v>
      </c>
      <c r="AM382" s="1">
        <v>44.722222219999999</v>
      </c>
      <c r="AN382" s="1">
        <v>90.462962959999999</v>
      </c>
      <c r="AO382" s="1">
        <v>39.953703699999998</v>
      </c>
      <c r="AP382" s="1">
        <v>1199.7222220000001</v>
      </c>
      <c r="AQ382" s="1">
        <v>29.074074070000002</v>
      </c>
      <c r="AR382" s="1">
        <v>36.435185189999999</v>
      </c>
      <c r="AS382" s="1">
        <v>5.8333333329999997</v>
      </c>
      <c r="AT382" s="1">
        <v>25.416666670000001</v>
      </c>
      <c r="AU382" s="1">
        <v>1822.8703700000001</v>
      </c>
      <c r="AV382" s="1">
        <v>164.07407409999999</v>
      </c>
      <c r="AW382" s="1">
        <v>52.407407409999998</v>
      </c>
      <c r="AX382" s="1">
        <v>1066.851852</v>
      </c>
      <c r="AY382" s="1">
        <v>687.03703700000005</v>
      </c>
      <c r="AZ382" s="1">
        <v>1267.3611112900001</v>
      </c>
      <c r="BA382" s="1">
        <v>4926.8055551299994</v>
      </c>
      <c r="BB382" s="1">
        <v>5689.8148143529997</v>
      </c>
      <c r="BC382">
        <f>IF(AL382="NA","NA",LN(AL382+1))</f>
        <v>6.0543306636030598</v>
      </c>
      <c r="BD382">
        <f>IF(AM382="NA","NA",LN(AM382+1))</f>
        <v>3.8225844427323024</v>
      </c>
      <c r="BE382">
        <f>IF(AN382="NA","NA",LN(AN382+1))</f>
        <v>4.5159341139439553</v>
      </c>
      <c r="BF382">
        <f>IF(AO382="NA","NA",LN(AO382+1))</f>
        <v>3.7124422506536705</v>
      </c>
      <c r="BG382">
        <f>IF(AP382="NA","NA",LN(AP382+1))</f>
        <v>7.0906785064026803</v>
      </c>
      <c r="BH382">
        <f>IF(AQ382="NA","NA",LN(AQ382+1))</f>
        <v>3.4036634740218807</v>
      </c>
      <c r="BI382">
        <f>IF(AR382="NA","NA",LN(AR382+1))</f>
        <v>3.6226110426451683</v>
      </c>
      <c r="BJ382">
        <f>IF(AS382="NA","NA",LN(AS382+1))</f>
        <v>1.9218125974274722</v>
      </c>
      <c r="BK382">
        <f>IF(AT382="NA","NA",LN(AT382+1))</f>
        <v>3.2739951242154635</v>
      </c>
      <c r="BL382">
        <f>IF(AU382="NA","NA",LN(AU382+1))</f>
        <v>7.5087160990298027</v>
      </c>
      <c r="BM382">
        <f>IF(AV382="NA","NA",LN(AV382+1))</f>
        <v>5.1063943070992828</v>
      </c>
      <c r="BN382">
        <f>IF(AW382="NA","NA",LN(AW382+1))</f>
        <v>3.977949451889109</v>
      </c>
      <c r="BO382">
        <f>IF(AX382="NA","NA",LN(AX382+1))</f>
        <v>6.9734042945424699</v>
      </c>
      <c r="BP382">
        <f>IF(AY382="NA","NA",LN(AY382+1))</f>
        <v>6.5338426693332448</v>
      </c>
      <c r="BQ382" s="1">
        <v>3.1032429178307099</v>
      </c>
      <c r="BR382" s="1">
        <v>3.6926535627927071</v>
      </c>
      <c r="BS382" s="1">
        <v>3.7551744533972604</v>
      </c>
      <c r="BT382" s="1">
        <v>23.4</v>
      </c>
      <c r="BU382" s="10">
        <v>49.8</v>
      </c>
      <c r="BV382" s="1" t="s">
        <v>84</v>
      </c>
      <c r="BW382" s="1">
        <v>20</v>
      </c>
      <c r="BX382" s="1">
        <v>86</v>
      </c>
      <c r="BY382" s="1">
        <v>7.8181818181818183</v>
      </c>
      <c r="BZ382" s="1">
        <v>332.991452991453</v>
      </c>
      <c r="CA382" s="1">
        <v>17.176666669999999</v>
      </c>
      <c r="CB382" s="1">
        <v>0.41333333300000002</v>
      </c>
      <c r="CC382" s="1">
        <v>1.179333333</v>
      </c>
      <c r="CD382" s="1">
        <v>0.59866666700000004</v>
      </c>
      <c r="CE382" s="1">
        <v>0.825333333</v>
      </c>
      <c r="CF382" s="1">
        <v>0.71633333300000002</v>
      </c>
      <c r="CG382" s="1">
        <v>0.572333333</v>
      </c>
      <c r="CH382" s="1">
        <v>0.109</v>
      </c>
      <c r="CI382" s="1">
        <v>14.4</v>
      </c>
      <c r="CJ382" s="1">
        <v>6.8</v>
      </c>
      <c r="CK382" s="10">
        <v>48.96</v>
      </c>
      <c r="CL382" s="1">
        <v>62</v>
      </c>
      <c r="CM382" s="1">
        <v>6</v>
      </c>
      <c r="CN382" s="1">
        <v>106</v>
      </c>
      <c r="CO382" s="1" t="s">
        <v>98</v>
      </c>
      <c r="CP382" s="1">
        <v>2</v>
      </c>
      <c r="CQ382" s="1">
        <v>5</v>
      </c>
      <c r="CR382" s="1">
        <v>1</v>
      </c>
      <c r="CS382" s="5"/>
    </row>
    <row r="383" spans="1:97" x14ac:dyDescent="0.35">
      <c r="A383" s="1" t="s">
        <v>165</v>
      </c>
      <c r="B383" s="2" t="s">
        <v>76</v>
      </c>
      <c r="C383" s="1" t="s">
        <v>178</v>
      </c>
      <c r="D383" s="1" t="s">
        <v>167</v>
      </c>
      <c r="E383" s="1" t="s">
        <v>125</v>
      </c>
      <c r="F383" s="1" t="s">
        <v>179</v>
      </c>
      <c r="G383" s="1">
        <v>16</v>
      </c>
      <c r="H383" s="1">
        <v>6</v>
      </c>
      <c r="I383" s="1">
        <v>3</v>
      </c>
      <c r="J383" s="1">
        <v>50</v>
      </c>
      <c r="K383" s="4">
        <v>44870</v>
      </c>
      <c r="L383" s="1">
        <v>5.6336814784946419E-2</v>
      </c>
      <c r="M383" s="1">
        <v>1.0066377979679237E-2</v>
      </c>
      <c r="N383" s="1">
        <v>0.13272911262815673</v>
      </c>
      <c r="O383" s="1">
        <v>8.5284853524398603</v>
      </c>
      <c r="P383" s="1">
        <v>0.19461080756493596</v>
      </c>
      <c r="Q383" s="1">
        <v>5.9592824355559001E-3</v>
      </c>
      <c r="R383" s="1">
        <v>1.4965737408243357E-2</v>
      </c>
      <c r="S383" s="1">
        <v>8.2305345996836934E-2</v>
      </c>
      <c r="T383" s="1">
        <v>0.42883609953277124</v>
      </c>
      <c r="U383" s="1">
        <v>1.3667108532888472E-2</v>
      </c>
      <c r="V383" s="1">
        <v>0.11689747437352466</v>
      </c>
      <c r="W383" s="1">
        <v>0.2091084767232097</v>
      </c>
      <c r="X383" s="1">
        <v>6.6403192764625654E-2</v>
      </c>
      <c r="Y383" s="1">
        <v>8.7230961600047969</v>
      </c>
      <c r="Z383" s="1">
        <v>9.4679620393038757</v>
      </c>
      <c r="AA383" s="1">
        <v>2.3802415811186799E-2</v>
      </c>
      <c r="AB383" s="1">
        <v>4.3499150133854848E-3</v>
      </c>
      <c r="AC383" s="1">
        <v>5.4126062593471039E-2</v>
      </c>
      <c r="AD383" s="1">
        <v>0.97902387069532548</v>
      </c>
      <c r="AE383" s="1">
        <v>7.7226439462269328E-2</v>
      </c>
      <c r="AF383" s="1">
        <v>2.5804024182884628E-3</v>
      </c>
      <c r="AG383" s="1">
        <v>6.4513818495384049E-3</v>
      </c>
      <c r="AH383" s="1">
        <v>3.434980362950784E-2</v>
      </c>
      <c r="AI383" s="1">
        <v>0.15498241412973865</v>
      </c>
      <c r="AJ383" s="1">
        <v>5.8953547372156082E-3</v>
      </c>
      <c r="AK383" s="10">
        <v>1.0198621390585247</v>
      </c>
      <c r="AL383" s="1">
        <v>317.06349210000002</v>
      </c>
      <c r="AM383" s="1">
        <v>40.277777780000001</v>
      </c>
      <c r="AN383" s="1">
        <v>23.452380949999998</v>
      </c>
      <c r="AO383" s="1">
        <v>9.6031746029999994</v>
      </c>
      <c r="AP383" s="1">
        <v>249.92063490000001</v>
      </c>
      <c r="AQ383" s="1">
        <v>7.7380952379999997</v>
      </c>
      <c r="AR383" s="1">
        <v>3.2539682540000001</v>
      </c>
      <c r="AS383" s="1">
        <v>8.0952380949999991</v>
      </c>
      <c r="AT383" s="1">
        <v>12.579365080000001</v>
      </c>
      <c r="AU383" s="1">
        <v>130.2777778</v>
      </c>
      <c r="AV383" s="1">
        <v>93.214285709999999</v>
      </c>
      <c r="AW383" s="1">
        <v>49.722222219999999</v>
      </c>
      <c r="AX383" s="1">
        <v>305.79365080000002</v>
      </c>
      <c r="AY383" s="1">
        <v>338.69047619999998</v>
      </c>
      <c r="AZ383" s="1">
        <v>402.26190476400006</v>
      </c>
      <c r="BA383" s="1">
        <v>1190.0396825750001</v>
      </c>
      <c r="BB383" s="1">
        <v>1589.6825397299999</v>
      </c>
      <c r="BC383">
        <f>IF(AL383="NA","NA",LN(AL383+1))</f>
        <v>5.7622510235424578</v>
      </c>
      <c r="BD383">
        <f>IF(AM383="NA","NA",LN(AM383+1))</f>
        <v>3.7203242868754303</v>
      </c>
      <c r="BE383">
        <f>IF(AN383="NA","NA",LN(AN383+1))</f>
        <v>3.1967275915478188</v>
      </c>
      <c r="BF383">
        <f>IF(AO383="NA","NA",LN(AO383+1))</f>
        <v>2.3611534471286459</v>
      </c>
      <c r="BG383">
        <f>IF(AP383="NA","NA",LN(AP383+1))</f>
        <v>5.5251366935138799</v>
      </c>
      <c r="BH383">
        <f>IF(AQ383="NA","NA",LN(AQ383+1))</f>
        <v>2.167692229760303</v>
      </c>
      <c r="BI383">
        <f>IF(AR383="NA","NA",LN(AR383+1))</f>
        <v>1.4478522541267866</v>
      </c>
      <c r="BJ383">
        <f>IF(AS383="NA","NA",LN(AS383+1))</f>
        <v>2.2077509902970287</v>
      </c>
      <c r="BK383">
        <f>IF(AT383="NA","NA",LN(AT383+1))</f>
        <v>2.6085513669874718</v>
      </c>
      <c r="BL383">
        <f>IF(AU383="NA","NA",LN(AU383+1))</f>
        <v>4.8773155194600193</v>
      </c>
      <c r="BM383">
        <f>IF(AV383="NA","NA",LN(AV383+1))</f>
        <v>4.5455718230565667</v>
      </c>
      <c r="BN383">
        <f>IF(AW383="NA","NA",LN(AW383+1))</f>
        <v>3.9263641226549924</v>
      </c>
      <c r="BO383">
        <f>IF(AX383="NA","NA",LN(AX383+1))</f>
        <v>5.7261753743637041</v>
      </c>
      <c r="BP383">
        <f>IF(AY383="NA","NA",LN(AY383+1))</f>
        <v>5.8280348388594829</v>
      </c>
      <c r="BQ383" s="1">
        <v>2.6055871971322899</v>
      </c>
      <c r="BR383" s="1">
        <v>3.0759262313704774</v>
      </c>
      <c r="BS383" s="1">
        <v>3.2015835140272304</v>
      </c>
      <c r="BT383" s="1">
        <v>13.6</v>
      </c>
      <c r="BU383" s="10">
        <v>56.7</v>
      </c>
      <c r="BV383" s="1" t="s">
        <v>111</v>
      </c>
      <c r="BW383" s="1">
        <v>22</v>
      </c>
      <c r="BX383" s="1">
        <v>56</v>
      </c>
      <c r="BY383" s="1">
        <v>6.2222222222222223</v>
      </c>
      <c r="BZ383" s="1">
        <v>281.02564102564105</v>
      </c>
      <c r="CA383" s="1">
        <v>14.58666667</v>
      </c>
      <c r="CB383" s="1">
        <v>0.28699999999999998</v>
      </c>
      <c r="CC383" s="1">
        <v>1.064666667</v>
      </c>
      <c r="CD383" s="1">
        <v>0.46133333300000001</v>
      </c>
      <c r="CE383" s="1">
        <v>0.73733333300000004</v>
      </c>
      <c r="CF383" s="1">
        <v>0.65</v>
      </c>
      <c r="CG383" s="1">
        <v>0.56166666700000001</v>
      </c>
      <c r="CH383" s="1">
        <v>9.2666666999999994E-2</v>
      </c>
      <c r="CI383" s="1">
        <v>15.5</v>
      </c>
      <c r="CJ383" s="1">
        <v>9.4</v>
      </c>
      <c r="CK383" s="10">
        <v>72.850000000000009</v>
      </c>
      <c r="CL383" s="1">
        <v>41</v>
      </c>
      <c r="CM383" s="1">
        <v>5</v>
      </c>
      <c r="CN383" s="1">
        <v>61</v>
      </c>
      <c r="CO383" s="1" t="s">
        <v>102</v>
      </c>
      <c r="CP383" s="1">
        <v>0</v>
      </c>
      <c r="CQ383" s="1">
        <v>7</v>
      </c>
      <c r="CR383" s="1">
        <v>0</v>
      </c>
      <c r="CS383" s="5"/>
    </row>
    <row r="384" spans="1:97" x14ac:dyDescent="0.35">
      <c r="A384" s="1" t="s">
        <v>165</v>
      </c>
      <c r="B384" s="2" t="s">
        <v>76</v>
      </c>
      <c r="C384" s="1" t="s">
        <v>178</v>
      </c>
      <c r="D384" s="1" t="s">
        <v>167</v>
      </c>
      <c r="E384" s="1" t="s">
        <v>125</v>
      </c>
      <c r="F384" s="1" t="s">
        <v>179</v>
      </c>
      <c r="G384" s="1">
        <v>17</v>
      </c>
      <c r="H384" s="1">
        <v>6</v>
      </c>
      <c r="I384" s="1">
        <v>6</v>
      </c>
      <c r="J384" s="1">
        <v>100</v>
      </c>
      <c r="K384" s="4">
        <v>44870</v>
      </c>
      <c r="L384" s="1">
        <v>3.5845402570446355E-2</v>
      </c>
      <c r="M384" s="1">
        <v>1.8015734022739278E-2</v>
      </c>
      <c r="N384" s="1">
        <v>0.17719826618951448</v>
      </c>
      <c r="O384" s="1">
        <v>14.963354501693585</v>
      </c>
      <c r="P384" s="1">
        <v>0.43918486881192659</v>
      </c>
      <c r="Q384" s="1">
        <v>9.2761223115898385E-3</v>
      </c>
      <c r="R384" s="1">
        <v>2.5200047917689553E-2</v>
      </c>
      <c r="S384" s="1">
        <v>0.10338207777175995</v>
      </c>
      <c r="T384" s="1">
        <v>0.87362721724766867</v>
      </c>
      <c r="U384" s="1">
        <v>0.12444223978079344</v>
      </c>
      <c r="V384" s="1">
        <v>0.26230048778183279</v>
      </c>
      <c r="W384" s="1">
        <v>0.34353280034034328</v>
      </c>
      <c r="X384" s="1">
        <v>5.386113659318563E-2</v>
      </c>
      <c r="Y384" s="1">
        <v>15.402539370505512</v>
      </c>
      <c r="Z384" s="1">
        <v>16.769526478317715</v>
      </c>
      <c r="AA384" s="1">
        <v>1.5294942841043976E-2</v>
      </c>
      <c r="AB384" s="1">
        <v>7.7544903253451E-3</v>
      </c>
      <c r="AC384" s="1">
        <v>7.0849613787001581E-2</v>
      </c>
      <c r="AD384" s="1">
        <v>1.2031241582237149</v>
      </c>
      <c r="AE384" s="1">
        <v>0.15811658431051492</v>
      </c>
      <c r="AF384" s="1">
        <v>4.0099987352751739E-3</v>
      </c>
      <c r="AG384" s="1">
        <v>1.0808617811062862E-2</v>
      </c>
      <c r="AH384" s="1">
        <v>4.2725925436437828E-2</v>
      </c>
      <c r="AI384" s="1">
        <v>0.27268318655334173</v>
      </c>
      <c r="AJ384" s="1">
        <v>5.0937151555782434E-2</v>
      </c>
      <c r="AK384" s="10">
        <v>1.2496758548962581</v>
      </c>
      <c r="AL384" s="1">
        <v>398.93939390000003</v>
      </c>
      <c r="AM384" s="1">
        <v>16.464646460000001</v>
      </c>
      <c r="AN384" s="1">
        <v>1.6161616160000001</v>
      </c>
      <c r="AO384" s="1">
        <v>18.686868690000001</v>
      </c>
      <c r="AP384" s="1">
        <v>603.4848485</v>
      </c>
      <c r="AQ384" s="1">
        <v>24.39393939</v>
      </c>
      <c r="AR384" s="1">
        <v>3.8383838379999999</v>
      </c>
      <c r="AS384" s="1">
        <v>7.7777777779999999</v>
      </c>
      <c r="AT384" s="1">
        <v>15.90909091</v>
      </c>
      <c r="AU384" s="1">
        <v>404.09090909999998</v>
      </c>
      <c r="AV384" s="1">
        <v>153.43434339999999</v>
      </c>
      <c r="AW384" s="1">
        <v>6.8181818180000002</v>
      </c>
      <c r="AX384" s="1">
        <v>539.44444439999995</v>
      </c>
      <c r="AY384" s="1">
        <v>438.53535349999999</v>
      </c>
      <c r="AZ384" s="1">
        <v>696.71717163799997</v>
      </c>
      <c r="BA384" s="1">
        <v>2154.7474746519997</v>
      </c>
      <c r="BB384" s="1">
        <v>2633.4343432999999</v>
      </c>
      <c r="BC384">
        <f>IF(AL384="NA","NA",LN(AL384+1))</f>
        <v>5.9913130203783869</v>
      </c>
      <c r="BD384">
        <f>IF(AM384="NA","NA",LN(AM384+1))</f>
        <v>2.8601786352826508</v>
      </c>
      <c r="BE384">
        <f>IF(AN384="NA","NA",LN(AN384+1))</f>
        <v>0.96170821150317187</v>
      </c>
      <c r="BF384">
        <f>IF(AO384="NA","NA",LN(AO384+1))</f>
        <v>2.9799518495320267</v>
      </c>
      <c r="BG384">
        <f>IF(AP384="NA","NA",LN(AP384+1))</f>
        <v>6.4043766052245985</v>
      </c>
      <c r="BH384">
        <f>IF(AQ384="NA","NA",LN(AQ384+1))</f>
        <v>3.2345105388604716</v>
      </c>
      <c r="BI384">
        <f>IF(AR384="NA","NA",LN(AR384+1))</f>
        <v>1.5765807471969935</v>
      </c>
      <c r="BJ384">
        <f>IF(AS384="NA","NA",LN(AS384+1))</f>
        <v>2.1722232751561186</v>
      </c>
      <c r="BK384">
        <f>IF(AT384="NA","NA",LN(AT384+1))</f>
        <v>2.8278514009685942</v>
      </c>
      <c r="BL384">
        <f>IF(AU384="NA","NA",LN(AU384+1))</f>
        <v>6.0041115088311914</v>
      </c>
      <c r="BM384">
        <f>IF(AV384="NA","NA",LN(AV384+1))</f>
        <v>5.0397690442036414</v>
      </c>
      <c r="BN384">
        <f>IF(AW384="NA","NA",LN(AW384+1))</f>
        <v>2.0564520234318815</v>
      </c>
      <c r="BO384">
        <f>IF(AX384="NA","NA",LN(AX384+1))</f>
        <v>6.292391846227547</v>
      </c>
      <c r="BP384">
        <f>IF(AY384="NA","NA",LN(AY384+1))</f>
        <v>6.085718154163124</v>
      </c>
      <c r="BQ384" s="1">
        <v>2.8436794116072912</v>
      </c>
      <c r="BR384" s="1">
        <v>3.3335978860191782</v>
      </c>
      <c r="BS384" s="1">
        <v>3.420687379337795</v>
      </c>
      <c r="BT384" s="1">
        <v>9.6999999999999993</v>
      </c>
      <c r="BU384" s="10">
        <v>47.4</v>
      </c>
      <c r="BV384" s="1" t="s">
        <v>111</v>
      </c>
      <c r="BW384" s="1">
        <v>22</v>
      </c>
      <c r="BX384" s="1">
        <v>46</v>
      </c>
      <c r="BY384" s="1">
        <v>5.1111111111111107</v>
      </c>
      <c r="BZ384" s="1">
        <v>248.2051282051282</v>
      </c>
      <c r="CA384" s="1">
        <v>16.97</v>
      </c>
      <c r="CB384" s="1">
        <v>0.319333333</v>
      </c>
      <c r="CC384" s="1">
        <v>1.159333333</v>
      </c>
      <c r="CD384" s="1">
        <v>0.47733333300000003</v>
      </c>
      <c r="CE384" s="1">
        <v>0.76766666699999997</v>
      </c>
      <c r="CF384" s="1">
        <v>0.74333333300000004</v>
      </c>
      <c r="CG384" s="1">
        <v>0.56166666700000001</v>
      </c>
      <c r="CH384" s="1">
        <v>7.5666667000000007E-2</v>
      </c>
      <c r="CI384" s="1">
        <v>16</v>
      </c>
      <c r="CJ384" s="1">
        <v>7.7</v>
      </c>
      <c r="CK384" s="10">
        <v>61.6</v>
      </c>
      <c r="CL384" s="1">
        <v>37</v>
      </c>
      <c r="CM384" s="1">
        <v>5</v>
      </c>
      <c r="CN384" s="1">
        <v>57</v>
      </c>
      <c r="CO384" s="1" t="s">
        <v>101</v>
      </c>
      <c r="CP384" s="1">
        <v>0</v>
      </c>
      <c r="CQ384" s="1">
        <v>6</v>
      </c>
      <c r="CR384" s="1">
        <v>0</v>
      </c>
      <c r="CS384" s="5"/>
    </row>
    <row r="385" spans="1:97" x14ac:dyDescent="0.35">
      <c r="A385" s="1" t="s">
        <v>165</v>
      </c>
      <c r="B385" s="2" t="s">
        <v>76</v>
      </c>
      <c r="C385" s="1" t="s">
        <v>178</v>
      </c>
      <c r="D385" s="1" t="s">
        <v>167</v>
      </c>
      <c r="E385" s="1" t="s">
        <v>125</v>
      </c>
      <c r="F385" s="1" t="s">
        <v>179</v>
      </c>
      <c r="G385" s="1">
        <v>18</v>
      </c>
      <c r="H385" s="1">
        <v>6</v>
      </c>
      <c r="I385" s="1">
        <v>5</v>
      </c>
      <c r="J385" s="1">
        <v>83.33</v>
      </c>
      <c r="K385" s="4">
        <v>44870</v>
      </c>
      <c r="L385" s="1">
        <v>2.2274280112183496E-2</v>
      </c>
      <c r="M385" s="1">
        <v>0</v>
      </c>
      <c r="N385" s="1">
        <v>0.13660926724431821</v>
      </c>
      <c r="O385" s="1">
        <v>6.810057267449956</v>
      </c>
      <c r="P385" s="1">
        <v>7.4082922510052857E-2</v>
      </c>
      <c r="Q385" s="1">
        <v>1.238719713475887E-2</v>
      </c>
      <c r="R385" s="1">
        <v>1.9819663762547228E-2</v>
      </c>
      <c r="S385" s="1">
        <v>0.10154918131606894</v>
      </c>
      <c r="T385" s="1">
        <v>0.48451477686652827</v>
      </c>
      <c r="U385" s="1">
        <v>3.174670012232346E-2</v>
      </c>
      <c r="V385" s="1">
        <v>0.16550274233569851</v>
      </c>
      <c r="W385" s="1">
        <v>0.22719571762798274</v>
      </c>
      <c r="X385" s="1">
        <v>2.2274280112183496E-2</v>
      </c>
      <c r="Y385" s="1">
        <v>6.884140189960009</v>
      </c>
      <c r="Z385" s="1">
        <v>7.6930412565187378</v>
      </c>
      <c r="AA385" s="1">
        <v>9.5674343092947318E-3</v>
      </c>
      <c r="AB385" s="1">
        <v>0</v>
      </c>
      <c r="AC385" s="1">
        <v>5.5611192705247024E-2</v>
      </c>
      <c r="AD385" s="1">
        <v>0.89265421836466585</v>
      </c>
      <c r="AE385" s="1">
        <v>3.1037811529604407E-2</v>
      </c>
      <c r="AF385" s="1">
        <v>5.3466443399459388E-3</v>
      </c>
      <c r="AG385" s="1">
        <v>8.5233816079560709E-3</v>
      </c>
      <c r="AH385" s="1">
        <v>4.2003892042717879E-2</v>
      </c>
      <c r="AI385" s="1">
        <v>0.17158452492273571</v>
      </c>
      <c r="AJ385" s="1">
        <v>1.3573088529867766E-2</v>
      </c>
      <c r="AK385" s="10">
        <v>0.93917174075895327</v>
      </c>
      <c r="AL385" s="1">
        <v>378.2592593</v>
      </c>
      <c r="AM385" s="1">
        <v>9.2222222219999992</v>
      </c>
      <c r="AN385" s="1">
        <v>10.96296296</v>
      </c>
      <c r="AO385" s="1">
        <v>12.88888889</v>
      </c>
      <c r="AP385" s="1">
        <v>281.92592589999998</v>
      </c>
      <c r="AQ385" s="1">
        <v>3.5185185190000001</v>
      </c>
      <c r="AR385" s="1">
        <v>3.7407407410000002</v>
      </c>
      <c r="AS385" s="1">
        <v>2.0370370370000002</v>
      </c>
      <c r="AT385" s="1">
        <v>5.1481481479999998</v>
      </c>
      <c r="AU385" s="1">
        <v>581.07407409999996</v>
      </c>
      <c r="AV385" s="1">
        <v>96.111111109999996</v>
      </c>
      <c r="AW385" s="1">
        <v>18.555555559999998</v>
      </c>
      <c r="AX385" s="1">
        <v>352.92592589999998</v>
      </c>
      <c r="AY385" s="1">
        <v>216.4814815</v>
      </c>
      <c r="AZ385" s="1">
        <v>452.77777775100003</v>
      </c>
      <c r="BA385" s="1">
        <v>1739.9629629800002</v>
      </c>
      <c r="BB385" s="1">
        <v>1972.8518518870001</v>
      </c>
      <c r="BC385">
        <f>IF(AL385="NA","NA",LN(AL385+1))</f>
        <v>5.9382200326965915</v>
      </c>
      <c r="BD385">
        <f>IF(AM385="NA","NA",LN(AM385+1))</f>
        <v>2.3245639996910819</v>
      </c>
      <c r="BE385">
        <f>IF(AN385="NA","NA",LN(AN385+1))</f>
        <v>2.4818154569706494</v>
      </c>
      <c r="BF385">
        <f>IF(AO385="NA","NA",LN(AO385+1))</f>
        <v>2.631089160046082</v>
      </c>
      <c r="BG385">
        <f>IF(AP385="NA","NA",LN(AP385+1))</f>
        <v>5.6451851174453953</v>
      </c>
      <c r="BH385">
        <f>IF(AQ385="NA","NA",LN(AQ385+1))</f>
        <v>1.5081841788354851</v>
      </c>
      <c r="BI385">
        <f>IF(AR385="NA","NA",LN(AR385+1))</f>
        <v>1.5561933979699756</v>
      </c>
      <c r="BJ385">
        <f>IF(AS385="NA","NA",LN(AS385+1))</f>
        <v>1.1108823812477289</v>
      </c>
      <c r="BK385">
        <f>IF(AT385="NA","NA",LN(AT385+1))</f>
        <v>1.8161509223281178</v>
      </c>
      <c r="BL385">
        <f>IF(AU385="NA","NA",LN(AU385+1))</f>
        <v>6.3665977147185622</v>
      </c>
      <c r="BM385">
        <f>IF(AV385="NA","NA",LN(AV385+1))</f>
        <v>4.5758557983078747</v>
      </c>
      <c r="BN385">
        <f>IF(AW385="NA","NA",LN(AW385+1))</f>
        <v>2.9732594179292051</v>
      </c>
      <c r="BO385">
        <f>IF(AX385="NA","NA",LN(AX385+1))</f>
        <v>5.8690876423681182</v>
      </c>
      <c r="BP385">
        <f>IF(AY385="NA","NA",LN(AY385+1))</f>
        <v>5.3821137043751719</v>
      </c>
      <c r="BQ385" s="1">
        <v>2.6568432239499198</v>
      </c>
      <c r="BR385" s="1">
        <v>3.2407895320911937</v>
      </c>
      <c r="BS385" s="1">
        <v>3.2953145534387613</v>
      </c>
      <c r="BT385" s="1">
        <v>13.3</v>
      </c>
      <c r="BU385" s="10">
        <v>38.4</v>
      </c>
      <c r="BV385" s="1" t="s">
        <v>84</v>
      </c>
      <c r="BW385" s="1">
        <v>20</v>
      </c>
      <c r="BX385" s="1">
        <v>62</v>
      </c>
      <c r="BY385" s="1">
        <v>5.6363636363636367</v>
      </c>
      <c r="BZ385" s="1">
        <v>52.877492877492877</v>
      </c>
      <c r="CA385" s="1">
        <v>14.23666667</v>
      </c>
      <c r="CB385" s="1">
        <v>0.26800000000000002</v>
      </c>
      <c r="CC385" s="1">
        <v>0.99666666699999995</v>
      </c>
      <c r="CD385" s="1">
        <v>0.488666667</v>
      </c>
      <c r="CE385" s="1">
        <v>0.77633333299999996</v>
      </c>
      <c r="CF385" s="1">
        <v>0.65766666699999998</v>
      </c>
      <c r="CG385" s="1">
        <v>0.50833333300000005</v>
      </c>
      <c r="CH385" s="1">
        <v>0.118666667</v>
      </c>
      <c r="CI385" s="1">
        <v>13.9</v>
      </c>
      <c r="CJ385" s="1">
        <v>7.5</v>
      </c>
      <c r="CK385" s="10">
        <v>52.125</v>
      </c>
      <c r="CL385" s="1">
        <v>31</v>
      </c>
      <c r="CM385" s="1">
        <v>4</v>
      </c>
      <c r="CN385" s="1">
        <v>47.4</v>
      </c>
      <c r="CO385" s="1" t="s">
        <v>99</v>
      </c>
      <c r="CP385" s="1">
        <v>0</v>
      </c>
      <c r="CQ385" s="1">
        <v>7</v>
      </c>
      <c r="CR385" s="1">
        <v>0</v>
      </c>
      <c r="CS385" s="5"/>
    </row>
    <row r="386" spans="1:97" x14ac:dyDescent="0.35">
      <c r="A386" s="1" t="s">
        <v>165</v>
      </c>
      <c r="B386" s="2" t="s">
        <v>76</v>
      </c>
      <c r="C386" s="1" t="s">
        <v>178</v>
      </c>
      <c r="D386" s="1" t="s">
        <v>167</v>
      </c>
      <c r="E386" s="1" t="s">
        <v>125</v>
      </c>
      <c r="F386" s="1" t="s">
        <v>179</v>
      </c>
      <c r="G386" s="1">
        <v>19</v>
      </c>
      <c r="H386" s="1">
        <v>6</v>
      </c>
      <c r="I386" s="1">
        <v>6</v>
      </c>
      <c r="J386" s="1">
        <v>100</v>
      </c>
      <c r="K386" s="4">
        <v>44871</v>
      </c>
      <c r="L386" s="1">
        <v>2.1779870318974839E-2</v>
      </c>
      <c r="M386" s="1">
        <v>7.4285495865467621E-3</v>
      </c>
      <c r="N386" s="1">
        <v>0.15984031408275315</v>
      </c>
      <c r="O386" s="1">
        <v>12.19539638070108</v>
      </c>
      <c r="P386" s="1">
        <v>0.40493906580398975</v>
      </c>
      <c r="Q386" s="1">
        <v>4.2577075197395373E-3</v>
      </c>
      <c r="R386" s="1">
        <v>0.63363405746109192</v>
      </c>
      <c r="S386" s="1">
        <v>0.10527158964276995</v>
      </c>
      <c r="T386" s="1">
        <v>0.76775476187224245</v>
      </c>
      <c r="U386" s="1">
        <v>1.44293740376178E-2</v>
      </c>
      <c r="V386" s="1">
        <v>0.75759272866121918</v>
      </c>
      <c r="W386" s="1">
        <v>0.31182021580851838</v>
      </c>
      <c r="X386" s="1">
        <v>2.9208419905521602E-2</v>
      </c>
      <c r="Y386" s="1">
        <v>12.600335446505071</v>
      </c>
      <c r="Z386" s="1">
        <v>14.314731671026808</v>
      </c>
      <c r="AA386" s="1">
        <v>9.3573425667334859E-3</v>
      </c>
      <c r="AB386" s="1">
        <v>3.214254197103532E-3</v>
      </c>
      <c r="AC386" s="1">
        <v>6.4398200014370952E-2</v>
      </c>
      <c r="AD386" s="1">
        <v>1.1204224406618368</v>
      </c>
      <c r="AE386" s="1">
        <v>0.14765748868312331</v>
      </c>
      <c r="AF386" s="1">
        <v>1.8451735582491508E-3</v>
      </c>
      <c r="AG386" s="1">
        <v>0.21315477886455406</v>
      </c>
      <c r="AH386" s="1">
        <v>4.3469006881368531E-2</v>
      </c>
      <c r="AI386" s="1">
        <v>0.24742201579414744</v>
      </c>
      <c r="AJ386" s="1">
        <v>6.2218162452184565E-3</v>
      </c>
      <c r="AK386" s="10">
        <v>1.1851093919481235</v>
      </c>
      <c r="AL386" s="1">
        <v>433</v>
      </c>
      <c r="AM386" s="1">
        <v>22.055555559999998</v>
      </c>
      <c r="AN386" s="1">
        <v>7.8888888890000004</v>
      </c>
      <c r="AO386" s="1">
        <v>37.666666669999998</v>
      </c>
      <c r="AP386" s="1">
        <v>202.94444440000001</v>
      </c>
      <c r="AQ386" s="1">
        <v>13.11111111</v>
      </c>
      <c r="AR386" s="1">
        <v>1.7777777779999999</v>
      </c>
      <c r="AS386" s="1">
        <v>22</v>
      </c>
      <c r="AT386" s="1">
        <v>15.16666667</v>
      </c>
      <c r="AU386" s="1">
        <v>1635.555556</v>
      </c>
      <c r="AV386" s="1">
        <v>58.555555560000002</v>
      </c>
      <c r="AW386" s="1">
        <v>10.83333333</v>
      </c>
      <c r="AX386" s="1">
        <v>279.55555559999999</v>
      </c>
      <c r="AY386" s="1">
        <v>43.388888889999997</v>
      </c>
      <c r="AZ386" s="1">
        <v>339.88888893799998</v>
      </c>
      <c r="BA386" s="1">
        <v>2680.8888893370004</v>
      </c>
      <c r="BB386" s="1">
        <v>2783.5000004570002</v>
      </c>
      <c r="BC386">
        <f>IF(AL386="NA","NA",LN(AL386+1))</f>
        <v>6.0730445341004051</v>
      </c>
      <c r="BD386">
        <f>IF(AM386="NA","NA",LN(AM386+1))</f>
        <v>3.1379067625273045</v>
      </c>
      <c r="BE386">
        <f>IF(AN386="NA","NA",LN(AN386+1))</f>
        <v>2.1848020573501623</v>
      </c>
      <c r="BF386">
        <f>IF(AO386="NA","NA",LN(AO386+1))</f>
        <v>3.654977902524462</v>
      </c>
      <c r="BG386">
        <f>IF(AP386="NA","NA",LN(AP386+1))</f>
        <v>5.3178476253827451</v>
      </c>
      <c r="BH386">
        <f>IF(AQ386="NA","NA",LN(AQ386+1))</f>
        <v>2.6469625090436315</v>
      </c>
      <c r="BI386">
        <f>IF(AR386="NA","NA",LN(AR386+1))</f>
        <v>1.0216512476119812</v>
      </c>
      <c r="BJ386">
        <f>IF(AS386="NA","NA",LN(AS386+1))</f>
        <v>3.1354942159291497</v>
      </c>
      <c r="BK386">
        <f>IF(AT386="NA","NA",LN(AT386+1))</f>
        <v>2.7829515094815132</v>
      </c>
      <c r="BL386">
        <f>IF(AU386="NA","NA",LN(AU386+1))</f>
        <v>7.4003490414248967</v>
      </c>
      <c r="BM386">
        <f>IF(AV386="NA","NA",LN(AV386+1))</f>
        <v>4.0869095838092093</v>
      </c>
      <c r="BN386">
        <f>IF(AW386="NA","NA",LN(AW386+1))</f>
        <v>2.4709204075315703</v>
      </c>
      <c r="BO386">
        <f>IF(AX386="NA","NA",LN(AX386+1))</f>
        <v>5.6367717645316571</v>
      </c>
      <c r="BP386">
        <f>IF(AY386="NA","NA",LN(AY386+1))</f>
        <v>3.7929891878951412</v>
      </c>
      <c r="BQ386" s="1">
        <v>2.5326128459001862</v>
      </c>
      <c r="BR386" s="1">
        <v>3.4284407810668833</v>
      </c>
      <c r="BS386" s="1">
        <v>3.4447472222970554</v>
      </c>
      <c r="BT386" s="1">
        <v>11.6</v>
      </c>
      <c r="BU386" s="10">
        <v>38.200000000000003</v>
      </c>
      <c r="BV386" s="1" t="s">
        <v>84</v>
      </c>
      <c r="BW386" s="1">
        <v>19</v>
      </c>
      <c r="BX386" s="1">
        <v>56</v>
      </c>
      <c r="BY386" s="1">
        <v>4.666666666666667</v>
      </c>
      <c r="BZ386" s="1">
        <v>166.83760683760684</v>
      </c>
      <c r="CA386" s="1">
        <v>14.33333333</v>
      </c>
      <c r="CB386" s="1">
        <v>0.27333333300000001</v>
      </c>
      <c r="CC386" s="1">
        <v>1.073</v>
      </c>
      <c r="CD386" s="1">
        <v>0.46600000000000003</v>
      </c>
      <c r="CE386" s="1">
        <v>0.81533333299999999</v>
      </c>
      <c r="CF386" s="1">
        <v>0.66066666699999999</v>
      </c>
      <c r="CG386" s="1">
        <v>0.54700000000000004</v>
      </c>
      <c r="CH386" s="1">
        <v>0.15466666700000001</v>
      </c>
      <c r="CI386" s="1">
        <v>13.7</v>
      </c>
      <c r="CJ386" s="1">
        <v>6.5</v>
      </c>
      <c r="CK386" s="10">
        <v>44.524999999999999</v>
      </c>
      <c r="CL386" s="1">
        <v>37</v>
      </c>
      <c r="CM386" s="1">
        <v>6</v>
      </c>
      <c r="CN386" s="1">
        <v>124</v>
      </c>
      <c r="CO386" s="1" t="s">
        <v>110</v>
      </c>
      <c r="CP386" s="1">
        <v>1</v>
      </c>
      <c r="CQ386" s="1">
        <v>4</v>
      </c>
      <c r="CR386" s="1">
        <v>1</v>
      </c>
      <c r="CS386" s="5"/>
    </row>
    <row r="387" spans="1:97" x14ac:dyDescent="0.35">
      <c r="A387" s="1" t="s">
        <v>165</v>
      </c>
      <c r="B387" s="2" t="s">
        <v>76</v>
      </c>
      <c r="C387" s="1" t="s">
        <v>178</v>
      </c>
      <c r="D387" s="1" t="s">
        <v>167</v>
      </c>
      <c r="E387" s="1" t="s">
        <v>125</v>
      </c>
      <c r="F387" s="1" t="s">
        <v>179</v>
      </c>
      <c r="G387" s="1">
        <v>20</v>
      </c>
      <c r="H387" s="1">
        <v>6</v>
      </c>
      <c r="I387" s="1">
        <v>6</v>
      </c>
      <c r="J387" s="1">
        <v>100</v>
      </c>
      <c r="K387" s="4">
        <v>44871</v>
      </c>
      <c r="L387" s="1">
        <v>9.8237734491014791E-2</v>
      </c>
      <c r="M387" s="1">
        <v>4.0521376956335578E-2</v>
      </c>
      <c r="N387" s="1">
        <v>0.19416622155787966</v>
      </c>
      <c r="O387" s="1">
        <v>18.424350326513327</v>
      </c>
      <c r="P387" s="1">
        <v>0.4214026571042872</v>
      </c>
      <c r="Q387" s="1">
        <v>1.2821782194610946E-2</v>
      </c>
      <c r="R387" s="1">
        <v>3.5004591270922737E-2</v>
      </c>
      <c r="S387" s="1">
        <v>5.6872374810187185E-2</v>
      </c>
      <c r="T387" s="1">
        <v>0.96539211572983008</v>
      </c>
      <c r="U387" s="1">
        <v>5.9646785067259719E-2</v>
      </c>
      <c r="V387" s="1">
        <v>0.16434553334298058</v>
      </c>
      <c r="W387" s="1">
        <v>0.37051399199770041</v>
      </c>
      <c r="X387" s="1">
        <v>0.13875911144735037</v>
      </c>
      <c r="Y387" s="1">
        <v>18.845752983617615</v>
      </c>
      <c r="Z387" s="1">
        <v>20.308415965695655</v>
      </c>
      <c r="AA387" s="1">
        <v>4.0696361609458248E-2</v>
      </c>
      <c r="AB387" s="1">
        <v>1.725100698763557E-2</v>
      </c>
      <c r="AC387" s="1">
        <v>7.7064782472544988E-2</v>
      </c>
      <c r="AD387" s="1">
        <v>1.2883465021535858</v>
      </c>
      <c r="AE387" s="1">
        <v>0.15271712295715531</v>
      </c>
      <c r="AF387" s="1">
        <v>5.5330329035310002E-3</v>
      </c>
      <c r="AG387" s="1">
        <v>1.4942276323568485E-2</v>
      </c>
      <c r="AH387" s="1">
        <v>2.4022546189016836E-2</v>
      </c>
      <c r="AI387" s="1">
        <v>0.29344920952515541</v>
      </c>
      <c r="AJ387" s="1">
        <v>2.516112483092485E-2</v>
      </c>
      <c r="AK387" s="10">
        <v>1.3285511661418423</v>
      </c>
      <c r="AL387" s="1">
        <v>328.14814810000001</v>
      </c>
      <c r="AM387" s="1">
        <v>30.308641980000001</v>
      </c>
      <c r="AN387" s="1">
        <v>10.74074074</v>
      </c>
      <c r="AO387" s="1">
        <v>35.123456789999999</v>
      </c>
      <c r="AP387" s="1">
        <v>332.22222219999998</v>
      </c>
      <c r="AQ387" s="1">
        <v>2.8395061730000002</v>
      </c>
      <c r="AR387" s="1">
        <v>3.8271604940000001</v>
      </c>
      <c r="AS387" s="1">
        <v>5.6790123460000004</v>
      </c>
      <c r="AT387" s="1">
        <v>20.185185189999999</v>
      </c>
      <c r="AU387" s="1">
        <v>1285.6790120000001</v>
      </c>
      <c r="AV387" s="1">
        <v>96.666666669999998</v>
      </c>
      <c r="AW387" s="1">
        <v>13.456790120000001</v>
      </c>
      <c r="AX387" s="1">
        <v>254.13580250000001</v>
      </c>
      <c r="AY387" s="1">
        <v>195.7407407</v>
      </c>
      <c r="AZ387" s="1">
        <v>354.62962966399999</v>
      </c>
      <c r="BA387" s="1">
        <v>2362.8395057869993</v>
      </c>
      <c r="BB387" s="1">
        <v>2614.7530860029997</v>
      </c>
      <c r="BC387">
        <f>IF(AL387="NA","NA",LN(AL387+1))</f>
        <v>5.7965079475878651</v>
      </c>
      <c r="BD387">
        <f>IF(AM387="NA","NA",LN(AM387+1))</f>
        <v>3.4438941610345202</v>
      </c>
      <c r="BE387">
        <f>IF(AN387="NA","NA",LN(AN387+1))</f>
        <v>2.4630649078098599</v>
      </c>
      <c r="BF387">
        <f>IF(AO387="NA","NA",LN(AO387+1))</f>
        <v>3.5869424269042134</v>
      </c>
      <c r="BG387">
        <f>IF(AP387="NA","NA",LN(AP387+1))</f>
        <v>5.808809601346101</v>
      </c>
      <c r="BH387">
        <f>IF(AQ387="NA","NA",LN(AQ387+1))</f>
        <v>1.345343757548596</v>
      </c>
      <c r="BI387">
        <f>IF(AR387="NA","NA",LN(AR387+1))</f>
        <v>1.5742584053487327</v>
      </c>
      <c r="BJ387">
        <f>IF(AS387="NA","NA",LN(AS387+1))</f>
        <v>1.898970124222102</v>
      </c>
      <c r="BK387">
        <f>IF(AT387="NA","NA",LN(AT387+1))</f>
        <v>3.0533021256027415</v>
      </c>
      <c r="BL387">
        <f>IF(AU387="NA","NA",LN(AU387+1))</f>
        <v>7.1598197685633895</v>
      </c>
      <c r="BM387">
        <f>IF(AV387="NA","NA",LN(AV387+1))</f>
        <v>4.5815603203830877</v>
      </c>
      <c r="BN387">
        <f>IF(AW387="NA","NA",LN(AW387+1))</f>
        <v>2.6711642086861667</v>
      </c>
      <c r="BO387">
        <f>IF(AX387="NA","NA",LN(AX387+1))</f>
        <v>5.5417959622228334</v>
      </c>
      <c r="BP387">
        <f>IF(AY387="NA","NA",LN(AY387+1))</f>
        <v>5.2818868249448627</v>
      </c>
      <c r="BQ387" s="1">
        <v>2.5509979375161325</v>
      </c>
      <c r="BR387" s="1">
        <v>3.3736179865420226</v>
      </c>
      <c r="BS387" s="1">
        <v>3.417596746361943</v>
      </c>
      <c r="BT387" s="1">
        <v>7.7</v>
      </c>
      <c r="BU387" s="10">
        <v>56.9</v>
      </c>
      <c r="BV387" s="1" t="s">
        <v>104</v>
      </c>
      <c r="BW387" s="1">
        <v>22</v>
      </c>
      <c r="BX387" s="1">
        <v>81</v>
      </c>
      <c r="BY387" s="1">
        <v>9</v>
      </c>
      <c r="BZ387" s="1">
        <v>317.49287749287754</v>
      </c>
      <c r="CA387" s="1">
        <v>13.426666669999999</v>
      </c>
      <c r="CB387" s="1">
        <v>0.305666667</v>
      </c>
      <c r="CC387" s="1">
        <v>0.99866666699999995</v>
      </c>
      <c r="CD387" s="1">
        <v>0.54600000000000004</v>
      </c>
      <c r="CE387" s="1">
        <v>0.59266666700000004</v>
      </c>
      <c r="CF387" s="1">
        <v>0.62733333300000005</v>
      </c>
      <c r="CG387" s="1">
        <v>0.53066666699999998</v>
      </c>
      <c r="CH387" s="1">
        <v>0.108</v>
      </c>
      <c r="CI387" s="1">
        <v>19</v>
      </c>
      <c r="CJ387" s="1">
        <v>8</v>
      </c>
      <c r="CK387" s="10">
        <v>76</v>
      </c>
      <c r="CL387" s="1">
        <v>62</v>
      </c>
      <c r="CM387" s="1">
        <v>6</v>
      </c>
      <c r="CN387" s="1">
        <v>87.9</v>
      </c>
      <c r="CO387" s="1" t="s">
        <v>105</v>
      </c>
      <c r="CP387" s="1">
        <v>1</v>
      </c>
      <c r="CQ387" s="1">
        <v>6</v>
      </c>
      <c r="CR387" s="1">
        <v>1</v>
      </c>
      <c r="CS387" s="5"/>
    </row>
    <row r="388" spans="1:97" x14ac:dyDescent="0.35">
      <c r="A388" s="1" t="s">
        <v>165</v>
      </c>
      <c r="B388" s="2" t="s">
        <v>76</v>
      </c>
      <c r="C388" s="1" t="s">
        <v>178</v>
      </c>
      <c r="D388" s="1" t="s">
        <v>167</v>
      </c>
      <c r="E388" s="1" t="s">
        <v>125</v>
      </c>
      <c r="F388" s="1" t="s">
        <v>179</v>
      </c>
      <c r="G388" s="1">
        <v>22</v>
      </c>
      <c r="H388" s="1">
        <v>6</v>
      </c>
      <c r="I388" s="1">
        <v>5</v>
      </c>
      <c r="J388" s="1">
        <v>83.33</v>
      </c>
      <c r="K388" s="4">
        <v>44871</v>
      </c>
      <c r="L388" s="1">
        <v>6.3043019406779519E-2</v>
      </c>
      <c r="M388" s="1">
        <v>8.5194630333044301E-3</v>
      </c>
      <c r="N388" s="1">
        <v>0.14057167062642831</v>
      </c>
      <c r="O388" s="1">
        <v>14.410422442313477</v>
      </c>
      <c r="P388" s="1">
        <v>0.30518841665859692</v>
      </c>
      <c r="Q388" s="1">
        <v>1.1239600561129975E-2</v>
      </c>
      <c r="R388" s="1">
        <v>2.7541276933489404E-2</v>
      </c>
      <c r="S388" s="1">
        <v>0.15436264679757686</v>
      </c>
      <c r="T388" s="1">
        <v>0.86505684203011179</v>
      </c>
      <c r="U388" s="1">
        <v>9.0223670789341792E-2</v>
      </c>
      <c r="V388" s="1">
        <v>0.28336719508153801</v>
      </c>
      <c r="W388" s="1">
        <v>0.32781465293278611</v>
      </c>
      <c r="X388" s="1">
        <v>7.1562482440083952E-2</v>
      </c>
      <c r="Y388" s="1">
        <v>14.715610858972074</v>
      </c>
      <c r="Z388" s="1">
        <v>16.076169049150234</v>
      </c>
      <c r="AA388" s="1">
        <v>2.6550839982317189E-2</v>
      </c>
      <c r="AB388" s="1">
        <v>3.6842839135855579E-3</v>
      </c>
      <c r="AC388" s="1">
        <v>5.7122580432139164E-2</v>
      </c>
      <c r="AD388" s="1">
        <v>1.1878145440948638</v>
      </c>
      <c r="AE388" s="1">
        <v>0.11567321083789056</v>
      </c>
      <c r="AF388" s="1">
        <v>4.8540684229105013E-3</v>
      </c>
      <c r="AG388" s="1">
        <v>1.1799276761618929E-2</v>
      </c>
      <c r="AH388" s="1">
        <v>6.2342265285581844E-2</v>
      </c>
      <c r="AI388" s="1">
        <v>0.27069207250064692</v>
      </c>
      <c r="AJ388" s="1">
        <v>3.7515607137277487E-2</v>
      </c>
      <c r="AK388" s="10">
        <v>1.232390445543347</v>
      </c>
      <c r="AL388" s="1">
        <v>429.02777780000002</v>
      </c>
      <c r="AM388" s="1">
        <v>14.027777779999999</v>
      </c>
      <c r="AN388" s="1">
        <v>30.833333329999999</v>
      </c>
      <c r="AO388" s="1">
        <v>8.3333333330000006</v>
      </c>
      <c r="AP388" s="1">
        <v>523.47222220000003</v>
      </c>
      <c r="AQ388" s="1">
        <v>26.666666670000001</v>
      </c>
      <c r="AR388" s="1">
        <v>23.194444440000002</v>
      </c>
      <c r="AS388" s="1">
        <v>22.777777780000001</v>
      </c>
      <c r="AT388" s="1">
        <v>0</v>
      </c>
      <c r="AU388" s="1">
        <v>112.91666669999999</v>
      </c>
      <c r="AV388" s="1">
        <v>119.44444439999999</v>
      </c>
      <c r="AW388" s="1">
        <v>35.555555560000002</v>
      </c>
      <c r="AX388" s="1">
        <v>195.83333329999999</v>
      </c>
      <c r="AY388" s="1">
        <v>68.055555560000002</v>
      </c>
      <c r="AZ388" s="1">
        <v>338.47222213999999</v>
      </c>
      <c r="BA388" s="1">
        <v>1505.2777777330002</v>
      </c>
      <c r="BB388" s="1">
        <v>1610.138888853</v>
      </c>
      <c r="BC388">
        <f>IF(AL388="NA","NA",LN(AL388+1))</f>
        <v>6.063849806136032</v>
      </c>
      <c r="BD388">
        <f>IF(AM388="NA","NA",LN(AM388+1))</f>
        <v>2.7099003405382458</v>
      </c>
      <c r="BE388">
        <f>IF(AN388="NA","NA",LN(AN388+1))</f>
        <v>3.4605139587138627</v>
      </c>
      <c r="BF388">
        <f>IF(AO388="NA","NA",LN(AO388+1))</f>
        <v>2.2335922214713801</v>
      </c>
      <c r="BG388">
        <f>IF(AP388="NA","NA",LN(AP388+1))</f>
        <v>6.2623924659000512</v>
      </c>
      <c r="BH388">
        <f>IF(AQ388="NA","NA",LN(AQ388+1))</f>
        <v>3.3202283192489701</v>
      </c>
      <c r="BI388">
        <f>IF(AR388="NA","NA",LN(AR388+1))</f>
        <v>3.1861230382126959</v>
      </c>
      <c r="BJ388">
        <f>IF(AS388="NA","NA",LN(AS388+1))</f>
        <v>3.1687514377790902</v>
      </c>
      <c r="BK388">
        <f>IF(AT388="NA","NA",LN(AT388+1))</f>
        <v>0</v>
      </c>
      <c r="BL388">
        <f>IF(AU388="NA","NA",LN(AU388+1))</f>
        <v>4.7354671872285605</v>
      </c>
      <c r="BM388">
        <f>IF(AV388="NA","NA",LN(AV388+1))</f>
        <v>4.7911886042943683</v>
      </c>
      <c r="BN388">
        <f>IF(AW388="NA","NA",LN(AW388+1))</f>
        <v>3.5988331735507333</v>
      </c>
      <c r="BO388">
        <f>IF(AX388="NA","NA",LN(AX388+1))</f>
        <v>5.2823573467999596</v>
      </c>
      <c r="BP388">
        <f>IF(AY388="NA","NA",LN(AY388+1))</f>
        <v>4.234911333678907</v>
      </c>
      <c r="BQ388" s="1">
        <v>2.5308042432266165</v>
      </c>
      <c r="BR388" s="1">
        <v>3.1779050689512593</v>
      </c>
      <c r="BS388" s="1">
        <v>3.2071329805573212</v>
      </c>
      <c r="BT388" s="1">
        <v>5.6</v>
      </c>
      <c r="BU388" s="10">
        <v>41.4</v>
      </c>
      <c r="BV388" s="1" t="s">
        <v>121</v>
      </c>
      <c r="BW388" s="1">
        <v>25</v>
      </c>
      <c r="BX388" s="1">
        <v>51</v>
      </c>
      <c r="BY388" s="1">
        <v>8.5</v>
      </c>
      <c r="BZ388" s="1">
        <v>30.313390313390315</v>
      </c>
      <c r="CA388" s="1">
        <v>16.533333330000001</v>
      </c>
      <c r="CB388" s="1">
        <v>0.37833333299999999</v>
      </c>
      <c r="CC388" s="1">
        <v>1.187333333</v>
      </c>
      <c r="CD388" s="1">
        <v>0.58899999999999997</v>
      </c>
      <c r="CE388" s="1">
        <v>0.78933333299999997</v>
      </c>
      <c r="CF388" s="1">
        <v>0.74333333300000004</v>
      </c>
      <c r="CG388" s="1">
        <v>0.48933333299999998</v>
      </c>
      <c r="CH388" s="1">
        <v>9.8666667E-2</v>
      </c>
      <c r="CI388" s="1">
        <v>17.100000000000001</v>
      </c>
      <c r="CJ388" s="1">
        <v>6</v>
      </c>
      <c r="CK388" s="10">
        <v>51.300000000000004</v>
      </c>
      <c r="CL388" s="1">
        <v>36</v>
      </c>
      <c r="CM388" s="1">
        <v>4</v>
      </c>
      <c r="CN388" s="1">
        <v>72</v>
      </c>
      <c r="CO388" s="1" t="s">
        <v>107</v>
      </c>
      <c r="CP388" s="1">
        <v>5</v>
      </c>
      <c r="CQ388" s="1">
        <v>2</v>
      </c>
      <c r="CR388" s="1">
        <v>0</v>
      </c>
      <c r="CS388" s="5"/>
    </row>
    <row r="389" spans="1:97" x14ac:dyDescent="0.35">
      <c r="A389" s="1" t="s">
        <v>165</v>
      </c>
      <c r="B389" s="2" t="s">
        <v>76</v>
      </c>
      <c r="C389" s="1" t="s">
        <v>178</v>
      </c>
      <c r="D389" s="1" t="s">
        <v>167</v>
      </c>
      <c r="E389" s="1" t="s">
        <v>125</v>
      </c>
      <c r="F389" s="1" t="s">
        <v>179</v>
      </c>
      <c r="G389" s="1">
        <v>23</v>
      </c>
      <c r="H389" s="1">
        <v>6</v>
      </c>
      <c r="I389" s="1">
        <v>6</v>
      </c>
      <c r="J389" s="1">
        <v>100</v>
      </c>
      <c r="K389" s="4">
        <v>44871</v>
      </c>
      <c r="L389" s="1">
        <v>4.1742437229156437E-2</v>
      </c>
      <c r="M389" s="1">
        <v>1.4242356149828422E-2</v>
      </c>
      <c r="N389" s="1">
        <v>0.15708861229358698</v>
      </c>
      <c r="O389" s="1">
        <v>16.002093720818849</v>
      </c>
      <c r="P389" s="1">
        <v>0.30387044712742706</v>
      </c>
      <c r="Q389" s="1">
        <v>6.2672626007494727E-3</v>
      </c>
      <c r="R389" s="1">
        <v>2.1607777682167366E-2</v>
      </c>
      <c r="S389" s="1">
        <v>7.6978334117901143E-2</v>
      </c>
      <c r="T389" s="1">
        <v>0.86823394630856632</v>
      </c>
      <c r="U389" s="1">
        <v>3.12636033933823E-2</v>
      </c>
      <c r="V389" s="1">
        <v>0.13611697779420029</v>
      </c>
      <c r="W389" s="1">
        <v>0.33479787847717934</v>
      </c>
      <c r="X389" s="1">
        <v>5.5984793378984862E-2</v>
      </c>
      <c r="Y389" s="1">
        <v>16.305964167946275</v>
      </c>
      <c r="Z389" s="1">
        <v>17.523388497721612</v>
      </c>
      <c r="AA389" s="1">
        <v>1.7760356279238887E-2</v>
      </c>
      <c r="AB389" s="1">
        <v>6.1417433229160167E-3</v>
      </c>
      <c r="AC389" s="1">
        <v>6.336661941545696E-2</v>
      </c>
      <c r="AD389" s="1">
        <v>1.2305024058140788</v>
      </c>
      <c r="AE389" s="1">
        <v>0.11523444193824221</v>
      </c>
      <c r="AF389" s="1">
        <v>2.713343798724537E-3</v>
      </c>
      <c r="AG389" s="1">
        <v>9.2841906292716499E-3</v>
      </c>
      <c r="AH389" s="1">
        <v>3.2206966559183065E-2</v>
      </c>
      <c r="AI389" s="1">
        <v>0.27143125906172239</v>
      </c>
      <c r="AJ389" s="1">
        <v>1.3369690372251145E-2</v>
      </c>
      <c r="AK389" s="10">
        <v>1.2677204354373428</v>
      </c>
      <c r="AL389" s="1">
        <v>385.33333329999999</v>
      </c>
      <c r="AM389" s="1">
        <v>23.11111111</v>
      </c>
      <c r="AN389" s="1">
        <v>33.833333330000002</v>
      </c>
      <c r="AO389" s="1">
        <v>60.166666669999998</v>
      </c>
      <c r="AP389" s="1">
        <v>703.83333330000005</v>
      </c>
      <c r="AQ389" s="1">
        <v>45.277777780000001</v>
      </c>
      <c r="AR389" s="1">
        <v>15.16666667</v>
      </c>
      <c r="AS389" s="1">
        <v>10.38888889</v>
      </c>
      <c r="AT389" s="1">
        <v>6.7222222220000001</v>
      </c>
      <c r="AU389" s="1">
        <v>1336.3888890000001</v>
      </c>
      <c r="AV389" s="1">
        <v>300.16666670000001</v>
      </c>
      <c r="AW389" s="1">
        <v>54.666666669999998</v>
      </c>
      <c r="AX389" s="1">
        <v>726.44444439999995</v>
      </c>
      <c r="AY389" s="1">
        <v>637.55555560000005</v>
      </c>
      <c r="AZ389" s="1">
        <v>1041.7777777700001</v>
      </c>
      <c r="BA389" s="1">
        <v>3661.2777778200007</v>
      </c>
      <c r="BB389" s="1">
        <v>4339.0555556420004</v>
      </c>
      <c r="BC389">
        <f>IF(AL389="NA","NA",LN(AL389+1))</f>
        <v>5.9567005545853604</v>
      </c>
      <c r="BD389">
        <f>IF(AM389="NA","NA",LN(AM389+1))</f>
        <v>3.182672776158157</v>
      </c>
      <c r="BE389">
        <f>IF(AN389="NA","NA",LN(AN389+1))</f>
        <v>3.5505747826410623</v>
      </c>
      <c r="BF389">
        <f>IF(AO389="NA","NA",LN(AO389+1))</f>
        <v>4.1136023788810112</v>
      </c>
      <c r="BG389">
        <f>IF(AP389="NA","NA",LN(AP389+1))</f>
        <v>6.5579613681971409</v>
      </c>
      <c r="BH389">
        <f>IF(AQ389="NA","NA",LN(AQ389+1))</f>
        <v>3.834661884318697</v>
      </c>
      <c r="BI389">
        <f>IF(AR389="NA","NA",LN(AR389+1))</f>
        <v>2.7829515094815132</v>
      </c>
      <c r="BJ389">
        <f>IF(AS389="NA","NA",LN(AS389+1))</f>
        <v>2.4326382213398046</v>
      </c>
      <c r="BK389">
        <f>IF(AT389="NA","NA",LN(AT389+1))</f>
        <v>2.04410217520575</v>
      </c>
      <c r="BL389">
        <f>IF(AU389="NA","NA",LN(AU389+1))</f>
        <v>7.1984744016744955</v>
      </c>
      <c r="BM389">
        <f>IF(AV389="NA","NA",LN(AV389+1))</f>
        <v>5.7076638214748545</v>
      </c>
      <c r="BN389">
        <f>IF(AW389="NA","NA",LN(AW389+1))</f>
        <v>4.0193815238085255</v>
      </c>
      <c r="BO389">
        <f>IF(AX389="NA","NA",LN(AX389+1))</f>
        <v>6.5895376310437754</v>
      </c>
      <c r="BP389">
        <f>IF(AY389="NA","NA",LN(AY389+1))</f>
        <v>6.4592086812411234</v>
      </c>
      <c r="BQ389" s="1">
        <v>3.0181917675148009</v>
      </c>
      <c r="BR389" s="1">
        <v>3.5637512817459154</v>
      </c>
      <c r="BS389" s="1">
        <v>3.6374952888107446</v>
      </c>
      <c r="BT389" s="1">
        <v>14.3</v>
      </c>
      <c r="BU389" s="10">
        <v>53</v>
      </c>
      <c r="BV389" s="1" t="s">
        <v>104</v>
      </c>
      <c r="BW389" s="1">
        <v>22</v>
      </c>
      <c r="BX389" s="1">
        <v>85</v>
      </c>
      <c r="BY389" s="1">
        <v>9.4444444444444446</v>
      </c>
      <c r="BZ389" s="1">
        <v>338.00569800569804</v>
      </c>
      <c r="CA389" s="1">
        <v>15.766666669999999</v>
      </c>
      <c r="CB389" s="1">
        <v>0.37166666700000001</v>
      </c>
      <c r="CC389" s="1">
        <v>1.145</v>
      </c>
      <c r="CD389" s="1">
        <v>0.58799999999999997</v>
      </c>
      <c r="CE389" s="1">
        <v>0.63400000000000001</v>
      </c>
      <c r="CF389" s="1">
        <v>0.72533333300000002</v>
      </c>
      <c r="CG389" s="1">
        <v>0.52600000000000002</v>
      </c>
      <c r="CH389" s="1">
        <v>9.1333333000000003E-2</v>
      </c>
      <c r="CI389" s="1">
        <v>16</v>
      </c>
      <c r="CJ389" s="1">
        <v>6.3</v>
      </c>
      <c r="CK389" s="10">
        <v>50.4</v>
      </c>
      <c r="CL389" s="1">
        <v>63</v>
      </c>
      <c r="CM389" s="1">
        <v>11</v>
      </c>
      <c r="CN389" s="1">
        <v>95.3</v>
      </c>
      <c r="CO389" s="1" t="s">
        <v>133</v>
      </c>
      <c r="CP389" s="1">
        <v>1</v>
      </c>
      <c r="CQ389" s="1">
        <v>2</v>
      </c>
      <c r="CR389" s="1">
        <v>0</v>
      </c>
      <c r="CS389" s="5"/>
    </row>
    <row r="390" spans="1:97" x14ac:dyDescent="0.35">
      <c r="A390" s="1" t="s">
        <v>165</v>
      </c>
      <c r="B390" s="2" t="s">
        <v>76</v>
      </c>
      <c r="C390" s="1" t="s">
        <v>178</v>
      </c>
      <c r="D390" s="1" t="s">
        <v>167</v>
      </c>
      <c r="E390" s="1" t="s">
        <v>125</v>
      </c>
      <c r="F390" s="1" t="s">
        <v>179</v>
      </c>
      <c r="G390" s="1">
        <v>24</v>
      </c>
      <c r="H390" s="1">
        <v>6</v>
      </c>
      <c r="I390" s="1">
        <v>5</v>
      </c>
      <c r="J390" s="1">
        <v>83.33</v>
      </c>
      <c r="K390" s="4">
        <v>44871</v>
      </c>
      <c r="L390" s="1">
        <v>5.6090014298867022E-2</v>
      </c>
      <c r="M390" s="1">
        <v>2.0038878766257633E-2</v>
      </c>
      <c r="N390" s="1">
        <v>0.22387967791278818</v>
      </c>
      <c r="O390" s="1">
        <v>16.724531535762477</v>
      </c>
      <c r="P390" s="1">
        <v>0.45105424327980687</v>
      </c>
      <c r="Q390" s="1">
        <v>9.2813771248756484E-3</v>
      </c>
      <c r="R390" s="1">
        <v>0</v>
      </c>
      <c r="S390" s="1">
        <v>0.16338553472430514</v>
      </c>
      <c r="T390" s="1">
        <v>0.66098224713121623</v>
      </c>
      <c r="U390" s="1">
        <v>9.358430877383922E-2</v>
      </c>
      <c r="V390" s="1">
        <v>0.26625122062301998</v>
      </c>
      <c r="W390" s="1">
        <v>0.30810371419984944</v>
      </c>
      <c r="X390" s="1">
        <v>7.6128893065124659E-2</v>
      </c>
      <c r="Y390" s="1">
        <v>17.175585779042283</v>
      </c>
      <c r="Z390" s="1">
        <v>18.40282781777443</v>
      </c>
      <c r="AA390" s="1">
        <v>2.3700936234950315E-2</v>
      </c>
      <c r="AB390" s="1">
        <v>8.616725204919698E-3</v>
      </c>
      <c r="AC390" s="1">
        <v>8.7738723539034974E-2</v>
      </c>
      <c r="AD390" s="1">
        <v>1.2485747654843318</v>
      </c>
      <c r="AE390" s="1">
        <v>0.1616836475285566</v>
      </c>
      <c r="AF390" s="1">
        <v>4.0122598909906916E-3</v>
      </c>
      <c r="AG390" s="1">
        <v>0</v>
      </c>
      <c r="AH390" s="1">
        <v>6.5723659575406448E-2</v>
      </c>
      <c r="AI390" s="1">
        <v>0.22036499066081447</v>
      </c>
      <c r="AJ390" s="1">
        <v>3.8852270157219058E-2</v>
      </c>
      <c r="AK390" s="10">
        <v>1.2878650297321479</v>
      </c>
      <c r="AL390" s="1">
        <v>974.51851850000003</v>
      </c>
      <c r="AM390" s="1">
        <v>9.9629629630000007</v>
      </c>
      <c r="AN390" s="1">
        <v>18.148148150000001</v>
      </c>
      <c r="AO390" s="1">
        <v>134.70370370000001</v>
      </c>
      <c r="AP390" s="1">
        <v>273.44444440000001</v>
      </c>
      <c r="AQ390" s="1">
        <v>0</v>
      </c>
      <c r="AR390" s="1">
        <v>2.111111111</v>
      </c>
      <c r="AS390" s="1">
        <v>18.74074074</v>
      </c>
      <c r="AT390" s="1">
        <v>10.03703704</v>
      </c>
      <c r="AU390" s="1">
        <v>2307.9259259999999</v>
      </c>
      <c r="AV390" s="1">
        <v>101.6296296</v>
      </c>
      <c r="AW390" s="1">
        <v>16.407407410000001</v>
      </c>
      <c r="AX390" s="1">
        <v>568.96296299999995</v>
      </c>
      <c r="AY390" s="1">
        <v>347.92592589999998</v>
      </c>
      <c r="AZ390" s="1">
        <v>672.703703711</v>
      </c>
      <c r="BA390" s="1">
        <v>4397.8518518710007</v>
      </c>
      <c r="BB390" s="1">
        <v>4784.5185185139999</v>
      </c>
      <c r="BC390">
        <f>IF(AL390="NA","NA",LN(AL390+1))</f>
        <v>6.8829691434811346</v>
      </c>
      <c r="BD390">
        <f>IF(AM390="NA","NA",LN(AM390+1))</f>
        <v>2.3945225883231096</v>
      </c>
      <c r="BE390">
        <f>IF(AN390="NA","NA",LN(AN390+1))</f>
        <v>2.9522060086008119</v>
      </c>
      <c r="BF390">
        <f>IF(AO390="NA","NA",LN(AO390+1))</f>
        <v>4.9104738597623996</v>
      </c>
      <c r="BG390">
        <f>IF(AP390="NA","NA",LN(AP390+1))</f>
        <v>5.61474885212386</v>
      </c>
      <c r="BH390">
        <f>IF(AQ390="NA","NA",LN(AQ390+1))</f>
        <v>0</v>
      </c>
      <c r="BI390">
        <f>IF(AR390="NA","NA",LN(AR390+1))</f>
        <v>1.1349799328032704</v>
      </c>
      <c r="BJ390">
        <f>IF(AS390="NA","NA",LN(AS390+1))</f>
        <v>2.9826845581239918</v>
      </c>
      <c r="BK390">
        <f>IF(AT390="NA","NA",LN(AT390+1))</f>
        <v>2.4012566207695318</v>
      </c>
      <c r="BL390">
        <f>IF(AU390="NA","NA",LN(AU390+1))</f>
        <v>7.7445377282855512</v>
      </c>
      <c r="BM390">
        <f>IF(AV390="NA","NA",LN(AV390+1))</f>
        <v>4.6311266785699452</v>
      </c>
      <c r="BN390">
        <f>IF(AW390="NA","NA",LN(AW390+1))</f>
        <v>2.8568958288487116</v>
      </c>
      <c r="BO390">
        <f>IF(AX390="NA","NA",LN(AX390+1))</f>
        <v>6.3455713815245041</v>
      </c>
      <c r="BP390">
        <f>IF(AY390="NA","NA",LN(AY390+1))</f>
        <v>5.8548596529700365</v>
      </c>
      <c r="BQ390" s="1">
        <v>2.8284689349091998</v>
      </c>
      <c r="BR390" s="1">
        <v>3.6433393356985353</v>
      </c>
      <c r="BS390" s="1">
        <v>3.6799290011576109</v>
      </c>
      <c r="BT390" s="1">
        <v>19.7</v>
      </c>
      <c r="BU390" s="10">
        <v>44.7</v>
      </c>
      <c r="BV390" s="1" t="s">
        <v>108</v>
      </c>
      <c r="BW390" s="1">
        <v>20</v>
      </c>
      <c r="BX390" s="1">
        <v>71</v>
      </c>
      <c r="BY390" s="1">
        <v>6.4545454545454541</v>
      </c>
      <c r="BZ390" s="1">
        <v>475.89743589743586</v>
      </c>
      <c r="CA390" s="1">
        <v>14.87</v>
      </c>
      <c r="CB390" s="1">
        <v>0.325333333</v>
      </c>
      <c r="CC390" s="1">
        <v>1.0123333329999999</v>
      </c>
      <c r="CD390" s="1">
        <v>0.53200000000000003</v>
      </c>
      <c r="CE390" s="1">
        <v>0.63033333300000005</v>
      </c>
      <c r="CF390" s="1">
        <v>0.77</v>
      </c>
      <c r="CG390" s="1">
        <v>0.78533333299999997</v>
      </c>
      <c r="CH390" s="1">
        <v>0.13966666699999999</v>
      </c>
      <c r="CI390" s="1">
        <v>21</v>
      </c>
      <c r="CJ390" s="1">
        <v>8</v>
      </c>
      <c r="CK390" s="10">
        <v>84</v>
      </c>
      <c r="CL390" s="1">
        <v>54</v>
      </c>
      <c r="CM390" s="1">
        <v>7</v>
      </c>
      <c r="CN390" s="1">
        <v>105</v>
      </c>
      <c r="CO390" s="1" t="s">
        <v>109</v>
      </c>
      <c r="CP390" s="1">
        <v>1</v>
      </c>
      <c r="CQ390" s="1">
        <v>1</v>
      </c>
      <c r="CR390" s="1">
        <v>0</v>
      </c>
      <c r="CS390" s="5"/>
    </row>
    <row r="391" spans="1:97" x14ac:dyDescent="0.35">
      <c r="A391" s="1" t="s">
        <v>165</v>
      </c>
      <c r="B391" s="2" t="s">
        <v>76</v>
      </c>
      <c r="C391" s="1" t="s">
        <v>178</v>
      </c>
      <c r="D391" s="1" t="s">
        <v>167</v>
      </c>
      <c r="E391" s="1" t="s">
        <v>125</v>
      </c>
      <c r="F391" s="1" t="s">
        <v>179</v>
      </c>
      <c r="G391" s="1">
        <v>25</v>
      </c>
      <c r="H391" s="1">
        <v>6</v>
      </c>
      <c r="I391" s="1">
        <v>4</v>
      </c>
      <c r="J391" s="1">
        <v>66.67</v>
      </c>
      <c r="K391" s="4">
        <v>44874</v>
      </c>
      <c r="L391" s="1">
        <v>3.5332826780579266E-2</v>
      </c>
      <c r="M391" s="1">
        <v>5.2158131136932958E-3</v>
      </c>
      <c r="N391" s="1">
        <v>0.11140757369453823</v>
      </c>
      <c r="O391" s="1">
        <v>4.6156723682260967</v>
      </c>
      <c r="P391" s="1">
        <v>0.13895770366688268</v>
      </c>
      <c r="Q391" s="1">
        <v>4.8725710033862965E-3</v>
      </c>
      <c r="R391" s="1">
        <v>3.4414001666995681E-2</v>
      </c>
      <c r="S391" s="1">
        <v>5.4764730893243102E-2</v>
      </c>
      <c r="T391" s="1">
        <v>0.3019542065488634</v>
      </c>
      <c r="U391" s="1">
        <v>5.1021003217571623E-2</v>
      </c>
      <c r="V391" s="1">
        <v>0.1450723067811967</v>
      </c>
      <c r="W391" s="1">
        <v>0.16046906108459968</v>
      </c>
      <c r="X391" s="1">
        <v>4.0548639894272563E-2</v>
      </c>
      <c r="Y391" s="1">
        <v>4.7546300718929793</v>
      </c>
      <c r="Z391" s="1">
        <v>5.3536127988118505</v>
      </c>
      <c r="AA391" s="1">
        <v>1.5079984187571704E-2</v>
      </c>
      <c r="AB391" s="1">
        <v>2.2593118883074506E-3</v>
      </c>
      <c r="AC391" s="1">
        <v>4.587335196217153E-2</v>
      </c>
      <c r="AD391" s="1">
        <v>0.74940176208076725</v>
      </c>
      <c r="AE391" s="1">
        <v>5.6507596418740293E-2</v>
      </c>
      <c r="AF391" s="1">
        <v>2.1109918869683291E-3</v>
      </c>
      <c r="AG391" s="1">
        <v>1.4694390454664336E-2</v>
      </c>
      <c r="AH391" s="1">
        <v>2.3155599473188154E-2</v>
      </c>
      <c r="AI391" s="1">
        <v>0.11459570912242815</v>
      </c>
      <c r="AJ391" s="1">
        <v>2.1611394896321908E-2</v>
      </c>
      <c r="AK391" s="10">
        <v>0.80302074456993411</v>
      </c>
      <c r="AL391" s="1">
        <v>71.74603175</v>
      </c>
      <c r="AM391" s="1">
        <v>32.222222219999999</v>
      </c>
      <c r="AN391" s="1">
        <v>22.420634920000001</v>
      </c>
      <c r="AO391" s="1">
        <v>9.4047619050000009</v>
      </c>
      <c r="AP391" s="1">
        <v>287.34126980000002</v>
      </c>
      <c r="AQ391" s="1">
        <v>0</v>
      </c>
      <c r="AR391" s="1">
        <v>8.0158730160000005</v>
      </c>
      <c r="AS391" s="1">
        <v>3.80952381</v>
      </c>
      <c r="AT391" s="1">
        <v>3.3333333330000001</v>
      </c>
      <c r="AU391" s="1">
        <v>190.91269840000001</v>
      </c>
      <c r="AV391" s="1">
        <v>94.365079370000004</v>
      </c>
      <c r="AW391" s="1">
        <v>12.93650794</v>
      </c>
      <c r="AX391" s="1">
        <v>191.62698409999999</v>
      </c>
      <c r="AY391" s="1">
        <v>492.14285710000001</v>
      </c>
      <c r="AZ391" s="1">
        <v>294.00793648600001</v>
      </c>
      <c r="BA391" s="1">
        <v>888.76984120100019</v>
      </c>
      <c r="BB391" s="1">
        <v>1420.2777776640003</v>
      </c>
      <c r="BC391">
        <f>IF(AL391="NA","NA",LN(AL391+1))</f>
        <v>4.2869743581721407</v>
      </c>
      <c r="BD391">
        <f>IF(AM391="NA","NA",LN(AM391+1))</f>
        <v>3.5032189959875772</v>
      </c>
      <c r="BE391">
        <f>IF(AN391="NA","NA",LN(AN391+1))</f>
        <v>3.1536174679643518</v>
      </c>
      <c r="BF391">
        <f>IF(AO391="NA","NA",LN(AO391+1))</f>
        <v>2.3422635768351054</v>
      </c>
      <c r="BG391">
        <f>IF(AP391="NA","NA",LN(AP391+1))</f>
        <v>5.6641447432028738</v>
      </c>
      <c r="BH391">
        <f>IF(AQ391="NA","NA",LN(AQ391+1))</f>
        <v>0</v>
      </c>
      <c r="BI391">
        <f>IF(AR391="NA","NA",LN(AR391+1))</f>
        <v>2.1989866923437034</v>
      </c>
      <c r="BJ391">
        <f>IF(AS391="NA","NA",LN(AS391+1))</f>
        <v>1.5705980792168464</v>
      </c>
      <c r="BK391">
        <f>IF(AT391="NA","NA",LN(AT391+1))</f>
        <v>1.466337068716504</v>
      </c>
      <c r="BL391">
        <f>IF(AU391="NA","NA",LN(AU391+1))</f>
        <v>5.2570405727889513</v>
      </c>
      <c r="BM391">
        <f>IF(AV391="NA","NA",LN(AV391+1))</f>
        <v>4.5577124671040359</v>
      </c>
      <c r="BN391">
        <f>IF(AW391="NA","NA",LN(AW391+1))</f>
        <v>2.6345118674941537</v>
      </c>
      <c r="BO391">
        <f>IF(AX391="NA","NA",LN(AX391+1))</f>
        <v>5.2607555939116963</v>
      </c>
      <c r="BP391">
        <f>IF(AY391="NA","NA",LN(AY391+1))</f>
        <v>6.2007989030610995</v>
      </c>
      <c r="BQ391" s="1">
        <v>2.4698336997941341</v>
      </c>
      <c r="BR391" s="1">
        <v>2.9492776812255128</v>
      </c>
      <c r="BS391" s="1">
        <v>3.1526789656946002</v>
      </c>
      <c r="BT391" s="1">
        <v>27.2</v>
      </c>
      <c r="BU391" s="10">
        <v>47.1</v>
      </c>
      <c r="BV391" s="1" t="s">
        <v>104</v>
      </c>
      <c r="BW391" s="1">
        <v>19</v>
      </c>
      <c r="BX391" s="1">
        <v>60</v>
      </c>
      <c r="BY391" s="1">
        <v>5</v>
      </c>
      <c r="BZ391" s="1">
        <v>124.21652421652421</v>
      </c>
      <c r="CA391" s="1">
        <v>16.49666667</v>
      </c>
      <c r="CB391" s="1">
        <v>0.424666667</v>
      </c>
      <c r="CC391" s="1">
        <v>1.3196666669999999</v>
      </c>
      <c r="CD391" s="1">
        <v>0.577333333</v>
      </c>
      <c r="CE391" s="1">
        <v>0.90500000000000003</v>
      </c>
      <c r="CF391" s="1">
        <v>0.81499999999999995</v>
      </c>
      <c r="CG391" s="1">
        <v>0.56466666700000001</v>
      </c>
      <c r="CH391" s="1">
        <v>0.09</v>
      </c>
      <c r="CI391" s="1">
        <v>16.3</v>
      </c>
      <c r="CJ391" s="1">
        <v>8.6</v>
      </c>
      <c r="CK391" s="10">
        <v>70.09</v>
      </c>
      <c r="CL391" s="1">
        <v>41</v>
      </c>
      <c r="CM391" s="1">
        <v>5</v>
      </c>
      <c r="CN391" s="1">
        <v>82</v>
      </c>
      <c r="CO391" s="1" t="s">
        <v>114</v>
      </c>
      <c r="CP391" s="1">
        <v>1</v>
      </c>
      <c r="CQ391" s="1">
        <v>6</v>
      </c>
      <c r="CR391" s="1">
        <v>0</v>
      </c>
      <c r="CS391" s="5"/>
    </row>
    <row r="392" spans="1:97" x14ac:dyDescent="0.35">
      <c r="A392" s="1" t="s">
        <v>165</v>
      </c>
      <c r="B392" s="2" t="s">
        <v>76</v>
      </c>
      <c r="C392" s="1" t="s">
        <v>178</v>
      </c>
      <c r="D392" s="1" t="s">
        <v>167</v>
      </c>
      <c r="E392" s="1" t="s">
        <v>125</v>
      </c>
      <c r="F392" s="1" t="s">
        <v>179</v>
      </c>
      <c r="G392" s="1">
        <v>26</v>
      </c>
      <c r="H392" s="1">
        <v>6</v>
      </c>
      <c r="I392" s="1">
        <v>6</v>
      </c>
      <c r="J392" s="1">
        <v>100</v>
      </c>
      <c r="K392" s="4">
        <v>44874</v>
      </c>
      <c r="L392" s="1">
        <v>4.4598060972363553E-2</v>
      </c>
      <c r="M392" s="1">
        <v>8.4451575880858214E-3</v>
      </c>
      <c r="N392" s="1">
        <v>0.11742867290284434</v>
      </c>
      <c r="O392" s="1">
        <v>5.4826896596901253</v>
      </c>
      <c r="P392" s="1">
        <v>6.4280149395831029E-2</v>
      </c>
      <c r="Q392" s="1">
        <v>0</v>
      </c>
      <c r="R392" s="1">
        <v>4.5157591177782827E-2</v>
      </c>
      <c r="S392" s="1">
        <v>2.3797072328005413E-2</v>
      </c>
      <c r="T392" s="1">
        <v>0.3265516046511433</v>
      </c>
      <c r="U392" s="1">
        <v>8.5506872890491525E-2</v>
      </c>
      <c r="V392" s="1">
        <v>0.15446153639627977</v>
      </c>
      <c r="W392" s="1">
        <v>0.17094396032991668</v>
      </c>
      <c r="X392" s="1">
        <v>5.3043218560449371E-2</v>
      </c>
      <c r="Y392" s="1">
        <v>5.5469698090859563</v>
      </c>
      <c r="Z392" s="1">
        <v>6.1984548415966731</v>
      </c>
      <c r="AA392" s="1">
        <v>1.8949215345715059E-2</v>
      </c>
      <c r="AB392" s="1">
        <v>3.65228489434788E-3</v>
      </c>
      <c r="AC392" s="1">
        <v>4.8219811040362305E-2</v>
      </c>
      <c r="AD392" s="1">
        <v>0.81175523148874029</v>
      </c>
      <c r="AE392" s="1">
        <v>2.7055961908397038E-2</v>
      </c>
      <c r="AF392" s="1">
        <v>0</v>
      </c>
      <c r="AG392" s="1">
        <v>1.918177926889781E-2</v>
      </c>
      <c r="AH392" s="1">
        <v>1.0213883298217609E-2</v>
      </c>
      <c r="AI392" s="1">
        <v>0.12272414928955439</v>
      </c>
      <c r="AJ392" s="1">
        <v>3.5632577536146688E-2</v>
      </c>
      <c r="AK392" s="10">
        <v>0.85723928451676934</v>
      </c>
      <c r="AL392" s="1">
        <v>97.121212119999996</v>
      </c>
      <c r="AM392" s="1">
        <v>43.888888889999997</v>
      </c>
      <c r="AN392" s="1">
        <v>7.1212121210000001</v>
      </c>
      <c r="AO392" s="1">
        <v>93.585858590000001</v>
      </c>
      <c r="AP392" s="1">
        <v>1012.777778</v>
      </c>
      <c r="AQ392" s="1">
        <v>28.585858590000001</v>
      </c>
      <c r="AR392" s="1">
        <v>5.2525252529999999</v>
      </c>
      <c r="AS392" s="1">
        <v>5.5050505049999998</v>
      </c>
      <c r="AT392" s="1">
        <v>3.737373737</v>
      </c>
      <c r="AU392" s="1">
        <v>974.7474747</v>
      </c>
      <c r="AV392" s="1">
        <v>140.20202019999999</v>
      </c>
      <c r="AW392" s="1">
        <v>12.272727270000001</v>
      </c>
      <c r="AX392" s="1">
        <v>409.7474747</v>
      </c>
      <c r="AY392" s="1">
        <v>413.28282830000001</v>
      </c>
      <c r="AZ392" s="1">
        <v>555.20202015299992</v>
      </c>
      <c r="BA392" s="1">
        <v>2781.4141415439999</v>
      </c>
      <c r="BB392" s="1">
        <v>3247.8282829759996</v>
      </c>
      <c r="BC392">
        <f>IF(AL392="NA","NA",LN(AL392+1))</f>
        <v>4.5862035727587465</v>
      </c>
      <c r="BD392">
        <f>IF(AM392="NA","NA",LN(AM392+1))</f>
        <v>3.8041903006496831</v>
      </c>
      <c r="BE392">
        <f>IF(AN392="NA","NA",LN(AN392+1))</f>
        <v>2.0944794190182567</v>
      </c>
      <c r="BF392">
        <f>IF(AO392="NA","NA",LN(AO392+1))</f>
        <v>4.5495079785199959</v>
      </c>
      <c r="BG392">
        <f>IF(AP392="NA","NA",LN(AP392+1))</f>
        <v>6.9214390062872617</v>
      </c>
      <c r="BH392">
        <f>IF(AQ392="NA","NA",LN(AQ392+1))</f>
        <v>3.3872964968331232</v>
      </c>
      <c r="BI392">
        <f>IF(AR392="NA","NA",LN(AR392+1))</f>
        <v>1.832985422625935</v>
      </c>
      <c r="BJ392">
        <f>IF(AS392="NA","NA",LN(AS392+1))</f>
        <v>1.8725788759619997</v>
      </c>
      <c r="BK392">
        <f>IF(AT392="NA","NA",LN(AT392+1))</f>
        <v>1.5554829182327983</v>
      </c>
      <c r="BL392">
        <f>IF(AU392="NA","NA",LN(AU392+1))</f>
        <v>6.8832038179969093</v>
      </c>
      <c r="BM392">
        <f>IF(AV392="NA","NA",LN(AV392+1))</f>
        <v>4.9501916323222312</v>
      </c>
      <c r="BN392">
        <f>IF(AW392="NA","NA",LN(AW392+1))</f>
        <v>2.5857113487044865</v>
      </c>
      <c r="BO392">
        <f>IF(AX392="NA","NA",LN(AX392+1))</f>
        <v>6.0179786088765672</v>
      </c>
      <c r="BP392">
        <f>IF(AY392="NA","NA",LN(AY392+1))</f>
        <v>6.0265489007225748</v>
      </c>
      <c r="BQ392" s="1">
        <v>2.7452325619098508</v>
      </c>
      <c r="BR392" s="1">
        <v>3.4444217719541079</v>
      </c>
      <c r="BS392" s="1">
        <v>3.5117267572893378</v>
      </c>
      <c r="BT392" s="1">
        <v>18.2</v>
      </c>
      <c r="BU392" s="10">
        <v>51.1</v>
      </c>
      <c r="BV392" s="1" t="s">
        <v>106</v>
      </c>
      <c r="BW392" s="1">
        <v>20</v>
      </c>
      <c r="BX392" s="1">
        <v>81</v>
      </c>
      <c r="BY392" s="1">
        <v>7.3636363636363633</v>
      </c>
      <c r="BZ392" s="1">
        <v>113.27635327635328</v>
      </c>
      <c r="CA392" s="1">
        <v>15.266666669999999</v>
      </c>
      <c r="CB392" s="1">
        <v>0.34100000000000003</v>
      </c>
      <c r="CC392" s="1">
        <v>1.0629999999999999</v>
      </c>
      <c r="CD392" s="1">
        <v>0.567333333</v>
      </c>
      <c r="CE392" s="1">
        <v>0.69766666700000002</v>
      </c>
      <c r="CF392" s="1">
        <v>0.71666666700000003</v>
      </c>
      <c r="CG392" s="1">
        <v>0.49933333299999999</v>
      </c>
      <c r="CH392" s="1">
        <v>2.6333333E-2</v>
      </c>
      <c r="CI392" s="1">
        <v>15.4</v>
      </c>
      <c r="CJ392" s="1">
        <v>6</v>
      </c>
      <c r="CK392" s="10">
        <v>46.2</v>
      </c>
      <c r="CL392" s="1">
        <v>46</v>
      </c>
      <c r="CM392" s="1">
        <v>8</v>
      </c>
      <c r="CN392" s="1">
        <v>137</v>
      </c>
      <c r="CO392" s="1" t="s">
        <v>115</v>
      </c>
      <c r="CP392" s="1">
        <v>1</v>
      </c>
      <c r="CQ392" s="1">
        <v>4</v>
      </c>
      <c r="CR392" s="1">
        <v>0</v>
      </c>
      <c r="CS392" s="5"/>
    </row>
    <row r="393" spans="1:97" x14ac:dyDescent="0.35">
      <c r="A393" s="1" t="s">
        <v>165</v>
      </c>
      <c r="B393" s="2" t="s">
        <v>76</v>
      </c>
      <c r="C393" s="1" t="s">
        <v>178</v>
      </c>
      <c r="D393" s="1" t="s">
        <v>167</v>
      </c>
      <c r="E393" s="1" t="s">
        <v>125</v>
      </c>
      <c r="F393" s="1" t="s">
        <v>179</v>
      </c>
      <c r="G393" s="1">
        <v>27</v>
      </c>
      <c r="H393" s="1">
        <v>6</v>
      </c>
      <c r="I393" s="1">
        <v>6</v>
      </c>
      <c r="J393" s="1">
        <v>100</v>
      </c>
      <c r="K393" s="4">
        <v>44874</v>
      </c>
      <c r="L393" s="1">
        <v>4.2657602143883519E-2</v>
      </c>
      <c r="M393" s="1">
        <v>7.2456066691326468E-3</v>
      </c>
      <c r="N393" s="1">
        <v>0.11711296741236861</v>
      </c>
      <c r="O393" s="1">
        <v>6.8344955582949751</v>
      </c>
      <c r="P393" s="1">
        <v>0.11753320417566721</v>
      </c>
      <c r="Q393" s="1">
        <v>8.8127598952103797E-3</v>
      </c>
      <c r="R393" s="1">
        <v>0</v>
      </c>
      <c r="S393" s="1">
        <v>6.9196645889414196E-2</v>
      </c>
      <c r="T393" s="1">
        <v>0.25794117825439794</v>
      </c>
      <c r="U393" s="1">
        <v>0</v>
      </c>
      <c r="V393" s="1">
        <v>7.8009405784624578E-2</v>
      </c>
      <c r="W393" s="1">
        <v>0.14775742694879024</v>
      </c>
      <c r="X393" s="1">
        <v>4.9903208813016166E-2</v>
      </c>
      <c r="Y393" s="1">
        <v>6.9520287624706425</v>
      </c>
      <c r="Z393" s="1">
        <v>7.4549955227350493</v>
      </c>
      <c r="AA393" s="1">
        <v>1.8141714070956976E-2</v>
      </c>
      <c r="AB393" s="1">
        <v>3.1353817903593652E-3</v>
      </c>
      <c r="AC393" s="1">
        <v>4.8097093118387772E-2</v>
      </c>
      <c r="AD393" s="1">
        <v>0.89401103867293785</v>
      </c>
      <c r="AE393" s="1">
        <v>4.8260435764633382E-2</v>
      </c>
      <c r="AF393" s="1">
        <v>3.8105667421003578E-3</v>
      </c>
      <c r="AG393" s="1">
        <v>0</v>
      </c>
      <c r="AH393" s="1">
        <v>2.9057587688311893E-2</v>
      </c>
      <c r="AI393" s="1">
        <v>9.9660333830402459E-2</v>
      </c>
      <c r="AJ393" s="1">
        <v>0</v>
      </c>
      <c r="AK393" s="10">
        <v>0.9271133819571814</v>
      </c>
      <c r="AL393" s="1">
        <v>52.129629629999997</v>
      </c>
      <c r="AM393" s="1">
        <v>14.25925926</v>
      </c>
      <c r="AN393" s="1">
        <v>0</v>
      </c>
      <c r="AO393" s="1">
        <v>3.9351851849999999</v>
      </c>
      <c r="AP393" s="1">
        <v>549.76851850000003</v>
      </c>
      <c r="AQ393" s="1">
        <v>3.0555555559999998</v>
      </c>
      <c r="AR393" s="1">
        <v>1.157407407</v>
      </c>
      <c r="AS393" s="1">
        <v>7.1759259259999997</v>
      </c>
      <c r="AT393" s="1">
        <v>27.731481479999999</v>
      </c>
      <c r="AU393" s="1">
        <v>20.694444440000002</v>
      </c>
      <c r="AV393" s="1">
        <v>54.583333330000002</v>
      </c>
      <c r="AW393" s="1">
        <v>0.41666666699999999</v>
      </c>
      <c r="AX393" s="1">
        <v>214.67592590000001</v>
      </c>
      <c r="AY393" s="1">
        <v>393.0092593</v>
      </c>
      <c r="AZ393" s="1">
        <v>270.41666663699999</v>
      </c>
      <c r="BA393" s="1">
        <v>900.41666661499983</v>
      </c>
      <c r="BB393" s="1">
        <v>1342.5925925809997</v>
      </c>
      <c r="BC393">
        <f>IF(AL393="NA","NA",LN(AL393+1))</f>
        <v>3.9727347694240613</v>
      </c>
      <c r="BD393">
        <f>IF(AM393="NA","NA",LN(AM393+1))</f>
        <v>2.7251864833937409</v>
      </c>
      <c r="BE393">
        <f>IF(AN393="NA","NA",LN(AN393+1))</f>
        <v>0</v>
      </c>
      <c r="BF393">
        <f>IF(AO393="NA","NA",LN(AO393+1))</f>
        <v>1.5963901970041015</v>
      </c>
      <c r="BG393">
        <f>IF(AP393="NA","NA",LN(AP393+1))</f>
        <v>6.311314609266061</v>
      </c>
      <c r="BH393">
        <f>IF(AQ393="NA","NA",LN(AQ393+1))</f>
        <v>1.4000876833618154</v>
      </c>
      <c r="BI393">
        <f>IF(AR393="NA","NA",LN(AR393+1))</f>
        <v>0.76890722625263963</v>
      </c>
      <c r="BJ393">
        <f>IF(AS393="NA","NA",LN(AS393+1))</f>
        <v>2.1011939734888001</v>
      </c>
      <c r="BK393">
        <f>IF(AT393="NA","NA",LN(AT393+1))</f>
        <v>3.3579934372725977</v>
      </c>
      <c r="BL393">
        <f>IF(AU393="NA","NA",LN(AU393+1))</f>
        <v>3.0770562111787103</v>
      </c>
      <c r="BM393">
        <f>IF(AV393="NA","NA",LN(AV393+1))</f>
        <v>4.0178833960676537</v>
      </c>
      <c r="BN393">
        <f>IF(AW393="NA","NA",LN(AW393+1))</f>
        <v>0.34830669450350982</v>
      </c>
      <c r="BO393">
        <f>IF(AX393="NA","NA",LN(AX393+1))</f>
        <v>5.3737769379869267</v>
      </c>
      <c r="BP393">
        <f>IF(AY393="NA","NA",LN(AY393+1))</f>
        <v>5.976374409783217</v>
      </c>
      <c r="BQ393" s="1">
        <v>2.4336365124697785</v>
      </c>
      <c r="BR393" s="1">
        <v>2.9549255836351263</v>
      </c>
      <c r="BS393" s="1">
        <v>3.1282676008483516</v>
      </c>
      <c r="BT393" s="1">
        <v>13.5</v>
      </c>
      <c r="BU393" s="10">
        <v>59.4</v>
      </c>
      <c r="BV393" s="1" t="s">
        <v>106</v>
      </c>
      <c r="BW393" s="1">
        <v>20</v>
      </c>
      <c r="BX393" s="1">
        <v>81</v>
      </c>
      <c r="BY393" s="1">
        <v>7.3636363636363633</v>
      </c>
      <c r="BZ393" s="1">
        <v>210.37037037037038</v>
      </c>
      <c r="CA393" s="1">
        <v>17.813333329999999</v>
      </c>
      <c r="CB393" s="1">
        <v>0.47333333300000002</v>
      </c>
      <c r="CC393" s="1">
        <v>1.2833333330000001</v>
      </c>
      <c r="CD393" s="1">
        <v>0.65166666699999998</v>
      </c>
      <c r="CE393" s="1">
        <v>0.76266666699999996</v>
      </c>
      <c r="CF393" s="1">
        <v>0.83533333300000001</v>
      </c>
      <c r="CG393" s="1">
        <v>0.56599999999999995</v>
      </c>
      <c r="CH393" s="1">
        <v>9.6000000000000002E-2</v>
      </c>
      <c r="CI393" s="1">
        <v>20.8</v>
      </c>
      <c r="CJ393" s="1">
        <v>8.3000000000000007</v>
      </c>
      <c r="CK393" s="10">
        <v>86.320000000000007</v>
      </c>
      <c r="CL393" s="1">
        <v>48</v>
      </c>
      <c r="CM393" s="1">
        <v>5</v>
      </c>
      <c r="CN393" s="1">
        <v>90</v>
      </c>
      <c r="CO393" s="1" t="s">
        <v>116</v>
      </c>
      <c r="CP393" s="1">
        <v>1</v>
      </c>
      <c r="CQ393" s="1">
        <v>7</v>
      </c>
      <c r="CR393" s="1">
        <v>1</v>
      </c>
      <c r="CS393" s="5"/>
    </row>
    <row r="394" spans="1:97" x14ac:dyDescent="0.35">
      <c r="A394" s="1" t="s">
        <v>165</v>
      </c>
      <c r="B394" s="2" t="s">
        <v>76</v>
      </c>
      <c r="C394" s="1" t="s">
        <v>178</v>
      </c>
      <c r="D394" s="1" t="s">
        <v>167</v>
      </c>
      <c r="E394" s="1" t="s">
        <v>125</v>
      </c>
      <c r="F394" s="1" t="s">
        <v>179</v>
      </c>
      <c r="G394" s="1">
        <v>28</v>
      </c>
      <c r="H394" s="1">
        <v>6</v>
      </c>
      <c r="I394" s="1">
        <v>5</v>
      </c>
      <c r="J394" s="1">
        <v>83.33</v>
      </c>
      <c r="K394" s="4">
        <v>44874</v>
      </c>
      <c r="L394" s="1">
        <v>4.2376171293755004E-2</v>
      </c>
      <c r="M394" s="1">
        <v>3.4378899861893532E-3</v>
      </c>
      <c r="N394" s="1">
        <v>0.10370263035999301</v>
      </c>
      <c r="O394" s="1">
        <v>5.8185999019111243</v>
      </c>
      <c r="P394" s="1">
        <v>0.12253788384456907</v>
      </c>
      <c r="Q394" s="1">
        <v>9.7863092150063547E-3</v>
      </c>
      <c r="R394" s="1">
        <v>1.7245205782024223E-2</v>
      </c>
      <c r="S394" s="1">
        <v>0.2041693644710344</v>
      </c>
      <c r="T394" s="1">
        <v>0.1221925427016966</v>
      </c>
      <c r="U394" s="1">
        <v>3.7319338184886079E-2</v>
      </c>
      <c r="V394" s="1">
        <v>0.26852021765295103</v>
      </c>
      <c r="W394" s="1">
        <v>9.2919455931808198E-2</v>
      </c>
      <c r="X394" s="1">
        <v>4.5814061279944356E-2</v>
      </c>
      <c r="Y394" s="1">
        <v>5.9411377857556937</v>
      </c>
      <c r="Z394" s="1">
        <v>6.4813672377502796</v>
      </c>
      <c r="AA394" s="1">
        <v>1.802447485157593E-2</v>
      </c>
      <c r="AB394" s="1">
        <v>1.4904960352028192E-3</v>
      </c>
      <c r="AC394" s="1">
        <v>4.2852077568882374E-2</v>
      </c>
      <c r="AD394" s="1">
        <v>0.83369520789733487</v>
      </c>
      <c r="AE394" s="1">
        <v>5.0201006661569833E-2</v>
      </c>
      <c r="AF394" s="1">
        <v>4.2294781908374631E-3</v>
      </c>
      <c r="AG394" s="1">
        <v>7.425651725304864E-3</v>
      </c>
      <c r="AH394" s="1">
        <v>8.0687574033374565E-2</v>
      </c>
      <c r="AI394" s="1">
        <v>5.0067378362925817E-2</v>
      </c>
      <c r="AJ394" s="1">
        <v>1.5912474288787264E-2</v>
      </c>
      <c r="AK394" s="10">
        <v>0.8739809734726679</v>
      </c>
      <c r="AL394" s="1">
        <v>197.12121210000001</v>
      </c>
      <c r="AM394" s="1">
        <v>12.525252529999999</v>
      </c>
      <c r="AN394" s="1">
        <v>12.222222220000001</v>
      </c>
      <c r="AO394" s="1">
        <v>13.23232323</v>
      </c>
      <c r="AP394" s="1">
        <v>541.91919189999999</v>
      </c>
      <c r="AQ394" s="1">
        <v>5.5050505049999998</v>
      </c>
      <c r="AR394" s="1">
        <v>11.01010101</v>
      </c>
      <c r="AS394" s="1">
        <v>4.3434343430000002</v>
      </c>
      <c r="AT394" s="1">
        <v>4.7979797980000001</v>
      </c>
      <c r="AU394" s="1">
        <v>181.21212120000001</v>
      </c>
      <c r="AV394" s="1">
        <v>161.36363639999999</v>
      </c>
      <c r="AW394" s="1">
        <v>12.272727270000001</v>
      </c>
      <c r="AX394" s="1">
        <v>300.05050510000001</v>
      </c>
      <c r="AY394" s="1">
        <v>272.37373739999998</v>
      </c>
      <c r="AZ394" s="1">
        <v>472.42424251</v>
      </c>
      <c r="BA394" s="1">
        <v>1435.9090909350002</v>
      </c>
      <c r="BB394" s="1">
        <v>1729.949495006</v>
      </c>
      <c r="BC394">
        <f>IF(AL394="NA","NA",LN(AL394+1))</f>
        <v>5.2888790257106093</v>
      </c>
      <c r="BD394">
        <f>IF(AM394="NA","NA",LN(AM394+1))</f>
        <v>2.6045584959075909</v>
      </c>
      <c r="BE394">
        <f>IF(AN394="NA","NA",LN(AN394+1))</f>
        <v>2.5818989156072427</v>
      </c>
      <c r="BF394">
        <f>IF(AO394="NA","NA",LN(AO394+1))</f>
        <v>2.6555156616008539</v>
      </c>
      <c r="BG394">
        <f>IF(AP394="NA","NA",LN(AP394+1))</f>
        <v>6.2969604909957386</v>
      </c>
      <c r="BH394">
        <f>IF(AQ394="NA","NA",LN(AQ394+1))</f>
        <v>1.8725788759619997</v>
      </c>
      <c r="BI394">
        <f>IF(AR394="NA","NA",LN(AR394+1))</f>
        <v>2.4857480465477813</v>
      </c>
      <c r="BJ394">
        <f>IF(AS394="NA","NA",LN(AS394+1))</f>
        <v>1.6758685816424241</v>
      </c>
      <c r="BK394">
        <f>IF(AT394="NA","NA",LN(AT394+1))</f>
        <v>1.7575095461884609</v>
      </c>
      <c r="BL394">
        <f>IF(AU394="NA","NA",LN(AU394+1))</f>
        <v>5.2051715095065658</v>
      </c>
      <c r="BM394">
        <f>IF(AV394="NA","NA",LN(AV394+1))</f>
        <v>5.0898384888620383</v>
      </c>
      <c r="BN394">
        <f>IF(AW394="NA","NA",LN(AW394+1))</f>
        <v>2.5857113487044865</v>
      </c>
      <c r="BO394">
        <f>IF(AX394="NA","NA",LN(AX394+1))</f>
        <v>5.7072780417034359</v>
      </c>
      <c r="BP394">
        <f>IF(AY394="NA","NA",LN(AY394+1))</f>
        <v>5.6108398604220229</v>
      </c>
      <c r="BQ394" s="1">
        <v>2.675250492965167</v>
      </c>
      <c r="BR394" s="1">
        <v>3.1574292924528118</v>
      </c>
      <c r="BS394" s="1">
        <v>3.2382843963790386</v>
      </c>
      <c r="BT394" s="1">
        <v>28.8</v>
      </c>
      <c r="BU394" s="10">
        <v>52.8</v>
      </c>
      <c r="BV394" s="1" t="s">
        <v>106</v>
      </c>
      <c r="BW394" s="1">
        <v>20</v>
      </c>
      <c r="BX394" s="1">
        <v>54</v>
      </c>
      <c r="BY394" s="1">
        <v>4.9090909090909092</v>
      </c>
      <c r="BZ394" s="1">
        <v>191.68091168091166</v>
      </c>
      <c r="CA394" s="1">
        <v>17.27</v>
      </c>
      <c r="CB394" s="1">
        <v>0.38700000000000001</v>
      </c>
      <c r="CC394" s="1">
        <v>1.1703333330000001</v>
      </c>
      <c r="CD394" s="1">
        <v>0.547666667</v>
      </c>
      <c r="CE394" s="1">
        <v>0.76033333299999994</v>
      </c>
      <c r="CF394" s="1">
        <v>0.72666666700000004</v>
      </c>
      <c r="CG394" s="1">
        <v>0.53700000000000003</v>
      </c>
      <c r="CH394" s="1">
        <v>3.6999999999999998E-2</v>
      </c>
      <c r="CI394" s="1">
        <v>15.1</v>
      </c>
      <c r="CJ394" s="1">
        <v>6.6</v>
      </c>
      <c r="CK394" s="10">
        <v>49.83</v>
      </c>
      <c r="CL394" s="1">
        <v>21</v>
      </c>
      <c r="CM394" s="1">
        <v>3</v>
      </c>
      <c r="CN394" s="1">
        <v>57</v>
      </c>
      <c r="CO394" s="1" t="s">
        <v>134</v>
      </c>
      <c r="CP394" s="1">
        <v>1</v>
      </c>
      <c r="CQ394" s="1">
        <v>1</v>
      </c>
      <c r="CR394" s="1">
        <v>0</v>
      </c>
      <c r="CS394" s="5"/>
    </row>
    <row r="395" spans="1:97" x14ac:dyDescent="0.35">
      <c r="A395" s="1" t="s">
        <v>165</v>
      </c>
      <c r="B395" s="2" t="s">
        <v>76</v>
      </c>
      <c r="C395" s="1" t="s">
        <v>178</v>
      </c>
      <c r="D395" s="1" t="s">
        <v>167</v>
      </c>
      <c r="E395" s="1" t="s">
        <v>125</v>
      </c>
      <c r="F395" s="1" t="s">
        <v>179</v>
      </c>
      <c r="G395" s="1">
        <v>29</v>
      </c>
      <c r="H395" s="1">
        <v>6</v>
      </c>
      <c r="I395" s="1">
        <v>4</v>
      </c>
      <c r="J395" s="1">
        <v>66.67</v>
      </c>
      <c r="K395" s="4">
        <v>44874</v>
      </c>
      <c r="L395" s="1">
        <v>1.0130774006430749E-2</v>
      </c>
      <c r="M395" s="1">
        <v>3.0966750247871087E-3</v>
      </c>
      <c r="N395" s="1">
        <v>0.12501387757030316</v>
      </c>
      <c r="O395" s="1">
        <v>6.6601013738185397</v>
      </c>
      <c r="P395" s="1">
        <v>0.10166517685293112</v>
      </c>
      <c r="Q395" s="1">
        <v>7.6642657204610224E-3</v>
      </c>
      <c r="R395" s="1">
        <v>1.8802024016211026E-2</v>
      </c>
      <c r="S395" s="1">
        <v>0.11071888345034361</v>
      </c>
      <c r="T395" s="1">
        <v>0.24171099896572029</v>
      </c>
      <c r="U395" s="1">
        <v>3.7854097384267815E-2</v>
      </c>
      <c r="V395" s="1">
        <v>0.17503927057128349</v>
      </c>
      <c r="W395" s="1">
        <v>0.14517840778458777</v>
      </c>
      <c r="X395" s="1">
        <v>1.3227449031217857E-2</v>
      </c>
      <c r="Y395" s="1">
        <v>6.7617665506714708</v>
      </c>
      <c r="Z395" s="1">
        <v>7.3167581468099954</v>
      </c>
      <c r="AA395" s="1">
        <v>4.3776022507985551E-3</v>
      </c>
      <c r="AB395" s="1">
        <v>1.3427908534509249E-3</v>
      </c>
      <c r="AC395" s="1">
        <v>5.1157879705187592E-2</v>
      </c>
      <c r="AD395" s="1">
        <v>0.88423451712590406</v>
      </c>
      <c r="AE395" s="1">
        <v>4.2049621793383667E-2</v>
      </c>
      <c r="AF395" s="1">
        <v>3.315857672580073E-3</v>
      </c>
      <c r="AG395" s="1">
        <v>8.0897990891811173E-3</v>
      </c>
      <c r="AH395" s="1">
        <v>4.5604155417205451E-2</v>
      </c>
      <c r="AI395" s="1">
        <v>9.4020528079400173E-2</v>
      </c>
      <c r="AJ395" s="1">
        <v>1.6136304230515115E-2</v>
      </c>
      <c r="AK395" s="10">
        <v>0.91995407228619308</v>
      </c>
      <c r="AL395" s="1">
        <v>77.555555560000002</v>
      </c>
      <c r="AM395" s="1">
        <v>27.148148150000001</v>
      </c>
      <c r="AN395" s="1">
        <v>6.5185185189999997</v>
      </c>
      <c r="AO395" s="1">
        <v>34.25925926</v>
      </c>
      <c r="AP395" s="1">
        <v>258.40740740000001</v>
      </c>
      <c r="AQ395" s="1">
        <v>15.74074074</v>
      </c>
      <c r="AR395" s="1">
        <v>1.407407407</v>
      </c>
      <c r="AS395" s="1">
        <v>5.0740740740000003</v>
      </c>
      <c r="AT395" s="1">
        <v>7.2222222220000001</v>
      </c>
      <c r="AU395" s="1">
        <v>296.62962959999999</v>
      </c>
      <c r="AV395" s="1">
        <v>103.037037</v>
      </c>
      <c r="AW395" s="1">
        <v>2.3703703699999998</v>
      </c>
      <c r="AX395" s="1">
        <v>291.40740740000001</v>
      </c>
      <c r="AY395" s="1">
        <v>409.48148149999997</v>
      </c>
      <c r="AZ395" s="1">
        <v>395.851851807</v>
      </c>
      <c r="BA395" s="1">
        <v>1087.3333332560001</v>
      </c>
      <c r="BB395" s="1">
        <v>1536.2592592020001</v>
      </c>
      <c r="BC395">
        <f>IF(AL395="NA","NA",LN(AL395+1))</f>
        <v>4.3638060886169301</v>
      </c>
      <c r="BD395">
        <f>IF(AM395="NA","NA",LN(AM395+1))</f>
        <v>3.337481567341837</v>
      </c>
      <c r="BE395">
        <f>IF(AN395="NA","NA",LN(AN395+1))</f>
        <v>2.0173691131014975</v>
      </c>
      <c r="BF395">
        <f>IF(AO395="NA","NA",LN(AO395+1))</f>
        <v>3.5627281688080448</v>
      </c>
      <c r="BG395">
        <f>IF(AP395="NA","NA",LN(AP395+1))</f>
        <v>5.5583998273728588</v>
      </c>
      <c r="BH395">
        <f>IF(AQ395="NA","NA",LN(AQ395+1))</f>
        <v>2.8178453137836543</v>
      </c>
      <c r="BI395">
        <f>IF(AR395="NA","NA",LN(AR395+1))</f>
        <v>0.87855040372207727</v>
      </c>
      <c r="BJ395">
        <f>IF(AS395="NA","NA",LN(AS395+1))</f>
        <v>1.8040295618076743</v>
      </c>
      <c r="BK395">
        <f>IF(AT395="NA","NA",LN(AT395+1))</f>
        <v>2.1068405158409234</v>
      </c>
      <c r="BL395">
        <f>IF(AU395="NA","NA",LN(AU395+1))</f>
        <v>5.6958498598309442</v>
      </c>
      <c r="BM395">
        <f>IF(AV395="NA","NA",LN(AV395+1))</f>
        <v>4.644746960743916</v>
      </c>
      <c r="BN395">
        <f>IF(AW395="NA","NA",LN(AW395+1))</f>
        <v>1.2150226404026307</v>
      </c>
      <c r="BO395">
        <f>IF(AX395="NA","NA",LN(AX395+1))</f>
        <v>5.6781480606600807</v>
      </c>
      <c r="BP395">
        <f>IF(AY395="NA","NA",LN(AY395+1))</f>
        <v>6.0173308158164378</v>
      </c>
      <c r="BQ395" s="1">
        <v>2.5986284111697766</v>
      </c>
      <c r="BR395" s="1">
        <v>3.0367619308605707</v>
      </c>
      <c r="BS395" s="1">
        <v>3.1867471175620103</v>
      </c>
      <c r="BT395" s="1">
        <v>17.399999999999999</v>
      </c>
      <c r="BU395" s="10">
        <v>59.3</v>
      </c>
      <c r="BV395" s="1" t="s">
        <v>106</v>
      </c>
      <c r="BW395" s="1">
        <v>20</v>
      </c>
      <c r="BX395" s="1">
        <v>76</v>
      </c>
      <c r="BY395" s="1">
        <v>6.9090909090909092</v>
      </c>
      <c r="BZ395" s="1">
        <v>195.78347578347578</v>
      </c>
      <c r="CA395" s="1">
        <v>15.96</v>
      </c>
      <c r="CB395" s="1">
        <v>0.40066666699999998</v>
      </c>
      <c r="CC395" s="1">
        <v>1.191333333</v>
      </c>
      <c r="CD395" s="1">
        <v>0.59699999999999998</v>
      </c>
      <c r="CE395" s="1">
        <v>0.93966666700000001</v>
      </c>
      <c r="CF395" s="1">
        <v>0.72266666700000004</v>
      </c>
      <c r="CG395" s="1">
        <v>0.55933333299999999</v>
      </c>
      <c r="CH395" s="1">
        <v>0.217</v>
      </c>
      <c r="CI395" s="1">
        <v>17.100000000000001</v>
      </c>
      <c r="CJ395" s="1">
        <v>8</v>
      </c>
      <c r="CK395" s="10">
        <v>68.400000000000006</v>
      </c>
      <c r="CL395" s="1">
        <v>47</v>
      </c>
      <c r="CM395" s="1">
        <v>6</v>
      </c>
      <c r="CN395" s="1">
        <v>100</v>
      </c>
      <c r="CO395" s="1" t="s">
        <v>113</v>
      </c>
      <c r="CP395" s="1">
        <v>2</v>
      </c>
      <c r="CQ395" s="1">
        <v>3</v>
      </c>
      <c r="CR395" s="1">
        <v>1</v>
      </c>
      <c r="CS395" s="5"/>
    </row>
    <row r="396" spans="1:97" x14ac:dyDescent="0.35">
      <c r="A396" s="1" t="s">
        <v>165</v>
      </c>
      <c r="B396" s="2" t="s">
        <v>76</v>
      </c>
      <c r="C396" s="1" t="s">
        <v>178</v>
      </c>
      <c r="D396" s="1" t="s">
        <v>167</v>
      </c>
      <c r="E396" s="1" t="s">
        <v>125</v>
      </c>
      <c r="F396" s="1" t="s">
        <v>179</v>
      </c>
      <c r="G396" s="1">
        <v>30</v>
      </c>
      <c r="H396" s="1">
        <v>6</v>
      </c>
      <c r="I396" s="1">
        <v>6</v>
      </c>
      <c r="J396" s="1">
        <v>100</v>
      </c>
      <c r="K396" s="4">
        <v>44874</v>
      </c>
      <c r="L396" s="1">
        <v>1.6351560357604107E-2</v>
      </c>
      <c r="M396" s="1">
        <v>5.0572089183640988E-3</v>
      </c>
      <c r="N396" s="1">
        <v>0.1099292752950283</v>
      </c>
      <c r="O396" s="1">
        <v>8.261828537139511</v>
      </c>
      <c r="P396" s="1">
        <v>0.21639039322461312</v>
      </c>
      <c r="Q396" s="1">
        <v>4.047400179426416E-3</v>
      </c>
      <c r="R396" s="1">
        <v>7.0897322867451524E-3</v>
      </c>
      <c r="S396" s="1">
        <v>2.4654591857811593E-2</v>
      </c>
      <c r="T396" s="1">
        <v>0.81849741305629387</v>
      </c>
      <c r="U396" s="1">
        <v>2.3218122377964893E-2</v>
      </c>
      <c r="V396" s="1">
        <v>5.9009846701948053E-2</v>
      </c>
      <c r="W396" s="1">
        <v>0.30500799399533535</v>
      </c>
      <c r="X396" s="1">
        <v>2.1408769275968208E-2</v>
      </c>
      <c r="Y396" s="1">
        <v>8.4782189303641236</v>
      </c>
      <c r="Z396" s="1">
        <v>9.4870642346933636</v>
      </c>
      <c r="AA396" s="1">
        <v>7.0439582568178772E-3</v>
      </c>
      <c r="AB396" s="1">
        <v>2.1907829609168093E-3</v>
      </c>
      <c r="AC396" s="1">
        <v>4.5295306419383695E-2</v>
      </c>
      <c r="AD396" s="1">
        <v>0.96669673670284961</v>
      </c>
      <c r="AE396" s="1">
        <v>8.507298152634088E-2</v>
      </c>
      <c r="AF396" s="1">
        <v>1.7542159468926853E-3</v>
      </c>
      <c r="AG396" s="1">
        <v>3.0681681710906052E-3</v>
      </c>
      <c r="AH396" s="1">
        <v>1.0577490629729961E-2</v>
      </c>
      <c r="AI396" s="1">
        <v>0.25971268757595167</v>
      </c>
      <c r="AJ396" s="1">
        <v>9.9682233969572622E-3</v>
      </c>
      <c r="AK396" s="10">
        <v>1.0206539281251998</v>
      </c>
      <c r="AL396" s="1">
        <v>225.33333329999999</v>
      </c>
      <c r="AM396" s="1">
        <v>29.833333329999999</v>
      </c>
      <c r="AN396" s="1">
        <v>28.666666670000001</v>
      </c>
      <c r="AO396" s="1">
        <v>12.722222220000001</v>
      </c>
      <c r="AP396" s="1">
        <v>1431</v>
      </c>
      <c r="AQ396" s="1">
        <v>31.944444440000002</v>
      </c>
      <c r="AR396" s="1">
        <v>51.555555560000002</v>
      </c>
      <c r="AS396" s="1">
        <v>7.3888888890000004</v>
      </c>
      <c r="AT396" s="1">
        <v>2.111111111</v>
      </c>
      <c r="AU396" s="1">
        <v>65.388888890000004</v>
      </c>
      <c r="AV396" s="1">
        <v>179.33333329999999</v>
      </c>
      <c r="AW396" s="1">
        <v>23.666666670000001</v>
      </c>
      <c r="AX396" s="1">
        <v>521.22222220000003</v>
      </c>
      <c r="AY396" s="1">
        <v>697.44444439999995</v>
      </c>
      <c r="AZ396" s="1">
        <v>752.11111105999998</v>
      </c>
      <c r="BA396" s="1">
        <v>2570.8333332499997</v>
      </c>
      <c r="BB396" s="1">
        <v>3307.6111109799999</v>
      </c>
      <c r="BC396">
        <f>IF(AL396="NA","NA",LN(AL396+1))</f>
        <v>5.4220088387433112</v>
      </c>
      <c r="BD396">
        <f>IF(AM396="NA","NA",LN(AM396+1))</f>
        <v>3.4285963557421617</v>
      </c>
      <c r="BE396">
        <f>IF(AN396="NA","NA",LN(AN396+1))</f>
        <v>3.3900240811763895</v>
      </c>
      <c r="BF396">
        <f>IF(AO396="NA","NA",LN(AO396+1))</f>
        <v>2.6190165785698691</v>
      </c>
      <c r="BG396">
        <f>IF(AP396="NA","NA",LN(AP396+1))</f>
        <v>7.2668273475205911</v>
      </c>
      <c r="BH396">
        <f>IF(AQ396="NA","NA",LN(AQ396+1))</f>
        <v>3.4948226409666536</v>
      </c>
      <c r="BI396">
        <f>IF(AR396="NA","NA",LN(AR396+1))</f>
        <v>3.9618708112402801</v>
      </c>
      <c r="BJ396">
        <f>IF(AS396="NA","NA",LN(AS396+1))</f>
        <v>2.1269080789320047</v>
      </c>
      <c r="BK396">
        <f>IF(AT396="NA","NA",LN(AT396+1))</f>
        <v>1.1349799328032704</v>
      </c>
      <c r="BL396">
        <f>IF(AU396="NA","NA",LN(AU396+1))</f>
        <v>4.195529706486183</v>
      </c>
      <c r="BM396">
        <f>IF(AV396="NA","NA",LN(AV396+1))</f>
        <v>5.1948069899935287</v>
      </c>
      <c r="BN396">
        <f>IF(AW396="NA","NA",LN(AW396+1))</f>
        <v>3.2054528046711952</v>
      </c>
      <c r="BO396">
        <f>IF(AX396="NA","NA",LN(AX396+1))</f>
        <v>6.2580932103193776</v>
      </c>
      <c r="BP396">
        <f>IF(AY396="NA","NA",LN(AY396+1))</f>
        <v>6.5488556399576598</v>
      </c>
      <c r="BQ396" s="1">
        <v>2.8768590550325603</v>
      </c>
      <c r="BR396" s="1">
        <v>3.4102428208637123</v>
      </c>
      <c r="BS396" s="1">
        <v>3.5196457238595378</v>
      </c>
      <c r="BT396" s="1">
        <v>9.1</v>
      </c>
      <c r="BU396" s="10">
        <v>54.8</v>
      </c>
      <c r="BV396" s="1" t="s">
        <v>119</v>
      </c>
      <c r="BW396" s="1">
        <v>21</v>
      </c>
      <c r="BX396" s="1">
        <v>76</v>
      </c>
      <c r="BY396" s="1">
        <v>7.6</v>
      </c>
      <c r="BZ396" s="1">
        <v>363.07692307692309</v>
      </c>
      <c r="CA396" s="1">
        <v>15.34</v>
      </c>
      <c r="CB396" s="1">
        <v>0.34633333300000002</v>
      </c>
      <c r="CC396" s="1">
        <v>1.1353333329999999</v>
      </c>
      <c r="CD396" s="1">
        <v>0.53166666699999998</v>
      </c>
      <c r="CE396" s="1">
        <v>0.85133333300000003</v>
      </c>
      <c r="CF396" s="1">
        <v>0.75133333300000005</v>
      </c>
      <c r="CG396" s="1">
        <v>0.53766666699999999</v>
      </c>
      <c r="CH396" s="1">
        <v>0.1</v>
      </c>
      <c r="CI396" s="1">
        <v>20.6</v>
      </c>
      <c r="CJ396" s="1">
        <v>7.6</v>
      </c>
      <c r="CK396" s="10">
        <v>78.28</v>
      </c>
      <c r="CL396" s="1">
        <v>63</v>
      </c>
      <c r="CM396" s="1">
        <v>6</v>
      </c>
      <c r="CN396" s="1">
        <v>120</v>
      </c>
      <c r="CO396" s="1" t="s">
        <v>112</v>
      </c>
      <c r="CP396" s="1">
        <v>0</v>
      </c>
      <c r="CQ396" s="1">
        <v>5</v>
      </c>
      <c r="CR396" s="1">
        <v>0</v>
      </c>
      <c r="CS396" s="5"/>
    </row>
    <row r="397" spans="1:97" x14ac:dyDescent="0.35">
      <c r="A397" s="1" t="s">
        <v>165</v>
      </c>
      <c r="B397" s="2" t="s">
        <v>76</v>
      </c>
      <c r="C397" s="1" t="s">
        <v>178</v>
      </c>
      <c r="D397" s="1" t="s">
        <v>167</v>
      </c>
      <c r="E397" s="1" t="s">
        <v>125</v>
      </c>
      <c r="F397" s="1" t="s">
        <v>179</v>
      </c>
      <c r="G397" s="1">
        <v>31</v>
      </c>
      <c r="H397" s="1">
        <v>6</v>
      </c>
      <c r="I397" s="1">
        <v>5</v>
      </c>
      <c r="J397" s="1">
        <v>83.33</v>
      </c>
      <c r="K397" s="4">
        <v>44875</v>
      </c>
      <c r="L397" s="1">
        <v>1.859847397465958E-2</v>
      </c>
      <c r="M397" s="1">
        <v>4.8712429551964736E-3</v>
      </c>
      <c r="N397" s="1">
        <v>0.13057194533541155</v>
      </c>
      <c r="O397" s="1">
        <v>8.2612930966750167</v>
      </c>
      <c r="P397" s="1">
        <v>0.14121953455997588</v>
      </c>
      <c r="Q397" s="1">
        <v>4.0540822976461981E-3</v>
      </c>
      <c r="R397" s="1">
        <v>2.9521307727272038E-2</v>
      </c>
      <c r="S397" s="1">
        <v>9.4825288786186498E-2</v>
      </c>
      <c r="T397" s="1">
        <v>0.31066988993481781</v>
      </c>
      <c r="U397" s="1">
        <v>2.3112074521061576E-2</v>
      </c>
      <c r="V397" s="1">
        <v>0.15151275333216632</v>
      </c>
      <c r="W397" s="1">
        <v>0.17079152690547011</v>
      </c>
      <c r="X397" s="1">
        <v>2.3469716929856055E-2</v>
      </c>
      <c r="Y397" s="1">
        <v>8.4025126312349929</v>
      </c>
      <c r="Z397" s="1">
        <v>9.0187369367672456</v>
      </c>
      <c r="AA397" s="1">
        <v>8.0030211972367191E-3</v>
      </c>
      <c r="AB397" s="1">
        <v>2.1104179192849323E-3</v>
      </c>
      <c r="AC397" s="1">
        <v>5.3298204423948281E-2</v>
      </c>
      <c r="AD397" s="1">
        <v>0.96667162874925738</v>
      </c>
      <c r="AE397" s="1">
        <v>5.7369196983456362E-2</v>
      </c>
      <c r="AF397" s="1">
        <v>1.7571062461087794E-3</v>
      </c>
      <c r="AG397" s="1">
        <v>1.2635339523854422E-2</v>
      </c>
      <c r="AH397" s="1">
        <v>3.9344820390854698E-2</v>
      </c>
      <c r="AI397" s="1">
        <v>0.11749332248152185</v>
      </c>
      <c r="AJ397" s="1">
        <v>9.9232101345015956E-3</v>
      </c>
      <c r="AK397" s="10">
        <v>1.0008129734306119</v>
      </c>
      <c r="AL397" s="1">
        <v>273.030303</v>
      </c>
      <c r="AM397" s="1">
        <v>61.767676770000001</v>
      </c>
      <c r="AN397" s="1">
        <v>6.4141414140000004</v>
      </c>
      <c r="AO397" s="1">
        <v>128.68686869999999</v>
      </c>
      <c r="AP397" s="1">
        <v>672.82828280000001</v>
      </c>
      <c r="AQ397" s="1">
        <v>17.222222219999999</v>
      </c>
      <c r="AR397" s="1">
        <v>0.95959596000000003</v>
      </c>
      <c r="AS397" s="1">
        <v>3.636363636</v>
      </c>
      <c r="AT397" s="1">
        <v>42.373737370000001</v>
      </c>
      <c r="AU397" s="1">
        <v>1523.787879</v>
      </c>
      <c r="AV397" s="1">
        <v>275.95959599999998</v>
      </c>
      <c r="AW397" s="1">
        <v>3.2828282830000002</v>
      </c>
      <c r="AX397" s="1">
        <v>564.29292929999997</v>
      </c>
      <c r="AY397" s="1">
        <v>386.969697</v>
      </c>
      <c r="AZ397" s="1">
        <v>841.21212126</v>
      </c>
      <c r="BA397" s="1">
        <v>3466.4646466769996</v>
      </c>
      <c r="BB397" s="1">
        <v>3961.2121214529998</v>
      </c>
      <c r="BC397">
        <f>IF(AL397="NA","NA",LN(AL397+1))</f>
        <v>5.6132386951634174</v>
      </c>
      <c r="BD397">
        <f>IF(AM397="NA","NA",LN(AM397+1))</f>
        <v>4.139440239855416</v>
      </c>
      <c r="BE397">
        <f>IF(AN397="NA","NA",LN(AN397+1))</f>
        <v>2.0033891784608522</v>
      </c>
      <c r="BF397">
        <f>IF(AO397="NA","NA",LN(AO397+1))</f>
        <v>4.8651228425577475</v>
      </c>
      <c r="BG397">
        <f>IF(AP397="NA","NA",LN(AP397+1))</f>
        <v>6.5129753051583092</v>
      </c>
      <c r="BH397">
        <f>IF(AQ397="NA","NA",LN(AQ397+1))</f>
        <v>2.9026418503660278</v>
      </c>
      <c r="BI397">
        <f>IF(AR397="NA","NA",LN(AR397+1))</f>
        <v>0.67273830913492383</v>
      </c>
      <c r="BJ397">
        <f>IF(AS397="NA","NA",LN(AS397+1))</f>
        <v>1.533930359847524</v>
      </c>
      <c r="BK397">
        <f>IF(AT397="NA","NA",LN(AT397+1))</f>
        <v>3.7698541282179696</v>
      </c>
      <c r="BL397">
        <f>IF(AU397="NA","NA",LN(AU397+1))</f>
        <v>7.3296105836290977</v>
      </c>
      <c r="BM397">
        <f>IF(AV397="NA","NA",LN(AV397+1))</f>
        <v>5.6238716327324392</v>
      </c>
      <c r="BN397">
        <f>IF(AW397="NA","NA",LN(AW397+1))</f>
        <v>1.4546136051374623</v>
      </c>
      <c r="BO397">
        <f>IF(AX397="NA","NA",LN(AX397+1))</f>
        <v>6.3373440557310943</v>
      </c>
      <c r="BP397">
        <f>IF(AY397="NA","NA",LN(AY397+1))</f>
        <v>5.9609272360578052</v>
      </c>
      <c r="BQ397" s="1">
        <v>2.9254214875692259</v>
      </c>
      <c r="BR397" s="1">
        <v>3.5400120418199101</v>
      </c>
      <c r="BS397" s="1">
        <v>3.5979377222652564</v>
      </c>
      <c r="BT397" s="1">
        <v>15</v>
      </c>
      <c r="BU397" s="10">
        <v>62.9</v>
      </c>
      <c r="BV397" s="1" t="s">
        <v>119</v>
      </c>
      <c r="BW397" s="1">
        <v>20</v>
      </c>
      <c r="BX397" s="1">
        <v>95</v>
      </c>
      <c r="BY397" s="1">
        <v>8.6363636363636367</v>
      </c>
      <c r="BZ397" s="1">
        <v>222.90598290598291</v>
      </c>
      <c r="CA397" s="1">
        <v>18.68</v>
      </c>
      <c r="CB397" s="1">
        <v>0.50900000000000001</v>
      </c>
      <c r="CC397" s="1">
        <v>1.3293333329999999</v>
      </c>
      <c r="CD397" s="1">
        <v>0.71466666700000003</v>
      </c>
      <c r="CE397" s="1">
        <v>1.0329999999999999</v>
      </c>
      <c r="CF397" s="1">
        <v>0.84766666700000004</v>
      </c>
      <c r="CG397" s="1">
        <v>0.66466666699999999</v>
      </c>
      <c r="CH397" s="1">
        <v>0.18533333299999999</v>
      </c>
      <c r="CI397" s="1">
        <v>17.3</v>
      </c>
      <c r="CJ397" s="1">
        <v>7.7</v>
      </c>
      <c r="CK397" s="10">
        <v>66.605000000000004</v>
      </c>
      <c r="CL397" s="1">
        <v>63</v>
      </c>
      <c r="CM397" s="1">
        <v>5</v>
      </c>
      <c r="CN397" s="1">
        <v>100</v>
      </c>
      <c r="CO397" s="1" t="s">
        <v>117</v>
      </c>
      <c r="CP397" s="1">
        <v>0</v>
      </c>
      <c r="CQ397" s="1">
        <v>4</v>
      </c>
      <c r="CR397" s="1">
        <v>1</v>
      </c>
      <c r="CS397" s="5"/>
    </row>
    <row r="398" spans="1:97" x14ac:dyDescent="0.35">
      <c r="A398" s="1" t="s">
        <v>165</v>
      </c>
      <c r="B398" s="2" t="s">
        <v>76</v>
      </c>
      <c r="C398" s="1" t="s">
        <v>178</v>
      </c>
      <c r="D398" s="1" t="s">
        <v>167</v>
      </c>
      <c r="E398" s="1" t="s">
        <v>125</v>
      </c>
      <c r="F398" s="1" t="s">
        <v>179</v>
      </c>
      <c r="G398" s="1">
        <v>32</v>
      </c>
      <c r="H398" s="1">
        <v>6</v>
      </c>
      <c r="I398" s="1">
        <v>6</v>
      </c>
      <c r="J398" s="1">
        <v>100</v>
      </c>
      <c r="K398" s="4">
        <v>44875</v>
      </c>
      <c r="L398" s="1">
        <v>2.1202778696982214E-2</v>
      </c>
      <c r="M398" s="1">
        <v>4.8213132053825198E-3</v>
      </c>
      <c r="N398" s="1">
        <v>0.13209698678396226</v>
      </c>
      <c r="O398" s="1">
        <v>6.9428063366121835</v>
      </c>
      <c r="P398" s="1">
        <v>0.16259947303645483</v>
      </c>
      <c r="Q398" s="1">
        <v>4.5655221833269914E-3</v>
      </c>
      <c r="R398" s="1">
        <v>1.7322690893411253E-2</v>
      </c>
      <c r="S398" s="1">
        <v>2.9502456658574667E-2</v>
      </c>
      <c r="T398" s="1">
        <v>0.634136400751801</v>
      </c>
      <c r="U398" s="1">
        <v>7.4604243190148301E-2</v>
      </c>
      <c r="V398" s="1">
        <v>0.12599491292546122</v>
      </c>
      <c r="W398" s="1">
        <v>0.26717193857451976</v>
      </c>
      <c r="X398" s="1">
        <v>2.6024091902364734E-2</v>
      </c>
      <c r="Y398" s="1">
        <v>7.1054058096486381</v>
      </c>
      <c r="Z398" s="1">
        <v>8.0236582020122285</v>
      </c>
      <c r="AA398" s="1">
        <v>9.1119878509009333E-3</v>
      </c>
      <c r="AB398" s="1">
        <v>2.088838285360313E-3</v>
      </c>
      <c r="AC398" s="1">
        <v>5.3883634467795608E-2</v>
      </c>
      <c r="AD398" s="1">
        <v>0.89997397360742637</v>
      </c>
      <c r="AE398" s="1">
        <v>6.5430121770711919E-2</v>
      </c>
      <c r="AF398" s="1">
        <v>1.978268605055151E-3</v>
      </c>
      <c r="AG398" s="1">
        <v>7.4587313353550039E-3</v>
      </c>
      <c r="AH398" s="1">
        <v>1.2627387294011251E-2</v>
      </c>
      <c r="AI398" s="1">
        <v>0.21328830410672414</v>
      </c>
      <c r="AJ398" s="1">
        <v>3.1248551094417997E-2</v>
      </c>
      <c r="AK398" s="10">
        <v>0.95538263675104651</v>
      </c>
      <c r="AL398" s="1">
        <v>367.29166670000001</v>
      </c>
      <c r="AM398" s="1">
        <v>33.958333330000002</v>
      </c>
      <c r="AN398" s="1">
        <v>10.347222220000001</v>
      </c>
      <c r="AO398" s="1">
        <v>6.7361111109999996</v>
      </c>
      <c r="AP398" s="1">
        <v>223.05555559999999</v>
      </c>
      <c r="AQ398" s="1">
        <v>5.625</v>
      </c>
      <c r="AR398" s="1">
        <v>2.1527777779999999</v>
      </c>
      <c r="AS398" s="1">
        <v>15.41666667</v>
      </c>
      <c r="AT398" s="1">
        <v>8.8194444440000002</v>
      </c>
      <c r="AU398" s="1">
        <v>116.04166669999999</v>
      </c>
      <c r="AV398" s="1">
        <v>133.68055559999999</v>
      </c>
      <c r="AW398" s="1">
        <v>15.69444444</v>
      </c>
      <c r="AX398" s="1">
        <v>299.93055559999999</v>
      </c>
      <c r="AY398" s="1">
        <v>208.61111109999999</v>
      </c>
      <c r="AZ398" s="1">
        <v>435.76388897799995</v>
      </c>
      <c r="BA398" s="1">
        <v>1180.5555557490002</v>
      </c>
      <c r="BB398" s="1">
        <v>1447.3611112930002</v>
      </c>
      <c r="BC398">
        <f>IF(AL398="NA","NA",LN(AL398+1))</f>
        <v>5.9088751968035105</v>
      </c>
      <c r="BD398">
        <f>IF(AM398="NA","NA",LN(AM398+1))</f>
        <v>3.5541568760239088</v>
      </c>
      <c r="BE398">
        <f>IF(AN398="NA","NA",LN(AN398+1))</f>
        <v>2.4289729756481093</v>
      </c>
      <c r="BF398">
        <f>IF(AO398="NA","NA",LN(AO398+1))</f>
        <v>2.0458991208968662</v>
      </c>
      <c r="BG398">
        <f>IF(AP398="NA","NA",LN(AP398+1))</f>
        <v>5.4118940371755668</v>
      </c>
      <c r="BH398">
        <f>IF(AQ398="NA","NA",LN(AQ398+1))</f>
        <v>1.890850371872286</v>
      </c>
      <c r="BI398">
        <f>IF(AR398="NA","NA",LN(AR398+1))</f>
        <v>1.1482838985358319</v>
      </c>
      <c r="BJ398">
        <f>IF(AS398="NA","NA",LN(AS398+1))</f>
        <v>2.7982970791530337</v>
      </c>
      <c r="BK398">
        <f>IF(AT398="NA","NA",LN(AT398+1))</f>
        <v>2.2843645468352558</v>
      </c>
      <c r="BL398">
        <f>IF(AU398="NA","NA",LN(AU398+1))</f>
        <v>4.7625299970410966</v>
      </c>
      <c r="BM398">
        <f>IF(AV398="NA","NA",LN(AV398+1))</f>
        <v>4.9029057196184898</v>
      </c>
      <c r="BN398">
        <f>IF(AW398="NA","NA",LN(AW398+1))</f>
        <v>2.8150759958128746</v>
      </c>
      <c r="BO398">
        <f>IF(AX398="NA","NA",LN(AX398+1))</f>
        <v>5.7068795258383416</v>
      </c>
      <c r="BP398">
        <f>IF(AY398="NA","NA",LN(AY398+1))</f>
        <v>5.3452539620151374</v>
      </c>
      <c r="BQ398" s="1">
        <v>2.6402467243260554</v>
      </c>
      <c r="BR398" s="1">
        <v>3.0724541466099375</v>
      </c>
      <c r="BS398" s="1">
        <v>3.1608768554313631</v>
      </c>
      <c r="BT398" s="1">
        <v>10.1</v>
      </c>
      <c r="BU398" s="10">
        <v>44.4</v>
      </c>
      <c r="BV398" s="1" t="s">
        <v>177</v>
      </c>
      <c r="BW398" s="1">
        <v>22</v>
      </c>
      <c r="BX398" s="1">
        <v>36</v>
      </c>
      <c r="BY398" s="1">
        <v>4</v>
      </c>
      <c r="BZ398" s="1">
        <v>57.89173789173789</v>
      </c>
      <c r="CA398" s="1">
        <v>14.373333329999999</v>
      </c>
      <c r="CB398" s="1">
        <v>0.43766666700000001</v>
      </c>
      <c r="CC398" s="1">
        <v>1.3140000000000001</v>
      </c>
      <c r="CD398" s="1">
        <v>0.59633333300000002</v>
      </c>
      <c r="CE398" s="1">
        <v>0.93233333299999999</v>
      </c>
      <c r="CF398" s="1">
        <v>0.70866666700000003</v>
      </c>
      <c r="CG398" s="1">
        <v>0.64933333299999996</v>
      </c>
      <c r="CH398" s="1">
        <v>0.22366666700000001</v>
      </c>
      <c r="CI398" s="1">
        <v>16.8</v>
      </c>
      <c r="CJ398" s="1">
        <v>5.3</v>
      </c>
      <c r="CK398" s="10">
        <v>44.52</v>
      </c>
      <c r="CL398" s="1">
        <v>30</v>
      </c>
      <c r="CM398" s="1">
        <v>3</v>
      </c>
      <c r="CN398" s="1">
        <v>51</v>
      </c>
      <c r="CO398" s="1" t="s">
        <v>124</v>
      </c>
      <c r="CP398" s="1">
        <v>0</v>
      </c>
      <c r="CQ398" s="1">
        <v>1</v>
      </c>
      <c r="CR398" s="1">
        <v>0</v>
      </c>
      <c r="CS398" s="5"/>
    </row>
    <row r="399" spans="1:97" x14ac:dyDescent="0.35">
      <c r="A399" s="1" t="s">
        <v>165</v>
      </c>
      <c r="B399" s="2" t="s">
        <v>76</v>
      </c>
      <c r="C399" s="1" t="s">
        <v>178</v>
      </c>
      <c r="D399" s="1" t="s">
        <v>167</v>
      </c>
      <c r="E399" s="1" t="s">
        <v>125</v>
      </c>
      <c r="F399" s="1" t="s">
        <v>179</v>
      </c>
      <c r="G399" s="1">
        <v>33</v>
      </c>
      <c r="H399" s="1">
        <v>6</v>
      </c>
      <c r="I399" s="1">
        <v>6</v>
      </c>
      <c r="J399" s="1">
        <v>100</v>
      </c>
      <c r="K399" s="4">
        <v>44875</v>
      </c>
      <c r="L399" s="1">
        <v>7.398099064250022E-3</v>
      </c>
      <c r="M399" s="1">
        <v>2.3890957732776688E-3</v>
      </c>
      <c r="N399" s="1">
        <v>0.12389475301526329</v>
      </c>
      <c r="O399" s="1">
        <v>9.7703095726860507</v>
      </c>
      <c r="P399" s="1">
        <v>0.24290664815544472</v>
      </c>
      <c r="Q399" s="1">
        <v>4.6894852002683941E-3</v>
      </c>
      <c r="R399" s="1">
        <v>6.5991084141055326E-2</v>
      </c>
      <c r="S399" s="1">
        <v>7.8180466090399928E-2</v>
      </c>
      <c r="T399" s="1">
        <v>0.30802088872908251</v>
      </c>
      <c r="U399" s="1">
        <v>4.8210104587174521E-2</v>
      </c>
      <c r="V399" s="1">
        <v>0.19707114001889814</v>
      </c>
      <c r="W399" s="1">
        <v>0.1673403232897572</v>
      </c>
      <c r="X399" s="1">
        <v>9.7871948375276904E-3</v>
      </c>
      <c r="Y399" s="1">
        <v>10.013216220841496</v>
      </c>
      <c r="Z399" s="1">
        <v>10.651990197442267</v>
      </c>
      <c r="AA399" s="1">
        <v>3.2011270193243175E-3</v>
      </c>
      <c r="AB399" s="1">
        <v>1.0363336532398849E-3</v>
      </c>
      <c r="AC399" s="1">
        <v>5.0725643684278947E-2</v>
      </c>
      <c r="AD399" s="1">
        <v>1.0322281864713414</v>
      </c>
      <c r="AE399" s="1">
        <v>9.4438511012165396E-2</v>
      </c>
      <c r="AF399" s="1">
        <v>2.031857078482564E-3</v>
      </c>
      <c r="AG399" s="1">
        <v>2.7753572303560937E-2</v>
      </c>
      <c r="AH399" s="1">
        <v>3.2691459243685571E-2</v>
      </c>
      <c r="AI399" s="1">
        <v>0.11661467960547826</v>
      </c>
      <c r="AJ399" s="1">
        <v>2.0448341919999644E-2</v>
      </c>
      <c r="AK399" s="10">
        <v>1.066400110593587</v>
      </c>
      <c r="AL399" s="1">
        <v>1098.2222220000001</v>
      </c>
      <c r="AM399" s="1">
        <v>120.2222222</v>
      </c>
      <c r="AN399" s="1">
        <v>47.444444439999998</v>
      </c>
      <c r="AO399" s="1">
        <v>78.111111109999996</v>
      </c>
      <c r="AP399" s="1">
        <v>3971.8888889999998</v>
      </c>
      <c r="AQ399" s="1">
        <v>21.555555559999998</v>
      </c>
      <c r="AR399" s="1">
        <v>133.55555559999999</v>
      </c>
      <c r="AS399" s="1">
        <v>0</v>
      </c>
      <c r="AT399" s="1">
        <v>21.555555559999998</v>
      </c>
      <c r="AU399" s="1">
        <v>1123</v>
      </c>
      <c r="AV399" s="1">
        <v>304.77777780000002</v>
      </c>
      <c r="AW399" s="1">
        <v>136.55555559999999</v>
      </c>
      <c r="AX399" s="1">
        <v>1057.333333</v>
      </c>
      <c r="AY399" s="1">
        <v>556</v>
      </c>
      <c r="AZ399" s="1">
        <v>1495.6666663999999</v>
      </c>
      <c r="BA399" s="1">
        <v>7972.4444441099986</v>
      </c>
      <c r="BB399" s="1">
        <v>8670.222221869999</v>
      </c>
      <c r="BC399">
        <f>IF(AL399="NA","NA",LN(AL399+1))</f>
        <v>7.0023581377848405</v>
      </c>
      <c r="BD399">
        <f>IF(AM399="NA","NA",LN(AM399+1))</f>
        <v>4.7976254083135332</v>
      </c>
      <c r="BE399">
        <f>IF(AN399="NA","NA",LN(AN399+1))</f>
        <v>3.8804176659210716</v>
      </c>
      <c r="BF399">
        <f>IF(AO399="NA","NA",LN(AO399+1))</f>
        <v>4.3708533340617111</v>
      </c>
      <c r="BG399">
        <f>IF(AP399="NA","NA",LN(AP399+1))</f>
        <v>8.2872487888994915</v>
      </c>
      <c r="BH399">
        <f>IF(AQ399="NA","NA",LN(AQ399+1))</f>
        <v>3.1159814019026122</v>
      </c>
      <c r="BI399">
        <f>IF(AR399="NA","NA",LN(AR399+1))</f>
        <v>4.9019771665471783</v>
      </c>
      <c r="BJ399">
        <f>IF(AS399="NA","NA",LN(AS399+1))</f>
        <v>0</v>
      </c>
      <c r="BK399">
        <f>IF(AT399="NA","NA",LN(AT399+1))</f>
        <v>3.1159814019026122</v>
      </c>
      <c r="BL399">
        <f>IF(AU399="NA","NA",LN(AU399+1))</f>
        <v>7.0246490304536362</v>
      </c>
      <c r="BM399">
        <f>IF(AV399="NA","NA",LN(AV399+1))</f>
        <v>5.7228586217896895</v>
      </c>
      <c r="BN399">
        <f>IF(AW399="NA","NA",LN(AW399+1))</f>
        <v>4.924027876231424</v>
      </c>
      <c r="BO399">
        <f>IF(AX399="NA","NA",LN(AX399+1))</f>
        <v>6.9644506223437217</v>
      </c>
      <c r="BP399">
        <f>IF(AY399="NA","NA",LN(AY399+1))</f>
        <v>6.3225652399272843</v>
      </c>
      <c r="BQ399" s="1">
        <v>3.1751250862062808</v>
      </c>
      <c r="BR399" s="1">
        <v>3.9016459725776014</v>
      </c>
      <c r="BS399" s="1">
        <v>3.9380803162539748</v>
      </c>
      <c r="BT399" s="1">
        <v>6.6</v>
      </c>
      <c r="BU399" s="10">
        <v>46.2</v>
      </c>
      <c r="BV399" s="1" t="s">
        <v>169</v>
      </c>
      <c r="BW399" s="1">
        <v>27</v>
      </c>
      <c r="BX399" s="1">
        <v>20</v>
      </c>
      <c r="BY399" s="1">
        <v>5</v>
      </c>
      <c r="BZ399" s="1">
        <v>140.85470085470087</v>
      </c>
      <c r="CA399" s="1">
        <v>15.53333333</v>
      </c>
      <c r="CB399" s="1">
        <v>0.29566666699999999</v>
      </c>
      <c r="CC399" s="1">
        <v>1.095</v>
      </c>
      <c r="CD399" s="1">
        <v>0.49099999999999999</v>
      </c>
      <c r="CE399" s="1">
        <v>1.0693333330000001</v>
      </c>
      <c r="CF399" s="1">
        <v>0.80433333299999998</v>
      </c>
      <c r="CG399" s="1">
        <v>0.60566666700000005</v>
      </c>
      <c r="CH399" s="1">
        <v>0.26500000000000001</v>
      </c>
      <c r="CI399" s="1">
        <v>19</v>
      </c>
      <c r="CJ399" s="1">
        <v>6.2</v>
      </c>
      <c r="CK399" s="10">
        <v>58.9</v>
      </c>
      <c r="CL399" s="1">
        <v>19</v>
      </c>
      <c r="CM399" s="1">
        <v>2</v>
      </c>
      <c r="CN399" s="1">
        <v>33</v>
      </c>
      <c r="CO399" s="1" t="s">
        <v>120</v>
      </c>
      <c r="CP399" s="1">
        <v>2</v>
      </c>
      <c r="CQ399" s="1">
        <v>2</v>
      </c>
      <c r="CR399" s="1">
        <v>0</v>
      </c>
      <c r="CS399" s="5"/>
    </row>
    <row r="400" spans="1:97" x14ac:dyDescent="0.35">
      <c r="A400" s="1" t="s">
        <v>165</v>
      </c>
      <c r="B400" s="2" t="s">
        <v>76</v>
      </c>
      <c r="C400" s="1" t="s">
        <v>178</v>
      </c>
      <c r="D400" s="1" t="s">
        <v>167</v>
      </c>
      <c r="E400" s="1" t="s">
        <v>125</v>
      </c>
      <c r="F400" s="1" t="s">
        <v>179</v>
      </c>
      <c r="G400" s="1">
        <v>34</v>
      </c>
      <c r="H400" s="1">
        <v>6</v>
      </c>
      <c r="I400" s="1">
        <v>5</v>
      </c>
      <c r="J400" s="1">
        <v>83.33</v>
      </c>
      <c r="K400" s="4">
        <v>44875</v>
      </c>
      <c r="L400" s="1">
        <v>3.9152821406178089E-2</v>
      </c>
      <c r="M400" s="1">
        <v>8.7954625988484712E-3</v>
      </c>
      <c r="N400" s="1">
        <v>0.15482981627615439</v>
      </c>
      <c r="O400" s="1">
        <v>10.513763233317492</v>
      </c>
      <c r="P400" s="1">
        <v>0.3474605885031059</v>
      </c>
      <c r="Q400" s="1">
        <v>5.9128948683035776E-3</v>
      </c>
      <c r="R400" s="1">
        <v>7.4942124334463928E-2</v>
      </c>
      <c r="S400" s="1">
        <v>8.5534114163246439E-2</v>
      </c>
      <c r="T400" s="1">
        <v>1.3058024662035574</v>
      </c>
      <c r="U400" s="1">
        <v>0.1238189464104498</v>
      </c>
      <c r="V400" s="1">
        <v>0.29020807977646379</v>
      </c>
      <c r="W400" s="1">
        <v>0.42534008765332604</v>
      </c>
      <c r="X400" s="1">
        <v>4.7948284005026556E-2</v>
      </c>
      <c r="Y400" s="1">
        <v>10.861223821820598</v>
      </c>
      <c r="Z400" s="1">
        <v>12.660012468081803</v>
      </c>
      <c r="AA400" s="1">
        <v>1.6679421101852096E-2</v>
      </c>
      <c r="AB400" s="1">
        <v>3.8031201820811688E-3</v>
      </c>
      <c r="AC400" s="1">
        <v>6.2517988299295238E-2</v>
      </c>
      <c r="AD400" s="1">
        <v>1.0612172944676512</v>
      </c>
      <c r="AE400" s="1">
        <v>0.12951607148702446</v>
      </c>
      <c r="AF400" s="1">
        <v>2.5603754357421365E-3</v>
      </c>
      <c r="AG400" s="1">
        <v>3.1385082150403476E-2</v>
      </c>
      <c r="AH400" s="1">
        <v>3.5643476210569361E-2</v>
      </c>
      <c r="AI400" s="1">
        <v>0.36282209935403081</v>
      </c>
      <c r="AJ400" s="1">
        <v>5.0696349570724192E-2</v>
      </c>
      <c r="AK400" s="10">
        <v>1.1354510957449762</v>
      </c>
      <c r="AL400" s="1">
        <v>1247.083333</v>
      </c>
      <c r="AM400" s="1">
        <v>81.666666669999998</v>
      </c>
      <c r="AN400" s="1">
        <v>30.416666670000001</v>
      </c>
      <c r="AO400" s="1">
        <v>45.277777780000001</v>
      </c>
      <c r="AP400" s="1">
        <v>461.11111110000002</v>
      </c>
      <c r="AQ400" s="1">
        <v>25.13888889</v>
      </c>
      <c r="AR400" s="1">
        <v>33.888888889999997</v>
      </c>
      <c r="AS400" s="1">
        <v>0</v>
      </c>
      <c r="AT400" s="1">
        <v>28.055555559999998</v>
      </c>
      <c r="AU400" s="1">
        <v>328.88888889999998</v>
      </c>
      <c r="AV400" s="1">
        <v>305.55555559999999</v>
      </c>
      <c r="AW400" s="1">
        <v>34.861111110000003</v>
      </c>
      <c r="AX400" s="1">
        <v>524.58333330000005</v>
      </c>
      <c r="AY400" s="1">
        <v>894.86111110000002</v>
      </c>
      <c r="AZ400" s="1">
        <v>864.02777779000007</v>
      </c>
      <c r="BA400" s="1">
        <v>3036.8055552400001</v>
      </c>
      <c r="BB400" s="1">
        <v>4041.3888885699998</v>
      </c>
      <c r="BC400">
        <f>IF(AL400="NA","NA",LN(AL400+1))</f>
        <v>7.1293643199373191</v>
      </c>
      <c r="BD400">
        <f>IF(AM400="NA","NA",LN(AM400+1))</f>
        <v>4.4148164575371949</v>
      </c>
      <c r="BE400">
        <f>IF(AN400="NA","NA",LN(AN400+1))</f>
        <v>3.4473385377661114</v>
      </c>
      <c r="BF400">
        <f>IF(AO400="NA","NA",LN(AO400+1))</f>
        <v>3.834661884318697</v>
      </c>
      <c r="BG400">
        <f>IF(AP400="NA","NA",LN(AP400+1))</f>
        <v>6.1358053623826478</v>
      </c>
      <c r="BH400">
        <f>IF(AQ400="NA","NA",LN(AQ400+1))</f>
        <v>3.2634242011717776</v>
      </c>
      <c r="BI400">
        <f>IF(AR400="NA","NA",LN(AR400+1))</f>
        <v>3.5521684086038809</v>
      </c>
      <c r="BJ400">
        <f>IF(AS400="NA","NA",LN(AS400+1))</f>
        <v>0</v>
      </c>
      <c r="BK400">
        <f>IF(AT400="NA","NA",LN(AT400+1))</f>
        <v>3.3692097063217217</v>
      </c>
      <c r="BL400">
        <f>IF(AU400="NA","NA",LN(AU400+1))</f>
        <v>5.7987558974612217</v>
      </c>
      <c r="BM400">
        <f>IF(AV400="NA","NA",LN(AV400+1))</f>
        <v>5.7253989970260468</v>
      </c>
      <c r="BN400">
        <f>IF(AW400="NA","NA",LN(AW400+1))</f>
        <v>3.5796534523595489</v>
      </c>
      <c r="BO400">
        <f>IF(AX400="NA","NA",LN(AX400+1))</f>
        <v>6.2645087568122291</v>
      </c>
      <c r="BP400">
        <f>IF(AY400="NA","NA",LN(AY400+1))</f>
        <v>6.7977853910266131</v>
      </c>
      <c r="BQ400" s="1">
        <v>2.937030053762177</v>
      </c>
      <c r="BR400" s="1">
        <v>3.4825599719662419</v>
      </c>
      <c r="BS400" s="1">
        <v>3.6066380914741463</v>
      </c>
      <c r="BT400" s="1">
        <v>4.2</v>
      </c>
      <c r="BU400" s="10">
        <v>27.8</v>
      </c>
      <c r="BV400" s="1" t="s">
        <v>180</v>
      </c>
      <c r="BW400" s="1">
        <v>29</v>
      </c>
      <c r="BX400" s="1">
        <v>5</v>
      </c>
      <c r="BY400" s="1">
        <v>2.5</v>
      </c>
      <c r="BZ400" s="1">
        <v>140.17094017094021</v>
      </c>
      <c r="CA400" s="1">
        <v>15.36333333</v>
      </c>
      <c r="CB400" s="1">
        <v>0.31366666700000001</v>
      </c>
      <c r="CC400" s="1">
        <v>1.014</v>
      </c>
      <c r="CD400" s="1">
        <v>0.501</v>
      </c>
      <c r="CE400" s="1">
        <v>0.70499999999999996</v>
      </c>
      <c r="CF400" s="1">
        <v>0.62033333300000004</v>
      </c>
      <c r="CG400" s="1">
        <v>0.55700000000000005</v>
      </c>
      <c r="CH400" s="1">
        <v>8.4666667000000001E-2</v>
      </c>
      <c r="CI400" s="1">
        <v>14.9</v>
      </c>
      <c r="CJ400" s="1">
        <v>8</v>
      </c>
      <c r="CK400" s="10">
        <v>59.6</v>
      </c>
      <c r="CL400" s="1">
        <v>5</v>
      </c>
      <c r="CM400" s="1">
        <v>1</v>
      </c>
      <c r="CN400" s="1">
        <v>3</v>
      </c>
      <c r="CO400" s="1" t="s">
        <v>123</v>
      </c>
      <c r="CP400" s="1">
        <v>2</v>
      </c>
      <c r="CQ400" s="1">
        <v>2</v>
      </c>
      <c r="CR400" s="1">
        <v>0</v>
      </c>
      <c r="CS400" s="5"/>
    </row>
    <row r="401" spans="1:97" x14ac:dyDescent="0.35">
      <c r="A401" s="1" t="s">
        <v>165</v>
      </c>
      <c r="B401" s="2" t="s">
        <v>76</v>
      </c>
      <c r="C401" s="1" t="s">
        <v>178</v>
      </c>
      <c r="D401" s="1" t="s">
        <v>167</v>
      </c>
      <c r="E401" s="1" t="s">
        <v>125</v>
      </c>
      <c r="F401" s="1" t="s">
        <v>179</v>
      </c>
      <c r="G401" s="1">
        <v>35</v>
      </c>
      <c r="H401" s="1">
        <v>6</v>
      </c>
      <c r="I401" s="1">
        <v>6</v>
      </c>
      <c r="J401" s="1">
        <v>100</v>
      </c>
      <c r="K401" s="4">
        <v>44875</v>
      </c>
      <c r="L401" s="1">
        <v>3.0449366205349864E-2</v>
      </c>
      <c r="M401" s="1">
        <v>4.9729451058552051E-3</v>
      </c>
      <c r="N401" s="1">
        <v>0.12798072494065124</v>
      </c>
      <c r="O401" s="1">
        <v>4.221339154345257</v>
      </c>
      <c r="P401" s="1">
        <v>0.14105397647933895</v>
      </c>
      <c r="Q401" s="1">
        <v>5.3637335334709817E-3</v>
      </c>
      <c r="R401" s="1">
        <v>2.2215547388278849E-2</v>
      </c>
      <c r="S401" s="1">
        <v>4.5870711508666367E-2</v>
      </c>
      <c r="T401" s="1">
        <v>0.22611635255578141</v>
      </c>
      <c r="U401" s="1">
        <v>6.0899180659659699E-2</v>
      </c>
      <c r="V401" s="1">
        <v>0.13434917309007591</v>
      </c>
      <c r="W401" s="1">
        <v>0.14083336303802102</v>
      </c>
      <c r="X401" s="1">
        <v>3.5422311311205067E-2</v>
      </c>
      <c r="Y401" s="1">
        <v>4.3623931308245956</v>
      </c>
      <c r="Z401" s="1">
        <v>4.886261692722309</v>
      </c>
      <c r="AA401" s="1">
        <v>1.3026656456936885E-2</v>
      </c>
      <c r="AB401" s="1">
        <v>2.1543702645749887E-3</v>
      </c>
      <c r="AC401" s="1">
        <v>5.2301678438603776E-2</v>
      </c>
      <c r="AD401" s="1">
        <v>0.71778190391303687</v>
      </c>
      <c r="AE401" s="1">
        <v>5.7306188793917835E-2</v>
      </c>
      <c r="AF401" s="1">
        <v>2.3232148781626547E-3</v>
      </c>
      <c r="AG401" s="1">
        <v>9.5424820717605486E-3</v>
      </c>
      <c r="AH401" s="1">
        <v>1.9478001215051988E-2</v>
      </c>
      <c r="AI401" s="1">
        <v>8.8531684599417251E-2</v>
      </c>
      <c r="AJ401" s="1">
        <v>2.5674114001610321E-2</v>
      </c>
      <c r="AK401" s="10">
        <v>0.76983956615279348</v>
      </c>
      <c r="AL401" s="1">
        <v>352.46031749999997</v>
      </c>
      <c r="AM401" s="1">
        <v>5.4761904760000002</v>
      </c>
      <c r="AN401" s="1">
        <v>23.49206349</v>
      </c>
      <c r="AO401" s="1">
        <v>0</v>
      </c>
      <c r="AP401" s="1">
        <v>8.9682539680000009</v>
      </c>
      <c r="AQ401" s="1">
        <v>7.2222222220000001</v>
      </c>
      <c r="AR401" s="1">
        <v>5.7142857139999998</v>
      </c>
      <c r="AS401" s="1">
        <v>12.777777779999999</v>
      </c>
      <c r="AT401" s="1">
        <v>4.2063492059999996</v>
      </c>
      <c r="AU401" s="1">
        <v>8.5714285710000002</v>
      </c>
      <c r="AV401" s="1">
        <v>14.603174599999999</v>
      </c>
      <c r="AW401" s="1">
        <v>4.2063492059999996</v>
      </c>
      <c r="AX401" s="1">
        <v>28.0952381</v>
      </c>
      <c r="AY401" s="1">
        <v>33.174603169999997</v>
      </c>
      <c r="AZ401" s="1">
        <v>48.412698414000005</v>
      </c>
      <c r="BA401" s="1">
        <v>453.3333333709997</v>
      </c>
      <c r="BB401" s="1">
        <v>508.96825400299974</v>
      </c>
      <c r="BC401">
        <f>IF(AL401="NA","NA",LN(AL401+1))</f>
        <v>5.8677712230241346</v>
      </c>
      <c r="BD401">
        <f>IF(AM401="NA","NA",LN(AM401+1))</f>
        <v>1.8681324479832173</v>
      </c>
      <c r="BE401">
        <f>IF(AN401="NA","NA",LN(AN401+1))</f>
        <v>3.1983491258873769</v>
      </c>
      <c r="BF401">
        <f>IF(AO401="NA","NA",LN(AO401+1))</f>
        <v>0</v>
      </c>
      <c r="BG401">
        <f>IF(AP401="NA","NA",LN(AP401+1))</f>
        <v>2.2994054400511885</v>
      </c>
      <c r="BH401">
        <f>IF(AQ401="NA","NA",LN(AQ401+1))</f>
        <v>2.1068405158409234</v>
      </c>
      <c r="BI401">
        <f>IF(AR401="NA","NA",LN(AR401+1))</f>
        <v>1.9042374526121921</v>
      </c>
      <c r="BJ401">
        <f>IF(AS401="NA","NA",LN(AS401+1))</f>
        <v>2.6230569884301076</v>
      </c>
      <c r="BK401">
        <f>IF(AT401="NA","NA",LN(AT401+1))</f>
        <v>1.6498788819255379</v>
      </c>
      <c r="BL401">
        <f>IF(AU401="NA","NA",LN(AU401+1))</f>
        <v>2.2587824702908765</v>
      </c>
      <c r="BM401">
        <f>IF(AV401="NA","NA",LN(AV401+1))</f>
        <v>2.7474743935521748</v>
      </c>
      <c r="BN401">
        <f>IF(AW401="NA","NA",LN(AW401+1))</f>
        <v>1.6498788819255379</v>
      </c>
      <c r="BO401">
        <f>IF(AX401="NA","NA",LN(AX401+1))</f>
        <v>3.3705745216118386</v>
      </c>
      <c r="BP401">
        <f>IF(AY401="NA","NA",LN(AY401+1))</f>
        <v>3.5314827708381347</v>
      </c>
      <c r="BQ401" s="1">
        <v>1.6938385712403734</v>
      </c>
      <c r="BR401" s="1">
        <v>2.657374601151016</v>
      </c>
      <c r="BS401" s="1">
        <v>2.7075431417049147</v>
      </c>
      <c r="BT401" s="1">
        <v>4.3</v>
      </c>
      <c r="BU401" s="10">
        <v>33.1</v>
      </c>
      <c r="BV401" s="1" t="s">
        <v>181</v>
      </c>
      <c r="BW401" s="1">
        <v>28</v>
      </c>
      <c r="BX401" s="1">
        <v>10</v>
      </c>
      <c r="BY401" s="1">
        <v>3.3333333333333335</v>
      </c>
      <c r="BZ401" s="1">
        <v>131.28205128205127</v>
      </c>
      <c r="CA401" s="1">
        <v>16.686666670000001</v>
      </c>
      <c r="CB401" s="1">
        <v>0.37</v>
      </c>
      <c r="CC401" s="1">
        <v>1.187333333</v>
      </c>
      <c r="CD401" s="1">
        <v>0.54166666699999999</v>
      </c>
      <c r="CE401" s="1">
        <v>0.88666666699999996</v>
      </c>
      <c r="CF401" s="1">
        <v>0.70399999999999996</v>
      </c>
      <c r="CG401" s="1">
        <v>0.56666666700000001</v>
      </c>
      <c r="CH401" s="1">
        <v>0.182666667</v>
      </c>
      <c r="CI401" s="1">
        <v>17.899999999999999</v>
      </c>
      <c r="CJ401" s="1">
        <v>8.1</v>
      </c>
      <c r="CK401" s="10">
        <v>72.49499999999999</v>
      </c>
      <c r="CL401" s="1">
        <v>10</v>
      </c>
      <c r="CM401" s="1">
        <v>1</v>
      </c>
      <c r="CN401" s="1">
        <v>5.2</v>
      </c>
      <c r="CO401" s="1" t="s">
        <v>122</v>
      </c>
      <c r="CP401" s="1">
        <v>6</v>
      </c>
      <c r="CQ401" s="1">
        <v>1</v>
      </c>
      <c r="CR401" s="1">
        <v>0</v>
      </c>
      <c r="CS401" s="5"/>
    </row>
    <row r="402" spans="1:97" x14ac:dyDescent="0.35">
      <c r="A402" s="1" t="s">
        <v>165</v>
      </c>
      <c r="B402" s="2" t="s">
        <v>76</v>
      </c>
      <c r="C402" s="1" t="s">
        <v>178</v>
      </c>
      <c r="D402" s="1" t="s">
        <v>167</v>
      </c>
      <c r="E402" s="1" t="s">
        <v>125</v>
      </c>
      <c r="F402" s="1" t="s">
        <v>179</v>
      </c>
      <c r="G402" s="1">
        <v>36</v>
      </c>
      <c r="H402" s="1">
        <v>6</v>
      </c>
      <c r="I402" s="1">
        <v>3</v>
      </c>
      <c r="J402" s="1">
        <v>50</v>
      </c>
      <c r="K402" s="4">
        <v>44875</v>
      </c>
      <c r="L402" s="1">
        <v>2.9993946076841582E-2</v>
      </c>
      <c r="M402" s="1">
        <v>2.8135124252841709E-3</v>
      </c>
      <c r="N402" s="1">
        <v>0.10763196576185984</v>
      </c>
      <c r="O402" s="1">
        <v>5.0180298608263589</v>
      </c>
      <c r="P402" s="1">
        <v>0.12093982462773363</v>
      </c>
      <c r="Q402" s="1">
        <v>0</v>
      </c>
      <c r="R402" s="1">
        <v>3.6298355413970342E-2</v>
      </c>
      <c r="S402" s="1">
        <v>2.9254455049019766E-2</v>
      </c>
      <c r="T402" s="1">
        <v>0.311665533913346</v>
      </c>
      <c r="U402" s="1">
        <v>4.8697924216118592E-2</v>
      </c>
      <c r="V402" s="1">
        <v>0.11425073467910871</v>
      </c>
      <c r="W402" s="1">
        <v>0.16221858771761363</v>
      </c>
      <c r="X402" s="1">
        <v>3.2807458502125755E-2</v>
      </c>
      <c r="Y402" s="1">
        <v>5.1389696854540929</v>
      </c>
      <c r="Z402" s="1">
        <v>5.7053253783105333</v>
      </c>
      <c r="AA402" s="1">
        <v>1.2834672090465129E-2</v>
      </c>
      <c r="AB402" s="1">
        <v>1.2201772329291363E-3</v>
      </c>
      <c r="AC402" s="1">
        <v>4.439548079840281E-2</v>
      </c>
      <c r="AD402" s="1">
        <v>0.77945433833259925</v>
      </c>
      <c r="AE402" s="1">
        <v>4.9582299005695704E-2</v>
      </c>
      <c r="AF402" s="1">
        <v>0</v>
      </c>
      <c r="AG402" s="1">
        <v>1.5484808937814554E-2</v>
      </c>
      <c r="AH402" s="1">
        <v>1.2522755483969642E-2</v>
      </c>
      <c r="AI402" s="1">
        <v>0.11782310691921082</v>
      </c>
      <c r="AJ402" s="1">
        <v>2.0650408366335186E-2</v>
      </c>
      <c r="AK402" s="10">
        <v>0.82641985699390863</v>
      </c>
      <c r="AL402" s="1">
        <v>185.31746029999999</v>
      </c>
      <c r="AM402" s="1">
        <v>43.650793649999997</v>
      </c>
      <c r="AN402" s="1">
        <v>12.6984127</v>
      </c>
      <c r="AO402" s="1">
        <v>0</v>
      </c>
      <c r="AP402" s="1">
        <v>5.3968253969999997</v>
      </c>
      <c r="AQ402" s="1">
        <v>8.80952381</v>
      </c>
      <c r="AR402" s="1">
        <v>0.79365079400000005</v>
      </c>
      <c r="AS402" s="1">
        <v>10.793650789999999</v>
      </c>
      <c r="AT402" s="1">
        <v>32.063492060000002</v>
      </c>
      <c r="AU402" s="1">
        <v>26.349206349999999</v>
      </c>
      <c r="AV402" s="1">
        <v>40.47619048</v>
      </c>
      <c r="AW402" s="1">
        <v>13.968253969999999</v>
      </c>
      <c r="AX402" s="1">
        <v>33.412698409999997</v>
      </c>
      <c r="AY402" s="1">
        <v>253.015873</v>
      </c>
      <c r="AZ402" s="1">
        <v>74.682539684000005</v>
      </c>
      <c r="BA402" s="1">
        <v>327.22222221100003</v>
      </c>
      <c r="BB402" s="1">
        <v>666.746031711</v>
      </c>
      <c r="BC402">
        <f>IF(AL402="NA","NA",LN(AL402+1))</f>
        <v>5.227451994633034</v>
      </c>
      <c r="BD402">
        <f>IF(AM402="NA","NA",LN(AM402+1))</f>
        <v>3.7988720820805493</v>
      </c>
      <c r="BE402">
        <f>IF(AN402="NA","NA",LN(AN402+1))</f>
        <v>2.61727996480777</v>
      </c>
      <c r="BF402">
        <f>IF(AO402="NA","NA",LN(AO402+1))</f>
        <v>0</v>
      </c>
      <c r="BG402">
        <f>IF(AP402="NA","NA",LN(AP402+1))</f>
        <v>1.8558018355824455</v>
      </c>
      <c r="BH402">
        <f>IF(AQ402="NA","NA",LN(AQ402+1))</f>
        <v>2.2833537311147016</v>
      </c>
      <c r="BI402">
        <f>IF(AR402="NA","NA",LN(AR402+1))</f>
        <v>0.58425309251549806</v>
      </c>
      <c r="BJ402">
        <f>IF(AS402="NA","NA",LN(AS402+1))</f>
        <v>2.4675613180166707</v>
      </c>
      <c r="BK402">
        <f>IF(AT402="NA","NA",LN(AT402+1))</f>
        <v>3.4984297147638226</v>
      </c>
      <c r="BL402">
        <f>IF(AU402="NA","NA",LN(AU402+1))</f>
        <v>3.3086875101654161</v>
      </c>
      <c r="BM402">
        <f>IF(AV402="NA","NA",LN(AV402+1))</f>
        <v>3.7251195392209282</v>
      </c>
      <c r="BN402">
        <f>IF(AW402="NA","NA",LN(AW402+1))</f>
        <v>2.705931556358574</v>
      </c>
      <c r="BO402">
        <f>IF(AX402="NA","NA",LN(AX402+1))</f>
        <v>3.5384256360895909</v>
      </c>
      <c r="BP402">
        <f>IF(AY402="NA","NA",LN(AY402+1))</f>
        <v>5.5373967571919689</v>
      </c>
      <c r="BQ402" s="1">
        <v>1.8789956972869781</v>
      </c>
      <c r="BR402" s="1">
        <v>2.516167981521757</v>
      </c>
      <c r="BS402" s="1">
        <v>2.8246113157707056</v>
      </c>
      <c r="BT402" s="1">
        <v>9.1999999999999993</v>
      </c>
      <c r="BU402" s="10">
        <v>49.2</v>
      </c>
      <c r="BV402" s="1" t="s">
        <v>177</v>
      </c>
      <c r="BW402" s="1">
        <v>22</v>
      </c>
      <c r="BX402" s="1">
        <v>41</v>
      </c>
      <c r="BY402" s="1">
        <v>4.5555555555555554</v>
      </c>
      <c r="BZ402" s="1">
        <v>238.8603988603989</v>
      </c>
      <c r="CA402" s="1">
        <v>15.18</v>
      </c>
      <c r="CB402" s="1">
        <v>0.38466666700000002</v>
      </c>
      <c r="CC402" s="1">
        <v>1.2003333329999999</v>
      </c>
      <c r="CD402" s="1">
        <v>0.546666667</v>
      </c>
      <c r="CE402" s="1">
        <v>0.89</v>
      </c>
      <c r="CF402" s="1">
        <v>0.747</v>
      </c>
      <c r="CG402" s="1">
        <v>0.63600000000000001</v>
      </c>
      <c r="CH402" s="1">
        <v>0.14899999999999999</v>
      </c>
      <c r="CI402" s="1">
        <v>17.7</v>
      </c>
      <c r="CJ402" s="1">
        <v>8</v>
      </c>
      <c r="CK402" s="10">
        <v>70.8</v>
      </c>
      <c r="CL402" s="1">
        <v>30</v>
      </c>
      <c r="CM402" s="1">
        <v>4</v>
      </c>
      <c r="CN402" s="1">
        <v>78</v>
      </c>
      <c r="CO402" s="1" t="s">
        <v>118</v>
      </c>
      <c r="CP402" s="1">
        <v>0</v>
      </c>
      <c r="CQ402" s="1">
        <v>6</v>
      </c>
      <c r="CR402" s="1">
        <v>0</v>
      </c>
      <c r="CS402" s="5"/>
    </row>
    <row r="403" spans="1:97" x14ac:dyDescent="0.35">
      <c r="A403" s="1" t="s">
        <v>165</v>
      </c>
      <c r="B403" s="2" t="s">
        <v>76</v>
      </c>
      <c r="C403" s="1" t="s">
        <v>178</v>
      </c>
      <c r="D403" s="1" t="s">
        <v>167</v>
      </c>
      <c r="E403" s="1" t="s">
        <v>125</v>
      </c>
      <c r="F403" s="1" t="s">
        <v>179</v>
      </c>
      <c r="G403" s="1">
        <v>10</v>
      </c>
      <c r="H403" s="1">
        <v>6</v>
      </c>
      <c r="I403" s="1">
        <v>6</v>
      </c>
      <c r="J403" s="1">
        <v>100</v>
      </c>
      <c r="K403" s="4">
        <v>44867</v>
      </c>
      <c r="L403" s="1" t="s">
        <v>79</v>
      </c>
      <c r="M403" s="1" t="s">
        <v>79</v>
      </c>
      <c r="N403" s="1" t="s">
        <v>79</v>
      </c>
      <c r="O403" s="1" t="s">
        <v>79</v>
      </c>
      <c r="P403" s="1" t="s">
        <v>79</v>
      </c>
      <c r="Q403" s="1" t="s">
        <v>79</v>
      </c>
      <c r="R403" s="1" t="s">
        <v>79</v>
      </c>
      <c r="S403" s="1" t="s">
        <v>79</v>
      </c>
      <c r="T403" s="1" t="s">
        <v>79</v>
      </c>
      <c r="U403" s="1" t="s">
        <v>79</v>
      </c>
      <c r="V403" s="1" t="s">
        <v>79</v>
      </c>
      <c r="W403" s="1" t="s">
        <v>79</v>
      </c>
      <c r="X403" s="1" t="s">
        <v>79</v>
      </c>
      <c r="Y403" s="1" t="s">
        <v>79</v>
      </c>
      <c r="Z403" s="1" t="s">
        <v>79</v>
      </c>
      <c r="AA403" s="1" t="s">
        <v>79</v>
      </c>
      <c r="AB403" s="1" t="s">
        <v>79</v>
      </c>
      <c r="AC403" s="1" t="s">
        <v>79</v>
      </c>
      <c r="AD403" s="1" t="s">
        <v>79</v>
      </c>
      <c r="AE403" s="1" t="s">
        <v>79</v>
      </c>
      <c r="AF403" s="1" t="s">
        <v>79</v>
      </c>
      <c r="AG403" s="1" t="s">
        <v>79</v>
      </c>
      <c r="AH403" s="1" t="s">
        <v>79</v>
      </c>
      <c r="AI403" s="1" t="s">
        <v>79</v>
      </c>
      <c r="AJ403" s="1" t="s">
        <v>79</v>
      </c>
      <c r="AK403" s="10" t="s">
        <v>79</v>
      </c>
      <c r="AL403" s="1">
        <v>93.765432099999998</v>
      </c>
      <c r="AM403" s="1">
        <v>0</v>
      </c>
      <c r="AN403" s="1">
        <v>3.5185185190000001</v>
      </c>
      <c r="AO403" s="1">
        <v>0</v>
      </c>
      <c r="AP403" s="1">
        <v>261.29629629999999</v>
      </c>
      <c r="AQ403" s="1">
        <v>5.2469135800000002</v>
      </c>
      <c r="AR403" s="1">
        <v>16.234567899999998</v>
      </c>
      <c r="AS403" s="1">
        <v>5.3703703699999998</v>
      </c>
      <c r="AT403" s="1">
        <v>0</v>
      </c>
      <c r="AU403" s="1">
        <v>54.012345680000003</v>
      </c>
      <c r="AV403" s="1">
        <v>16.234567899999998</v>
      </c>
      <c r="AW403" s="1">
        <v>1.358024691</v>
      </c>
      <c r="AX403" s="1">
        <v>80.925925930000005</v>
      </c>
      <c r="AY403" s="1">
        <v>53.641975309999999</v>
      </c>
      <c r="AZ403" s="1">
        <v>113.39506173000001</v>
      </c>
      <c r="BA403" s="1">
        <v>532.59259259999999</v>
      </c>
      <c r="BB403" s="1">
        <v>591.60493828000006</v>
      </c>
      <c r="BC403">
        <f>IF(AL403="NA","NA",LN(AL403+1))</f>
        <v>4.5514047024681794</v>
      </c>
      <c r="BD403">
        <f>IF(AM403="NA","NA",LN(AM403+1))</f>
        <v>0</v>
      </c>
      <c r="BE403">
        <f>IF(AN403="NA","NA",LN(AN403+1))</f>
        <v>1.5081841788354851</v>
      </c>
      <c r="BF403">
        <f>IF(AO403="NA","NA",LN(AO403+1))</f>
        <v>0</v>
      </c>
      <c r="BG403">
        <f>IF(AP403="NA","NA",LN(AP403+1))</f>
        <v>5.5694747666816404</v>
      </c>
      <c r="BH403">
        <f>IF(AQ403="NA","NA",LN(AQ403+1))</f>
        <v>1.8320875145755011</v>
      </c>
      <c r="BI403">
        <f>IF(AR403="NA","NA",LN(AR403+1))</f>
        <v>2.8469171285782457</v>
      </c>
      <c r="BJ403">
        <f>IF(AS403="NA","NA",LN(AS403+1))</f>
        <v>1.8516576107509843</v>
      </c>
      <c r="BK403">
        <f>IF(AT403="NA","NA",LN(AT403+1))</f>
        <v>0</v>
      </c>
      <c r="BL403">
        <f>IF(AU403="NA","NA",LN(AU403+1))</f>
        <v>4.007557626952635</v>
      </c>
      <c r="BM403">
        <f>IF(AV403="NA","NA",LN(AV403+1))</f>
        <v>2.8469171285782457</v>
      </c>
      <c r="BN403">
        <f>IF(AW403="NA","NA",LN(AW403+1))</f>
        <v>0.85782427322235855</v>
      </c>
      <c r="BO403">
        <f>IF(AX403="NA","NA",LN(AX403+1))</f>
        <v>4.4058154966876248</v>
      </c>
      <c r="BP403">
        <f>IF(AY403="NA","NA",LN(AY403+1))</f>
        <v>4.0008023659634091</v>
      </c>
      <c r="BQ403" s="1">
        <v>2.0584072769945796</v>
      </c>
      <c r="BR403" s="1">
        <v>2.7272097920192975</v>
      </c>
      <c r="BS403" s="1">
        <v>2.7727652662105498</v>
      </c>
      <c r="BT403" s="1">
        <v>22.7</v>
      </c>
      <c r="BU403" s="10">
        <v>50.7</v>
      </c>
      <c r="BV403" s="1" t="s">
        <v>100</v>
      </c>
      <c r="BW403" s="1">
        <v>20</v>
      </c>
      <c r="BX403" s="1">
        <v>100</v>
      </c>
      <c r="BY403" s="1">
        <v>9.0909090909090917</v>
      </c>
      <c r="BZ403" s="1">
        <v>110.54131054131052</v>
      </c>
      <c r="CA403" s="1">
        <v>14.36333333</v>
      </c>
      <c r="CB403" s="1">
        <v>0.29566666699999999</v>
      </c>
      <c r="CC403" s="1">
        <v>1.026666667</v>
      </c>
      <c r="CD403" s="1">
        <v>0.49566666700000001</v>
      </c>
      <c r="CE403" s="1">
        <v>0.60166666700000004</v>
      </c>
      <c r="CF403" s="1">
        <v>0.69366666700000001</v>
      </c>
      <c r="CG403" s="1">
        <v>0.52033333299999995</v>
      </c>
      <c r="CH403" s="1">
        <v>9.1999999999999998E-2</v>
      </c>
      <c r="CI403" s="1">
        <v>17.100000000000001</v>
      </c>
      <c r="CJ403" s="1">
        <v>7.2</v>
      </c>
      <c r="CK403" s="10">
        <v>61.560000000000009</v>
      </c>
      <c r="CL403" s="1">
        <v>50</v>
      </c>
      <c r="CM403" s="1">
        <v>6</v>
      </c>
      <c r="CN403" s="1">
        <v>86.3</v>
      </c>
      <c r="CO403" s="1" t="s">
        <v>89</v>
      </c>
      <c r="CP403" s="1">
        <v>0</v>
      </c>
      <c r="CQ403" s="1">
        <v>5</v>
      </c>
      <c r="CR403" s="1">
        <v>0</v>
      </c>
      <c r="CS403" s="5"/>
    </row>
    <row r="404" spans="1:97" x14ac:dyDescent="0.35">
      <c r="A404" s="1" t="s">
        <v>165</v>
      </c>
      <c r="B404" s="2" t="s">
        <v>76</v>
      </c>
      <c r="C404" s="1" t="s">
        <v>178</v>
      </c>
      <c r="D404" s="1" t="s">
        <v>167</v>
      </c>
      <c r="E404" s="1" t="s">
        <v>125</v>
      </c>
      <c r="F404" s="1" t="s">
        <v>179</v>
      </c>
      <c r="G404" s="1">
        <v>21</v>
      </c>
      <c r="H404" s="1">
        <v>6</v>
      </c>
      <c r="I404" s="1">
        <v>5</v>
      </c>
      <c r="J404" s="1">
        <v>83.33</v>
      </c>
      <c r="K404" s="4">
        <v>44871</v>
      </c>
      <c r="L404" s="1" t="s">
        <v>79</v>
      </c>
      <c r="M404" s="1" t="s">
        <v>79</v>
      </c>
      <c r="N404" s="1" t="s">
        <v>79</v>
      </c>
      <c r="O404" s="1" t="s">
        <v>79</v>
      </c>
      <c r="P404" s="1" t="s">
        <v>79</v>
      </c>
      <c r="Q404" s="1" t="s">
        <v>79</v>
      </c>
      <c r="R404" s="1" t="s">
        <v>79</v>
      </c>
      <c r="S404" s="1" t="s">
        <v>79</v>
      </c>
      <c r="T404" s="1" t="s">
        <v>79</v>
      </c>
      <c r="U404" s="1" t="s">
        <v>79</v>
      </c>
      <c r="V404" s="1" t="s">
        <v>79</v>
      </c>
      <c r="W404" s="1" t="s">
        <v>79</v>
      </c>
      <c r="X404" s="1" t="s">
        <v>79</v>
      </c>
      <c r="Y404" s="1" t="s">
        <v>79</v>
      </c>
      <c r="Z404" s="1" t="s">
        <v>79</v>
      </c>
      <c r="AA404" s="1" t="s">
        <v>79</v>
      </c>
      <c r="AB404" s="1" t="s">
        <v>79</v>
      </c>
      <c r="AC404" s="1" t="s">
        <v>79</v>
      </c>
      <c r="AD404" s="1" t="s">
        <v>79</v>
      </c>
      <c r="AE404" s="1" t="s">
        <v>79</v>
      </c>
      <c r="AF404" s="1" t="s">
        <v>79</v>
      </c>
      <c r="AG404" s="1" t="s">
        <v>79</v>
      </c>
      <c r="AH404" s="1" t="s">
        <v>79</v>
      </c>
      <c r="AI404" s="1" t="s">
        <v>79</v>
      </c>
      <c r="AJ404" s="1" t="s">
        <v>79</v>
      </c>
      <c r="AK404" s="10" t="s">
        <v>79</v>
      </c>
      <c r="AL404" s="1">
        <v>606.15740740000001</v>
      </c>
      <c r="AM404" s="1">
        <v>34.907407409999998</v>
      </c>
      <c r="AN404" s="1">
        <v>24.305555559999998</v>
      </c>
      <c r="AO404" s="1">
        <v>45.138888889999997</v>
      </c>
      <c r="AP404" s="1">
        <v>980.04629629999999</v>
      </c>
      <c r="AQ404" s="1">
        <v>11.2037037</v>
      </c>
      <c r="AR404" s="1">
        <v>7.9166666670000003</v>
      </c>
      <c r="AS404" s="1">
        <v>17.268518520000001</v>
      </c>
      <c r="AT404" s="1">
        <v>22.037037040000001</v>
      </c>
      <c r="AU404" s="1">
        <v>899.25925930000005</v>
      </c>
      <c r="AV404" s="1">
        <v>114.3518519</v>
      </c>
      <c r="AW404" s="1">
        <v>24.444444440000002</v>
      </c>
      <c r="AX404" s="1">
        <v>513.98148149999997</v>
      </c>
      <c r="AY404" s="1">
        <v>293.05555559999999</v>
      </c>
      <c r="AZ404" s="1">
        <v>636.25000006699997</v>
      </c>
      <c r="BA404" s="1">
        <v>3226.8055556570002</v>
      </c>
      <c r="BB404" s="1">
        <v>3594.074074227</v>
      </c>
      <c r="BC404">
        <f>IF(AL404="NA","NA",LN(AL404+1))</f>
        <v>6.4087880777054016</v>
      </c>
      <c r="BD404">
        <f>IF(AM404="NA","NA",LN(AM404+1))</f>
        <v>3.5809436087505797</v>
      </c>
      <c r="BE404">
        <f>IF(AN404="NA","NA",LN(AN404+1))</f>
        <v>3.2310239589794794</v>
      </c>
      <c r="BF404">
        <f>IF(AO404="NA","NA",LN(AO404+1))</f>
        <v>3.8316561711812667</v>
      </c>
      <c r="BG404">
        <f>IF(AP404="NA","NA",LN(AP404+1))</f>
        <v>6.8886196514181712</v>
      </c>
      <c r="BH404">
        <f>IF(AQ404="NA","NA",LN(AQ404+1))</f>
        <v>2.5017394876347425</v>
      </c>
      <c r="BI404">
        <f>IF(AR404="NA","NA",LN(AR404+1))</f>
        <v>2.1879221847112893</v>
      </c>
      <c r="BJ404">
        <f>IF(AS404="NA","NA",LN(AS404+1))</f>
        <v>2.9051792789794906</v>
      </c>
      <c r="BK404">
        <f>IF(AT404="NA","NA",LN(AT404+1))</f>
        <v>3.1371032268634678</v>
      </c>
      <c r="BL404">
        <f>IF(AU404="NA","NA",LN(AU404+1))</f>
        <v>6.8026827877301876</v>
      </c>
      <c r="BM404">
        <f>IF(AV404="NA","NA",LN(AV404+1))</f>
        <v>4.747987039107274</v>
      </c>
      <c r="BN404">
        <f>IF(AW404="NA","NA",LN(AW404+1))</f>
        <v>3.2364974260433477</v>
      </c>
      <c r="BO404">
        <f>IF(AX404="NA","NA",LN(AX404+1))</f>
        <v>6.2441309417647952</v>
      </c>
      <c r="BP404">
        <f>IF(AY404="NA","NA",LN(AY404+1))</f>
        <v>5.6837687141129658</v>
      </c>
      <c r="BQ404" s="1">
        <v>2.8043098441869665</v>
      </c>
      <c r="BR404" s="1">
        <v>3.5089073647586186</v>
      </c>
      <c r="BS404" s="1">
        <v>3.5557078431741487</v>
      </c>
      <c r="BT404" s="1">
        <v>19.100000000000001</v>
      </c>
      <c r="BU404" s="10">
        <v>52.1</v>
      </c>
      <c r="BV404" s="1" t="s">
        <v>84</v>
      </c>
      <c r="BW404" s="1">
        <v>19</v>
      </c>
      <c r="BX404" s="1">
        <v>70</v>
      </c>
      <c r="BY404" s="1">
        <v>5.833333333333333</v>
      </c>
      <c r="BZ404" s="1">
        <v>259.3732193732194</v>
      </c>
      <c r="CA404" s="1">
        <v>13.57</v>
      </c>
      <c r="CB404" s="1">
        <v>0.34399999999999997</v>
      </c>
      <c r="CC404" s="1">
        <v>1.086333333</v>
      </c>
      <c r="CD404" s="1">
        <v>0.552666667</v>
      </c>
      <c r="CE404" s="1">
        <v>0.57466666700000002</v>
      </c>
      <c r="CF404" s="1">
        <v>0.73333333300000003</v>
      </c>
      <c r="CG404" s="1">
        <v>0.58199999999999996</v>
      </c>
      <c r="CH404" s="1">
        <v>0.15866666700000001</v>
      </c>
      <c r="CI404" s="1">
        <v>17.8</v>
      </c>
      <c r="CJ404" s="1">
        <v>8.1999999999999993</v>
      </c>
      <c r="CK404" s="10">
        <v>72.97999999999999</v>
      </c>
      <c r="CL404" s="1">
        <v>46</v>
      </c>
      <c r="CM404" s="1">
        <v>5</v>
      </c>
      <c r="CN404" s="1">
        <v>100</v>
      </c>
      <c r="CO404" s="1" t="s">
        <v>103</v>
      </c>
      <c r="CP404" s="1">
        <v>2</v>
      </c>
      <c r="CQ404" s="1">
        <v>6</v>
      </c>
      <c r="CR404" s="1">
        <v>1</v>
      </c>
      <c r="CS404" s="5"/>
    </row>
    <row r="405" spans="1:97" x14ac:dyDescent="0.35">
      <c r="A405" s="1" t="s">
        <v>165</v>
      </c>
      <c r="B405" s="2" t="s">
        <v>125</v>
      </c>
      <c r="C405" s="1" t="s">
        <v>178</v>
      </c>
      <c r="D405" s="1" t="s">
        <v>167</v>
      </c>
      <c r="E405" s="1" t="s">
        <v>125</v>
      </c>
      <c r="F405" s="1" t="s">
        <v>179</v>
      </c>
      <c r="G405" s="1">
        <v>1</v>
      </c>
      <c r="H405" s="1">
        <v>1</v>
      </c>
      <c r="I405" s="1">
        <v>1</v>
      </c>
      <c r="J405" s="1">
        <v>100</v>
      </c>
      <c r="K405" s="4">
        <v>44868</v>
      </c>
      <c r="L405" s="1">
        <v>0.14222335409462314</v>
      </c>
      <c r="M405" s="1">
        <v>5.4285736205778388E-2</v>
      </c>
      <c r="N405" s="1">
        <v>0.19600425032736588</v>
      </c>
      <c r="O405" s="1">
        <v>17.611369535812571</v>
      </c>
      <c r="P405" s="1">
        <v>0.3696110833098345</v>
      </c>
      <c r="Q405" s="1">
        <v>8.9553938233749835E-3</v>
      </c>
      <c r="R405" s="1">
        <v>1.0713718310930834E-2</v>
      </c>
      <c r="S405" s="1">
        <v>3.9607529956856125E-2</v>
      </c>
      <c r="T405" s="1">
        <v>0.13240609011845694</v>
      </c>
      <c r="U405" s="1">
        <v>2.3067001001949965E-2</v>
      </c>
      <c r="V405" s="1">
        <v>8.2343643093111915E-2</v>
      </c>
      <c r="W405" s="1">
        <v>0.13173491938888529</v>
      </c>
      <c r="X405" s="1">
        <v>0.19650909030040153</v>
      </c>
      <c r="Y405" s="1">
        <v>17.980980619122406</v>
      </c>
      <c r="Z405" s="1">
        <v>18.588243692961747</v>
      </c>
      <c r="AA405" s="1">
        <v>5.7751035579003018E-2</v>
      </c>
      <c r="AB405" s="1">
        <v>2.2958330838370067E-2</v>
      </c>
      <c r="AC405" s="1">
        <v>7.7732723039048643E-2</v>
      </c>
      <c r="AD405" s="1">
        <v>1.269778332290457</v>
      </c>
      <c r="AE405" s="1">
        <v>0.13659726179045714</v>
      </c>
      <c r="AF405" s="1">
        <v>3.8719663909382472E-3</v>
      </c>
      <c r="AG405" s="1">
        <v>4.6281603740842793E-3</v>
      </c>
      <c r="AH405" s="1">
        <v>1.6869416468517445E-2</v>
      </c>
      <c r="AI405" s="1">
        <v>5.4002196349836655E-2</v>
      </c>
      <c r="AJ405" s="1">
        <v>9.9040767352136915E-3</v>
      </c>
      <c r="AK405" s="10">
        <v>1.2919954983403723</v>
      </c>
      <c r="AL405" s="1">
        <v>720.88888889999998</v>
      </c>
      <c r="AM405" s="1">
        <v>46.777777780000001</v>
      </c>
      <c r="AN405" s="1">
        <v>74.666666669999998</v>
      </c>
      <c r="AO405" s="1">
        <v>29.555555559999998</v>
      </c>
      <c r="AP405" s="1">
        <v>271.66666670000001</v>
      </c>
      <c r="AQ405" s="1">
        <v>88.055555560000002</v>
      </c>
      <c r="AR405" s="1">
        <v>10.5</v>
      </c>
      <c r="AS405" s="1">
        <v>0</v>
      </c>
      <c r="AT405" s="1">
        <v>105.55555560000001</v>
      </c>
      <c r="AU405" s="1">
        <v>625</v>
      </c>
      <c r="AV405" s="1">
        <v>26.333333329999999</v>
      </c>
      <c r="AW405" s="1">
        <v>11.277777779999999</v>
      </c>
      <c r="AX405" s="1">
        <v>94.611111109999996</v>
      </c>
      <c r="AY405" s="1">
        <v>223.61111109999999</v>
      </c>
      <c r="AZ405" s="1">
        <v>131.44444443999998</v>
      </c>
      <c r="BA405" s="1">
        <v>1952.5555556100001</v>
      </c>
      <c r="BB405" s="1">
        <v>2328.50000009</v>
      </c>
      <c r="BC405">
        <f>IF(AL405="NA","NA",LN(AL405+1))</f>
        <v>6.5818712335597036</v>
      </c>
      <c r="BD405">
        <f>IF(AM405="NA","NA",LN(AM405+1))</f>
        <v>3.8665606313979004</v>
      </c>
      <c r="BE405">
        <f>IF(AN405="NA","NA",LN(AN405+1))</f>
        <v>4.3263377288573457</v>
      </c>
      <c r="BF405">
        <f>IF(AO405="NA","NA",LN(AO405+1))</f>
        <v>3.4195465204758064</v>
      </c>
      <c r="BG405">
        <f>IF(AP405="NA","NA",LN(AP405+1))</f>
        <v>5.6082500480568864</v>
      </c>
      <c r="BH405">
        <f>IF(AQ405="NA","NA",LN(AQ405+1))</f>
        <v>4.4892603947632947</v>
      </c>
      <c r="BI405">
        <f>IF(AR405="NA","NA",LN(AR405+1))</f>
        <v>2.4423470353692043</v>
      </c>
      <c r="BJ405">
        <f>IF(AS405="NA","NA",LN(AS405+1))</f>
        <v>0</v>
      </c>
      <c r="BK405">
        <f>IF(AT405="NA","NA",LN(AT405+1))</f>
        <v>4.6686664979643204</v>
      </c>
      <c r="BL405">
        <f>IF(AU405="NA","NA",LN(AU405+1))</f>
        <v>6.4393503711000983</v>
      </c>
      <c r="BM405">
        <f>IF(AV405="NA","NA",LN(AV405+1))</f>
        <v>3.308106958474192</v>
      </c>
      <c r="BN405">
        <f>IF(AW405="NA","NA",LN(AW405+1))</f>
        <v>2.5077909438025836</v>
      </c>
      <c r="BO405">
        <f>IF(AX405="NA","NA",LN(AX405+1))</f>
        <v>4.5602890383037531</v>
      </c>
      <c r="BP405">
        <f>IF(AY405="NA","NA",LN(AY405+1))</f>
        <v>5.4143705116951377</v>
      </c>
      <c r="BQ405" s="1">
        <v>2.1220337459503189</v>
      </c>
      <c r="BR405" s="1">
        <v>3.290825766291178</v>
      </c>
      <c r="BS405" s="1">
        <v>3.3672627148010186</v>
      </c>
      <c r="BT405" s="1">
        <v>24.5</v>
      </c>
      <c r="BU405" s="10">
        <v>42.9</v>
      </c>
      <c r="BV405" s="1" t="s">
        <v>77</v>
      </c>
      <c r="BW405" s="1">
        <v>17</v>
      </c>
      <c r="BX405" s="1">
        <v>62</v>
      </c>
      <c r="BY405" s="1">
        <v>4.4285714285714288</v>
      </c>
      <c r="BZ405" s="1">
        <v>67.920227920227916</v>
      </c>
      <c r="CA405" s="1">
        <v>14.09333333</v>
      </c>
      <c r="CB405" s="1">
        <v>0.29833333299999998</v>
      </c>
      <c r="CC405" s="1">
        <v>1.0256666670000001</v>
      </c>
      <c r="CD405" s="1">
        <v>0.51600000000000001</v>
      </c>
      <c r="CE405" s="1">
        <v>0.64800000000000002</v>
      </c>
      <c r="CF405" s="1">
        <v>0.62633333300000005</v>
      </c>
      <c r="CG405" s="1">
        <v>0.552666667</v>
      </c>
      <c r="CH405" s="1">
        <v>0.113666667</v>
      </c>
      <c r="CI405" s="1">
        <v>11.5</v>
      </c>
      <c r="CJ405" s="1">
        <v>5.6</v>
      </c>
      <c r="CK405" s="10">
        <v>32.199999999999996</v>
      </c>
      <c r="CL405" s="1">
        <v>25</v>
      </c>
      <c r="CM405" s="1">
        <v>5</v>
      </c>
      <c r="CN405" s="1">
        <v>5.6</v>
      </c>
      <c r="CO405" s="1" t="s">
        <v>161</v>
      </c>
      <c r="CP405" s="1">
        <v>0</v>
      </c>
      <c r="CQ405" s="1">
        <v>8</v>
      </c>
      <c r="CR405" s="1">
        <v>0</v>
      </c>
      <c r="CS405" s="5"/>
    </row>
    <row r="406" spans="1:97" x14ac:dyDescent="0.35">
      <c r="A406" s="1" t="s">
        <v>165</v>
      </c>
      <c r="B406" s="2" t="s">
        <v>125</v>
      </c>
      <c r="C406" s="1" t="s">
        <v>178</v>
      </c>
      <c r="D406" s="1" t="s">
        <v>167</v>
      </c>
      <c r="E406" s="1" t="s">
        <v>125</v>
      </c>
      <c r="F406" s="1" t="s">
        <v>179</v>
      </c>
      <c r="G406" s="1">
        <v>10</v>
      </c>
      <c r="H406" s="1">
        <v>6</v>
      </c>
      <c r="I406" s="1">
        <v>5</v>
      </c>
      <c r="J406" s="1">
        <v>83.33</v>
      </c>
      <c r="K406" s="4">
        <v>44869</v>
      </c>
      <c r="L406" s="1" t="s">
        <v>79</v>
      </c>
      <c r="M406" s="1" t="s">
        <v>79</v>
      </c>
      <c r="N406" s="1">
        <v>0.17025204528853785</v>
      </c>
      <c r="O406" s="1">
        <v>17.388127214770812</v>
      </c>
      <c r="P406" s="1">
        <v>0.91770541682342743</v>
      </c>
      <c r="Q406" s="1">
        <v>5.5276462659313427E-3</v>
      </c>
      <c r="R406" s="1">
        <v>8.477863286123255E-2</v>
      </c>
      <c r="S406" s="1">
        <v>8.4734273431634935E-2</v>
      </c>
      <c r="T406" s="1">
        <v>1.4124208731743391</v>
      </c>
      <c r="U406" s="1">
        <v>0.18320167177382324</v>
      </c>
      <c r="V406" s="1">
        <v>0.35824222433262209</v>
      </c>
      <c r="W406" s="1">
        <v>0.45073248632575785</v>
      </c>
      <c r="X406" s="1" t="s">
        <v>79</v>
      </c>
      <c r="Y406" s="1">
        <v>18.305832631594239</v>
      </c>
      <c r="Z406" s="1" t="s">
        <v>79</v>
      </c>
      <c r="AA406" s="1" t="s">
        <v>79</v>
      </c>
      <c r="AB406" s="1" t="s">
        <v>79</v>
      </c>
      <c r="AC406" s="1">
        <v>6.8279408831096636E-2</v>
      </c>
      <c r="AD406" s="1">
        <v>1.2645374996726741</v>
      </c>
      <c r="AE406" s="1">
        <v>0.28278189497551809</v>
      </c>
      <c r="AF406" s="1">
        <v>2.3940157141440666E-3</v>
      </c>
      <c r="AG406" s="1">
        <v>3.5341122207121899E-2</v>
      </c>
      <c r="AH406" s="1">
        <v>3.5323362409112491E-2</v>
      </c>
      <c r="AI406" s="1">
        <v>0.38245307749466123</v>
      </c>
      <c r="AJ406" s="1">
        <v>7.305877461428692E-2</v>
      </c>
      <c r="AK406" s="10" t="s">
        <v>79</v>
      </c>
      <c r="AL406" s="1">
        <v>66.111111109999996</v>
      </c>
      <c r="AM406" s="1">
        <v>2.407407407</v>
      </c>
      <c r="AN406" s="1">
        <v>1.851851852</v>
      </c>
      <c r="AO406" s="1">
        <v>1.296296296</v>
      </c>
      <c r="AP406" s="1">
        <v>10</v>
      </c>
      <c r="AQ406" s="1">
        <v>0.185185185</v>
      </c>
      <c r="AR406" s="1">
        <v>0.55555555599999995</v>
      </c>
      <c r="AS406" s="1">
        <v>30</v>
      </c>
      <c r="AT406" s="1">
        <v>18.333333329999999</v>
      </c>
      <c r="AU406" s="1">
        <v>25.925925929999998</v>
      </c>
      <c r="AV406" s="1">
        <v>5</v>
      </c>
      <c r="AW406" s="1">
        <v>32.962962959999999</v>
      </c>
      <c r="AX406" s="1">
        <v>14.44444444</v>
      </c>
      <c r="AY406" s="1">
        <v>165.37037040000001</v>
      </c>
      <c r="AZ406" s="1">
        <v>19.999999996</v>
      </c>
      <c r="BA406" s="1">
        <v>158.33333332899983</v>
      </c>
      <c r="BB406" s="1">
        <v>374.44444446599982</v>
      </c>
      <c r="BC406">
        <f>IF(AL406="NA","NA",LN(AL406+1))</f>
        <v>4.2063496205820394</v>
      </c>
      <c r="BD406">
        <f>IF(AM406="NA","NA",LN(AM406+1))</f>
        <v>1.2259517109251461</v>
      </c>
      <c r="BE406">
        <f>IF(AN406="NA","NA",LN(AN406+1))</f>
        <v>1.047968555901303</v>
      </c>
      <c r="BF406">
        <f>IF(AO406="NA","NA",LN(AO406+1))</f>
        <v>0.8312975189117302</v>
      </c>
      <c r="BG406">
        <f>IF(AP406="NA","NA",LN(AP406+1))</f>
        <v>2.3978952727983707</v>
      </c>
      <c r="BH406">
        <f>IF(AQ406="NA","NA",LN(AQ406+1))</f>
        <v>0.1698990366391474</v>
      </c>
      <c r="BI406">
        <f>IF(AR406="NA","NA",LN(AR406+1))</f>
        <v>0.44183275256475341</v>
      </c>
      <c r="BJ406">
        <f>IF(AS406="NA","NA",LN(AS406+1))</f>
        <v>3.4339872044851463</v>
      </c>
      <c r="BK406">
        <f>IF(AT406="NA","NA",LN(AT406+1))</f>
        <v>2.9618307217058959</v>
      </c>
      <c r="BL406">
        <f>IF(AU406="NA","NA",LN(AU406+1))</f>
        <v>3.2930896116804971</v>
      </c>
      <c r="BM406">
        <f>IF(AV406="NA","NA",LN(AV406+1))</f>
        <v>1.791759469228055</v>
      </c>
      <c r="BN406">
        <f>IF(AW406="NA","NA",LN(AW406+1))</f>
        <v>3.5252706061648946</v>
      </c>
      <c r="BO406">
        <f>IF(AX406="NA","NA",LN(AX406+1))</f>
        <v>2.7372493555067026</v>
      </c>
      <c r="BP406">
        <f>IF(AY406="NA","NA",LN(AY406+1))</f>
        <v>5.1142164500320995</v>
      </c>
      <c r="BQ406" s="1">
        <v>1.3222192946511966</v>
      </c>
      <c r="BR406" s="1">
        <v>2.2023066418806447</v>
      </c>
      <c r="BS406" s="1">
        <v>2.5745456823605055</v>
      </c>
      <c r="BT406" s="1">
        <v>6.8</v>
      </c>
      <c r="BU406" s="10">
        <v>31.9</v>
      </c>
      <c r="BV406" s="1" t="s">
        <v>106</v>
      </c>
      <c r="BW406" s="1">
        <v>25</v>
      </c>
      <c r="BX406" s="1">
        <v>18</v>
      </c>
      <c r="BY406" s="1">
        <v>3</v>
      </c>
      <c r="BZ406" s="1">
        <v>0.22792022792022792</v>
      </c>
      <c r="CA406" s="1">
        <v>11.335000000000001</v>
      </c>
      <c r="CB406" s="1">
        <v>0.189</v>
      </c>
      <c r="CC406" s="1">
        <v>0.88949999999999996</v>
      </c>
      <c r="CD406" s="1">
        <v>0.3775</v>
      </c>
      <c r="CE406" s="1">
        <v>0.59733333300000002</v>
      </c>
      <c r="CF406" s="1">
        <v>0.51966666699999997</v>
      </c>
      <c r="CG406" s="1">
        <v>0.68500000000000005</v>
      </c>
      <c r="CH406" s="1">
        <v>0.23166666699999999</v>
      </c>
      <c r="CI406" s="1">
        <v>7.8</v>
      </c>
      <c r="CJ406" s="1">
        <v>3.2</v>
      </c>
      <c r="CK406" s="10">
        <v>12.48</v>
      </c>
      <c r="CL406" s="1">
        <v>12</v>
      </c>
      <c r="CM406" s="1">
        <v>1</v>
      </c>
      <c r="CN406" s="1">
        <v>0</v>
      </c>
      <c r="CO406" s="1" t="s">
        <v>127</v>
      </c>
      <c r="CP406" s="1">
        <v>0</v>
      </c>
      <c r="CQ406" s="1">
        <v>2</v>
      </c>
      <c r="CR406" s="1">
        <v>1</v>
      </c>
      <c r="CS406" s="5"/>
    </row>
    <row r="407" spans="1:97" x14ac:dyDescent="0.35">
      <c r="A407" s="1" t="s">
        <v>165</v>
      </c>
      <c r="B407" s="2" t="s">
        <v>125</v>
      </c>
      <c r="C407" s="1" t="s">
        <v>178</v>
      </c>
      <c r="D407" s="1" t="s">
        <v>167</v>
      </c>
      <c r="E407" s="1" t="s">
        <v>125</v>
      </c>
      <c r="F407" s="1" t="s">
        <v>179</v>
      </c>
      <c r="G407" s="1">
        <v>11</v>
      </c>
      <c r="H407" s="1">
        <v>6</v>
      </c>
      <c r="I407" s="1">
        <v>6</v>
      </c>
      <c r="J407" s="1">
        <v>100</v>
      </c>
      <c r="K407" s="4">
        <v>44869</v>
      </c>
      <c r="L407" s="1">
        <v>3.2717218690031635E-2</v>
      </c>
      <c r="M407" s="1">
        <v>3.2312704546046213E-2</v>
      </c>
      <c r="N407" s="1">
        <v>0.52160923895476763</v>
      </c>
      <c r="O407" s="1">
        <v>17.471650132833471</v>
      </c>
      <c r="P407" s="1">
        <v>1.4041423856295181</v>
      </c>
      <c r="Q407" s="1">
        <v>1.1026853429959306E-2</v>
      </c>
      <c r="R407" s="1">
        <v>1.9296872985100924E-2</v>
      </c>
      <c r="S407" s="1">
        <v>0.10647284105861456</v>
      </c>
      <c r="T407" s="1">
        <v>1.3949217854593914</v>
      </c>
      <c r="U407" s="1">
        <v>0.11471682887093823</v>
      </c>
      <c r="V407" s="1">
        <v>0.251513396344613</v>
      </c>
      <c r="W407" s="1">
        <v>0.56159447114233463</v>
      </c>
      <c r="X407" s="1">
        <v>6.5029923236077841E-2</v>
      </c>
      <c r="Y407" s="1">
        <v>18.87579251846299</v>
      </c>
      <c r="Z407" s="1">
        <v>21.108866862457845</v>
      </c>
      <c r="AA407" s="1">
        <v>1.398141815553902E-2</v>
      </c>
      <c r="AB407" s="1">
        <v>1.3811272182490415E-2</v>
      </c>
      <c r="AC407" s="1">
        <v>0.18230313656421987</v>
      </c>
      <c r="AD407" s="1">
        <v>1.2665056941177171</v>
      </c>
      <c r="AE407" s="1">
        <v>0.38096018523669406</v>
      </c>
      <c r="AF407" s="1">
        <v>4.7626908447811244E-3</v>
      </c>
      <c r="AG407" s="1">
        <v>8.3006918786366918E-3</v>
      </c>
      <c r="AH407" s="1">
        <v>4.3940758414082272E-2</v>
      </c>
      <c r="AI407" s="1">
        <v>0.37929133457811476</v>
      </c>
      <c r="AJ407" s="1">
        <v>4.7164557718077781E-2</v>
      </c>
      <c r="AK407" s="10">
        <v>1.344566484415318</v>
      </c>
      <c r="AL407" s="1">
        <v>591.99074069999995</v>
      </c>
      <c r="AM407" s="1">
        <v>87.546296299999995</v>
      </c>
      <c r="AN407" s="1">
        <v>63.981481479999999</v>
      </c>
      <c r="AO407" s="1">
        <v>9.9074074070000009</v>
      </c>
      <c r="AP407" s="1">
        <v>69.212962959999999</v>
      </c>
      <c r="AQ407" s="1">
        <v>30.462962959999999</v>
      </c>
      <c r="AR407" s="1">
        <v>2.0833333330000001</v>
      </c>
      <c r="AS407" s="1">
        <v>5.7407407409999998</v>
      </c>
      <c r="AT407" s="1">
        <v>18.935185189999999</v>
      </c>
      <c r="AU407" s="1">
        <v>422.962963</v>
      </c>
      <c r="AV407" s="1">
        <v>16.62037037</v>
      </c>
      <c r="AW407" s="1">
        <v>29.305555559999998</v>
      </c>
      <c r="AX407" s="1">
        <v>90.509259259999993</v>
      </c>
      <c r="AY407" s="1">
        <v>162.5</v>
      </c>
      <c r="AZ407" s="1">
        <v>109.212962963</v>
      </c>
      <c r="BA407" s="1">
        <v>1327.0370370299997</v>
      </c>
      <c r="BB407" s="1">
        <v>1601.7592592609999</v>
      </c>
      <c r="BC407">
        <f>IF(AL407="NA","NA",LN(AL407+1))</f>
        <v>6.3851787845419246</v>
      </c>
      <c r="BD407">
        <f>IF(AM407="NA","NA",LN(AM407+1))</f>
        <v>4.483525537267151</v>
      </c>
      <c r="BE407">
        <f>IF(AN407="NA","NA",LN(AN407+1))</f>
        <v>4.1741023289961419</v>
      </c>
      <c r="BF407">
        <f>IF(AO407="NA","NA",LN(AO407+1))</f>
        <v>2.389442137049961</v>
      </c>
      <c r="BG407">
        <f>IF(AP407="NA","NA",LN(AP407+1))</f>
        <v>4.2515329515345162</v>
      </c>
      <c r="BH407">
        <f>IF(AQ407="NA","NA",LN(AQ407+1))</f>
        <v>3.4488110750134844</v>
      </c>
      <c r="BI407">
        <f>IF(AR407="NA","NA",LN(AR407+1))</f>
        <v>1.126011262748116</v>
      </c>
      <c r="BJ407">
        <f>IF(AS407="NA","NA",LN(AS407+1))</f>
        <v>1.9081698211109277</v>
      </c>
      <c r="BK407">
        <f>IF(AT407="NA","NA",LN(AT407+1))</f>
        <v>2.9924862704816668</v>
      </c>
      <c r="BL407">
        <f>IF(AU407="NA","NA",LN(AU407+1))</f>
        <v>6.0496461000015067</v>
      </c>
      <c r="BM407">
        <f>IF(AV407="NA","NA",LN(AV407+1))</f>
        <v>2.8690556401509104</v>
      </c>
      <c r="BN407">
        <f>IF(AW407="NA","NA",LN(AW407+1))</f>
        <v>3.4113310475236154</v>
      </c>
      <c r="BO407">
        <f>IF(AX407="NA","NA",LN(AX407+1))</f>
        <v>4.5164401612600589</v>
      </c>
      <c r="BP407">
        <f>IF(AY407="NA","NA",LN(AY407+1))</f>
        <v>5.0968129903373081</v>
      </c>
      <c r="BQ407" s="1">
        <v>2.0422326781111302</v>
      </c>
      <c r="BR407" s="1">
        <v>3.1232101870451459</v>
      </c>
      <c r="BS407" s="1">
        <v>3.2048682945149602</v>
      </c>
      <c r="BT407" s="1">
        <v>16.399999999999999</v>
      </c>
      <c r="BU407" s="10">
        <v>55.2</v>
      </c>
      <c r="BV407" s="1" t="s">
        <v>88</v>
      </c>
      <c r="BW407" s="1">
        <v>20</v>
      </c>
      <c r="BX407" s="1">
        <v>92</v>
      </c>
      <c r="BY407" s="1">
        <v>8.3636363636363633</v>
      </c>
      <c r="BZ407" s="1">
        <v>312.25071225071224</v>
      </c>
      <c r="CA407" s="1">
        <v>14.786666670000001</v>
      </c>
      <c r="CB407" s="1">
        <v>0.318</v>
      </c>
      <c r="CC407" s="1">
        <v>1.052666667</v>
      </c>
      <c r="CD407" s="1">
        <v>0.53333333299999997</v>
      </c>
      <c r="CE407" s="1">
        <v>0.75566666699999996</v>
      </c>
      <c r="CF407" s="1">
        <v>0.69899999999999995</v>
      </c>
      <c r="CG407" s="1">
        <v>0.48299999999999998</v>
      </c>
      <c r="CH407" s="1">
        <v>6.2666666999999995E-2</v>
      </c>
      <c r="CI407" s="1">
        <v>14.4</v>
      </c>
      <c r="CJ407" s="1">
        <v>7</v>
      </c>
      <c r="CK407" s="10">
        <v>50.4</v>
      </c>
      <c r="CL407" s="1">
        <v>55</v>
      </c>
      <c r="CM407" s="1">
        <v>7</v>
      </c>
      <c r="CN407" s="1">
        <v>126</v>
      </c>
      <c r="CO407" s="1" t="s">
        <v>129</v>
      </c>
      <c r="CP407" s="1">
        <v>1</v>
      </c>
      <c r="CQ407" s="1">
        <v>9</v>
      </c>
      <c r="CR407" s="1">
        <v>1</v>
      </c>
      <c r="CS407" s="5"/>
    </row>
    <row r="408" spans="1:97" x14ac:dyDescent="0.35">
      <c r="A408" s="1" t="s">
        <v>165</v>
      </c>
      <c r="B408" s="2" t="s">
        <v>125</v>
      </c>
      <c r="C408" s="1" t="s">
        <v>178</v>
      </c>
      <c r="D408" s="1" t="s">
        <v>167</v>
      </c>
      <c r="E408" s="1" t="s">
        <v>125</v>
      </c>
      <c r="F408" s="1" t="s">
        <v>179</v>
      </c>
      <c r="G408" s="1">
        <v>12</v>
      </c>
      <c r="H408" s="1">
        <v>6</v>
      </c>
      <c r="I408" s="1">
        <v>5</v>
      </c>
      <c r="J408" s="1">
        <v>83.33</v>
      </c>
      <c r="K408" s="4">
        <v>44869</v>
      </c>
      <c r="L408" s="1">
        <v>0.11280902870727835</v>
      </c>
      <c r="M408" s="1">
        <v>3.2589888156517088E-2</v>
      </c>
      <c r="N408" s="1">
        <v>0.20564122009340369</v>
      </c>
      <c r="O408" s="1">
        <v>15.072935666055754</v>
      </c>
      <c r="P408" s="1">
        <v>0.37710861405478452</v>
      </c>
      <c r="Q408" s="1">
        <v>1.7891902617988058E-2</v>
      </c>
      <c r="R408" s="1">
        <v>3.8329043309308017E-2</v>
      </c>
      <c r="S408" s="1">
        <v>0.19692740446727583</v>
      </c>
      <c r="T408" s="1">
        <v>0.88130646419084402</v>
      </c>
      <c r="U408" s="1">
        <v>5.086945987719875E-2</v>
      </c>
      <c r="V408" s="1">
        <v>0.30401781027177066</v>
      </c>
      <c r="W408" s="1">
        <v>0.3556776355462607</v>
      </c>
      <c r="X408" s="1">
        <v>0.14539891686379544</v>
      </c>
      <c r="Y408" s="1">
        <v>15.450044280110538</v>
      </c>
      <c r="Z408" s="1">
        <v>16.986408691530347</v>
      </c>
      <c r="AA408" s="1">
        <v>4.6420640619722162E-2</v>
      </c>
      <c r="AB408" s="1">
        <v>1.3927867816250487E-2</v>
      </c>
      <c r="AC408" s="1">
        <v>8.1218087807804817E-2</v>
      </c>
      <c r="AD408" s="1">
        <v>1.2060952063918213</v>
      </c>
      <c r="AE408" s="1">
        <v>0.138968194886123</v>
      </c>
      <c r="AF408" s="1">
        <v>7.7016595437631808E-3</v>
      </c>
      <c r="AG408" s="1">
        <v>1.6335001921487114E-2</v>
      </c>
      <c r="AH408" s="1">
        <v>7.8067810560662795E-2</v>
      </c>
      <c r="AI408" s="1">
        <v>0.27445954773845588</v>
      </c>
      <c r="AJ408" s="1">
        <v>2.1548770855951901E-2</v>
      </c>
      <c r="AK408" s="10">
        <v>1.2549444573338571</v>
      </c>
      <c r="AL408" s="1">
        <v>110.8169935</v>
      </c>
      <c r="AM408" s="1">
        <v>43.529411760000002</v>
      </c>
      <c r="AN408" s="1">
        <v>11.20915033</v>
      </c>
      <c r="AO408" s="1">
        <v>3.7908496729999999</v>
      </c>
      <c r="AP408" s="1">
        <v>24.869281050000001</v>
      </c>
      <c r="AQ408" s="1">
        <v>22.581699350000001</v>
      </c>
      <c r="AR408" s="1">
        <v>1.274509804</v>
      </c>
      <c r="AS408" s="1">
        <v>3.464052288</v>
      </c>
      <c r="AT408" s="1">
        <v>5.8823529409999997</v>
      </c>
      <c r="AU408" s="1">
        <v>33.725490200000003</v>
      </c>
      <c r="AV408" s="1">
        <v>16.0130719</v>
      </c>
      <c r="AW408" s="1">
        <v>16.045751630000002</v>
      </c>
      <c r="AX408" s="1">
        <v>71.60130719</v>
      </c>
      <c r="AY408" s="1">
        <v>300.29411759999999</v>
      </c>
      <c r="AZ408" s="1">
        <v>88.888888894000004</v>
      </c>
      <c r="BA408" s="1">
        <v>311.92810462700004</v>
      </c>
      <c r="BB408" s="1">
        <v>665.09803921600007</v>
      </c>
      <c r="BC408">
        <f>IF(AL408="NA","NA",LN(AL408+1))</f>
        <v>4.7168635482758505</v>
      </c>
      <c r="BD408">
        <f>IF(AM408="NA","NA",LN(AM408+1))</f>
        <v>3.7961499092755524</v>
      </c>
      <c r="BE408">
        <f>IF(AN408="NA","NA",LN(AN408+1))</f>
        <v>2.5021856976586649</v>
      </c>
      <c r="BF408">
        <f>IF(AO408="NA","NA",LN(AO408+1))</f>
        <v>1.566707780451924</v>
      </c>
      <c r="BG408">
        <f>IF(AP408="NA","NA",LN(AP408+1))</f>
        <v>3.2530562049343001</v>
      </c>
      <c r="BH408">
        <f>IF(AQ408="NA","NA",LN(AQ408+1))</f>
        <v>3.160470959942518</v>
      </c>
      <c r="BI408">
        <f>IF(AR408="NA","NA",LN(AR408+1))</f>
        <v>0.82176455841652163</v>
      </c>
      <c r="BJ408">
        <f>IF(AS408="NA","NA",LN(AS408+1))</f>
        <v>1.4960569382720588</v>
      </c>
      <c r="BK408">
        <f>IF(AT408="NA","NA",LN(AT408+1))</f>
        <v>1.9289605907158989</v>
      </c>
      <c r="BL408">
        <f>IF(AU408="NA","NA",LN(AU408+1))</f>
        <v>3.5474740051714382</v>
      </c>
      <c r="BM408">
        <f>IF(AV408="NA","NA",LN(AV408+1))</f>
        <v>2.8339819838710505</v>
      </c>
      <c r="BN408">
        <f>IF(AW408="NA","NA",LN(AW408+1))</f>
        <v>2.8359010014202126</v>
      </c>
      <c r="BO408">
        <f>IF(AX408="NA","NA",LN(AX408+1))</f>
        <v>4.2849829270405566</v>
      </c>
      <c r="BP408">
        <f>IF(AY408="NA","NA",LN(AY408+1))</f>
        <v>5.7080869225470652</v>
      </c>
      <c r="BQ408" s="1">
        <v>1.9537060121976415</v>
      </c>
      <c r="BR408" s="1">
        <v>2.4954445696540186</v>
      </c>
      <c r="BS408" s="1">
        <v>2.8235381552318106</v>
      </c>
      <c r="BT408" s="1">
        <v>18.7</v>
      </c>
      <c r="BU408" s="10">
        <v>45.8</v>
      </c>
      <c r="BV408" s="1" t="s">
        <v>88</v>
      </c>
      <c r="BW408" s="1">
        <v>20</v>
      </c>
      <c r="BX408" s="1">
        <v>83</v>
      </c>
      <c r="BY408" s="1">
        <v>7.5454545454545459</v>
      </c>
      <c r="BZ408" s="1">
        <v>168.2051282051282</v>
      </c>
      <c r="CA408" s="1">
        <v>15.74</v>
      </c>
      <c r="CB408" s="1">
        <v>0.321333333</v>
      </c>
      <c r="CC408" s="1">
        <v>1.1226666670000001</v>
      </c>
      <c r="CD408" s="1">
        <v>0.49133333299999998</v>
      </c>
      <c r="CE408" s="1">
        <v>0.73899999999999999</v>
      </c>
      <c r="CF408" s="1">
        <v>0.702333333</v>
      </c>
      <c r="CG408" s="1">
        <v>0.48233333299999998</v>
      </c>
      <c r="CH408" s="1">
        <v>5.8000000000000003E-2</v>
      </c>
      <c r="CI408" s="1">
        <v>12.3</v>
      </c>
      <c r="CJ408" s="1">
        <v>5.9</v>
      </c>
      <c r="CK408" s="10">
        <v>36.285000000000004</v>
      </c>
      <c r="CL408" s="1">
        <v>51</v>
      </c>
      <c r="CM408" s="1">
        <v>7</v>
      </c>
      <c r="CN408" s="1">
        <v>107</v>
      </c>
      <c r="CO408" s="1" t="s">
        <v>163</v>
      </c>
      <c r="CP408" s="1">
        <v>3</v>
      </c>
      <c r="CQ408" s="1">
        <v>1</v>
      </c>
      <c r="CR408" s="1">
        <v>0</v>
      </c>
      <c r="CS408" s="5"/>
    </row>
    <row r="409" spans="1:97" x14ac:dyDescent="0.35">
      <c r="A409" s="1" t="s">
        <v>165</v>
      </c>
      <c r="B409" s="2" t="s">
        <v>125</v>
      </c>
      <c r="C409" s="1" t="s">
        <v>178</v>
      </c>
      <c r="D409" s="1" t="s">
        <v>167</v>
      </c>
      <c r="E409" s="1" t="s">
        <v>125</v>
      </c>
      <c r="F409" s="1" t="s">
        <v>179</v>
      </c>
      <c r="G409" s="1">
        <v>13</v>
      </c>
      <c r="H409" s="1">
        <v>6</v>
      </c>
      <c r="I409" s="1">
        <v>6</v>
      </c>
      <c r="J409" s="1">
        <v>100</v>
      </c>
      <c r="K409" s="4">
        <v>44872</v>
      </c>
      <c r="L409" s="1">
        <v>3.4736825219472155E-2</v>
      </c>
      <c r="M409" s="1">
        <v>2.1660311342626842E-2</v>
      </c>
      <c r="N409" s="1">
        <v>0.10243249764207848</v>
      </c>
      <c r="O409" s="1">
        <v>3.737399549585549</v>
      </c>
      <c r="P409" s="1">
        <v>0.15871133726397435</v>
      </c>
      <c r="Q409" s="1">
        <v>2.0315271619115543E-2</v>
      </c>
      <c r="R409" s="1">
        <v>1.0579827447333131E-2</v>
      </c>
      <c r="S409" s="1">
        <v>0.12064981916841475</v>
      </c>
      <c r="T409" s="1">
        <v>0.12812974656037909</v>
      </c>
      <c r="U409" s="1">
        <v>3.7970632508603719E-2</v>
      </c>
      <c r="V409" s="1">
        <v>0.18951555074346713</v>
      </c>
      <c r="W409" s="1">
        <v>9.4711057805021037E-2</v>
      </c>
      <c r="X409" s="1">
        <v>5.6397136562098993E-2</v>
      </c>
      <c r="Y409" s="1">
        <v>3.8961108868495233</v>
      </c>
      <c r="Z409" s="1">
        <v>4.372585818357547</v>
      </c>
      <c r="AA409" s="1">
        <v>1.4829905456069541E-2</v>
      </c>
      <c r="AB409" s="1">
        <v>9.3065225777607726E-3</v>
      </c>
      <c r="AC409" s="1">
        <v>4.2352006938919863E-2</v>
      </c>
      <c r="AD409" s="1">
        <v>0.67554001442241807</v>
      </c>
      <c r="AE409" s="1">
        <v>6.397525628477263E-2</v>
      </c>
      <c r="AF409" s="1">
        <v>8.7343870250946604E-3</v>
      </c>
      <c r="AG409" s="1">
        <v>4.5706248781195074E-3</v>
      </c>
      <c r="AH409" s="1">
        <v>4.9469925385702149E-2</v>
      </c>
      <c r="AI409" s="1">
        <v>5.2359050866101181E-2</v>
      </c>
      <c r="AJ409" s="1">
        <v>1.6185066113704353E-2</v>
      </c>
      <c r="AK409" s="10">
        <v>0.73018336136989503</v>
      </c>
      <c r="AL409" s="1" t="s">
        <v>79</v>
      </c>
      <c r="AM409" s="1" t="s">
        <v>79</v>
      </c>
      <c r="AN409" s="1" t="s">
        <v>79</v>
      </c>
      <c r="AO409" s="1" t="s">
        <v>79</v>
      </c>
      <c r="AP409" s="1" t="s">
        <v>79</v>
      </c>
      <c r="AQ409" s="1" t="s">
        <v>79</v>
      </c>
      <c r="AR409" s="1" t="s">
        <v>79</v>
      </c>
      <c r="AS409" s="1" t="s">
        <v>79</v>
      </c>
      <c r="AT409" s="1" t="s">
        <v>79</v>
      </c>
      <c r="AU409" s="1" t="s">
        <v>79</v>
      </c>
      <c r="AV409" s="1" t="s">
        <v>79</v>
      </c>
      <c r="AW409" s="1" t="s">
        <v>79</v>
      </c>
      <c r="AX409" s="1" t="s">
        <v>79</v>
      </c>
      <c r="AY409" s="1" t="s">
        <v>79</v>
      </c>
      <c r="AZ409" s="1" t="s">
        <v>79</v>
      </c>
      <c r="BA409" s="1" t="s">
        <v>79</v>
      </c>
      <c r="BB409" s="1" t="s">
        <v>79</v>
      </c>
      <c r="BC409" t="str">
        <f>IF(AL409="NA","NA",LN(AL409+1))</f>
        <v>NA</v>
      </c>
      <c r="BD409" t="str">
        <f>IF(AM409="NA","NA",LN(AM409+1))</f>
        <v>NA</v>
      </c>
      <c r="BE409" t="str">
        <f>IF(AN409="NA","NA",LN(AN409+1))</f>
        <v>NA</v>
      </c>
      <c r="BF409" t="str">
        <f>IF(AO409="NA","NA",LN(AO409+1))</f>
        <v>NA</v>
      </c>
      <c r="BG409" t="str">
        <f>IF(AP409="NA","NA",LN(AP409+1))</f>
        <v>NA</v>
      </c>
      <c r="BH409" t="str">
        <f>IF(AQ409="NA","NA",LN(AQ409+1))</f>
        <v>NA</v>
      </c>
      <c r="BI409" t="str">
        <f>IF(AR409="NA","NA",LN(AR409+1))</f>
        <v>NA</v>
      </c>
      <c r="BJ409" t="str">
        <f>IF(AS409="NA","NA",LN(AS409+1))</f>
        <v>NA</v>
      </c>
      <c r="BK409" t="str">
        <f>IF(AT409="NA","NA",LN(AT409+1))</f>
        <v>NA</v>
      </c>
      <c r="BL409" t="str">
        <f>IF(AU409="NA","NA",LN(AU409+1))</f>
        <v>NA</v>
      </c>
      <c r="BM409" t="str">
        <f>IF(AV409="NA","NA",LN(AV409+1))</f>
        <v>NA</v>
      </c>
      <c r="BN409" t="str">
        <f>IF(AW409="NA","NA",LN(AW409+1))</f>
        <v>NA</v>
      </c>
      <c r="BO409" t="str">
        <f>IF(AX409="NA","NA",LN(AX409+1))</f>
        <v>NA</v>
      </c>
      <c r="BP409" t="str">
        <f>IF(AY409="NA","NA",LN(AY409+1))</f>
        <v>NA</v>
      </c>
      <c r="BQ409" s="1" t="s">
        <v>79</v>
      </c>
      <c r="BR409" s="1" t="s">
        <v>79</v>
      </c>
      <c r="BS409" s="1" t="s">
        <v>79</v>
      </c>
      <c r="BT409" s="1">
        <v>14.8</v>
      </c>
      <c r="BU409" s="10">
        <v>44.6</v>
      </c>
      <c r="BV409" s="1" t="s">
        <v>104</v>
      </c>
      <c r="BW409" s="1">
        <v>21</v>
      </c>
      <c r="BX409" s="1">
        <v>59</v>
      </c>
      <c r="BY409" s="1">
        <v>5.9</v>
      </c>
      <c r="BZ409" s="1">
        <v>309.51566951566952</v>
      </c>
      <c r="CA409" s="1">
        <v>12.69333333</v>
      </c>
      <c r="CB409" s="1">
        <v>0.23599999999999999</v>
      </c>
      <c r="CC409" s="1">
        <v>0.91900000000000004</v>
      </c>
      <c r="CD409" s="1">
        <v>0.444333333</v>
      </c>
      <c r="CE409" s="1">
        <v>0.60099999999999998</v>
      </c>
      <c r="CF409" s="1">
        <v>0.57199999999999995</v>
      </c>
      <c r="CG409" s="1">
        <v>0.47099999999999997</v>
      </c>
      <c r="CH409" s="1">
        <v>2.9000000000000001E-2</v>
      </c>
      <c r="CI409" s="1">
        <v>13.2</v>
      </c>
      <c r="CJ409" s="1">
        <v>6.7</v>
      </c>
      <c r="CK409" s="10">
        <v>44.22</v>
      </c>
      <c r="CL409" s="1">
        <v>26</v>
      </c>
      <c r="CM409" s="1">
        <v>4</v>
      </c>
      <c r="CN409" s="1">
        <v>49</v>
      </c>
      <c r="CO409" s="1" t="s">
        <v>138</v>
      </c>
      <c r="CP409" s="1">
        <v>0</v>
      </c>
      <c r="CQ409" s="1">
        <v>9</v>
      </c>
      <c r="CR409" s="1">
        <v>0</v>
      </c>
      <c r="CS409" s="5"/>
    </row>
    <row r="410" spans="1:97" x14ac:dyDescent="0.35">
      <c r="A410" s="1" t="s">
        <v>165</v>
      </c>
      <c r="B410" s="2" t="s">
        <v>125</v>
      </c>
      <c r="C410" s="1" t="s">
        <v>178</v>
      </c>
      <c r="D410" s="1" t="s">
        <v>167</v>
      </c>
      <c r="E410" s="1" t="s">
        <v>125</v>
      </c>
      <c r="F410" s="1" t="s">
        <v>179</v>
      </c>
      <c r="G410" s="1">
        <v>14</v>
      </c>
      <c r="H410" s="1">
        <v>6</v>
      </c>
      <c r="I410" s="1">
        <v>6</v>
      </c>
      <c r="J410" s="1">
        <v>100</v>
      </c>
      <c r="K410" s="4">
        <v>44872</v>
      </c>
      <c r="L410" s="1" t="s">
        <v>79</v>
      </c>
      <c r="M410" s="1">
        <v>0.30667134769501531</v>
      </c>
      <c r="N410" s="1">
        <v>0.12914495259222844</v>
      </c>
      <c r="O410" s="1">
        <v>9.0067911925953741</v>
      </c>
      <c r="P410" s="1">
        <v>7.9937447792914854E-2</v>
      </c>
      <c r="Q410" s="1">
        <v>8.724769263712075E-3</v>
      </c>
      <c r="R410" s="1">
        <v>3.4345086460930659E-2</v>
      </c>
      <c r="S410" s="1">
        <v>6.271904409399684E-2</v>
      </c>
      <c r="T410" s="1">
        <v>0.14512540975310503</v>
      </c>
      <c r="U410" s="1">
        <v>1.0811661364298758E-2</v>
      </c>
      <c r="V410" s="1">
        <v>0.11660056118293832</v>
      </c>
      <c r="W410" s="1">
        <v>0.1116027490732692</v>
      </c>
      <c r="X410" s="1" t="s">
        <v>79</v>
      </c>
      <c r="Y410" s="1">
        <v>9.086728640388289</v>
      </c>
      <c r="Z410" s="1" t="s">
        <v>79</v>
      </c>
      <c r="AA410" s="1" t="s">
        <v>79</v>
      </c>
      <c r="AB410" s="1">
        <v>0.11616636812309587</v>
      </c>
      <c r="AC410" s="1">
        <v>5.2749697522903718E-2</v>
      </c>
      <c r="AD410" s="1">
        <v>1.000294837643338</v>
      </c>
      <c r="AE410" s="1">
        <v>3.3398600982217835E-2</v>
      </c>
      <c r="AF410" s="1">
        <v>3.772685071805908E-3</v>
      </c>
      <c r="AG410" s="1">
        <v>1.4665455723794961E-2</v>
      </c>
      <c r="AH410" s="1">
        <v>2.6418463274575952E-2</v>
      </c>
      <c r="AI410" s="1">
        <v>5.8853051550365479E-2</v>
      </c>
      <c r="AJ410" s="1">
        <v>4.6702435733152799E-3</v>
      </c>
      <c r="AK410" s="10" t="s">
        <v>79</v>
      </c>
      <c r="AL410" s="1">
        <v>101.965812</v>
      </c>
      <c r="AM410" s="1">
        <v>33.418803420000003</v>
      </c>
      <c r="AN410" s="1">
        <v>14.78632479</v>
      </c>
      <c r="AO410" s="1">
        <v>2.3931623929999999</v>
      </c>
      <c r="AP410" s="1">
        <v>74.529914529999999</v>
      </c>
      <c r="AQ410" s="1">
        <v>22.735042740000001</v>
      </c>
      <c r="AR410" s="1">
        <v>6.1111111109999996</v>
      </c>
      <c r="AS410" s="1">
        <v>14.572649569999999</v>
      </c>
      <c r="AT410" s="1">
        <v>55</v>
      </c>
      <c r="AU410" s="1">
        <v>7.3931623929999999</v>
      </c>
      <c r="AV410" s="1">
        <v>8.4188034189999996</v>
      </c>
      <c r="AW410" s="1">
        <v>9.4444444440000002</v>
      </c>
      <c r="AX410" s="1">
        <v>135.5128205</v>
      </c>
      <c r="AY410" s="1">
        <v>284.74358969999997</v>
      </c>
      <c r="AZ410" s="1">
        <v>150.04273502999999</v>
      </c>
      <c r="BA410" s="1">
        <v>383.29059832000007</v>
      </c>
      <c r="BB410" s="1">
        <v>771.02564101000007</v>
      </c>
      <c r="BC410">
        <f>IF(AL410="NA","NA",LN(AL410+1))</f>
        <v>4.6343970108011296</v>
      </c>
      <c r="BD410">
        <f>IF(AM410="NA","NA",LN(AM410+1))</f>
        <v>3.5386030260884636</v>
      </c>
      <c r="BE410">
        <f>IF(AN410="NA","NA",LN(AN410+1))</f>
        <v>2.7591440456342937</v>
      </c>
      <c r="BF410">
        <f>IF(AO410="NA","NA",LN(AO410+1))</f>
        <v>1.2217623458415754</v>
      </c>
      <c r="BG410">
        <f>IF(AP410="NA","NA",LN(AP410+1))</f>
        <v>4.3245287967213795</v>
      </c>
      <c r="BH410">
        <f>IF(AQ410="NA","NA",LN(AQ410+1))</f>
        <v>3.1669525527179019</v>
      </c>
      <c r="BI410">
        <f>IF(AR410="NA","NA",LN(AR410+1))</f>
        <v>1.9616585060078273</v>
      </c>
      <c r="BJ410">
        <f>IF(AS410="NA","NA",LN(AS410+1))</f>
        <v>2.7455161428520047</v>
      </c>
      <c r="BK410">
        <f>IF(AT410="NA","NA",LN(AT410+1))</f>
        <v>4.0253516907351496</v>
      </c>
      <c r="BL410">
        <f>IF(AU410="NA","NA",LN(AU410+1))</f>
        <v>2.1274173735373614</v>
      </c>
      <c r="BM410">
        <f>IF(AV410="NA","NA",LN(AV410+1))</f>
        <v>2.2427080549359748</v>
      </c>
      <c r="BN410">
        <f>IF(AW410="NA","NA",LN(AW410+1))</f>
        <v>2.3460702048912312</v>
      </c>
      <c r="BO410">
        <f>IF(AX410="NA","NA",LN(AX410+1))</f>
        <v>4.9164185332914414</v>
      </c>
      <c r="BP410">
        <f>IF(AY410="NA","NA",LN(AY410+1))</f>
        <v>5.6550948691774465</v>
      </c>
      <c r="BQ410" s="1">
        <v>2.1790998410805997</v>
      </c>
      <c r="BR410" s="1">
        <v>2.5846597595679377</v>
      </c>
      <c r="BS410" s="1">
        <v>2.8876317246417305</v>
      </c>
      <c r="BT410" s="1">
        <v>17.8</v>
      </c>
      <c r="BU410" s="10">
        <v>33.4</v>
      </c>
      <c r="BV410" s="1" t="s">
        <v>84</v>
      </c>
      <c r="BW410" s="1">
        <v>18</v>
      </c>
      <c r="BX410" s="1">
        <v>83</v>
      </c>
      <c r="BY410" s="1">
        <v>6.384615384615385</v>
      </c>
      <c r="BZ410" s="1">
        <v>81.367521367521363</v>
      </c>
      <c r="CA410" s="1">
        <v>14.813333330000001</v>
      </c>
      <c r="CB410" s="1">
        <v>0.30433333299999998</v>
      </c>
      <c r="CC410" s="1">
        <v>1.167666667</v>
      </c>
      <c r="CD410" s="1">
        <v>0.48399999999999999</v>
      </c>
      <c r="CE410" s="1">
        <v>0.60699999999999998</v>
      </c>
      <c r="CF410" s="1">
        <v>0.73266666700000005</v>
      </c>
      <c r="CG410" s="1">
        <v>0.58533333300000001</v>
      </c>
      <c r="CH410" s="1">
        <v>0.12566666700000001</v>
      </c>
      <c r="CI410" s="1">
        <v>13.2</v>
      </c>
      <c r="CJ410" s="1">
        <v>4.5999999999999996</v>
      </c>
      <c r="CK410" s="10">
        <v>30.359999999999996</v>
      </c>
      <c r="CL410" s="1">
        <v>41</v>
      </c>
      <c r="CM410" s="1">
        <v>6</v>
      </c>
      <c r="CN410" s="1">
        <v>88</v>
      </c>
      <c r="CO410" s="1" t="s">
        <v>137</v>
      </c>
      <c r="CP410" s="1">
        <v>1</v>
      </c>
      <c r="CQ410" s="1">
        <v>9</v>
      </c>
      <c r="CR410" s="1">
        <v>1</v>
      </c>
      <c r="CS410" s="5"/>
    </row>
    <row r="411" spans="1:97" x14ac:dyDescent="0.35">
      <c r="A411" s="1" t="s">
        <v>165</v>
      </c>
      <c r="B411" s="2" t="s">
        <v>125</v>
      </c>
      <c r="C411" s="1" t="s">
        <v>178</v>
      </c>
      <c r="D411" s="1" t="s">
        <v>167</v>
      </c>
      <c r="E411" s="1" t="s">
        <v>125</v>
      </c>
      <c r="F411" s="1" t="s">
        <v>179</v>
      </c>
      <c r="G411" s="1">
        <v>15</v>
      </c>
      <c r="H411" s="1">
        <v>5</v>
      </c>
      <c r="I411" s="1">
        <v>5</v>
      </c>
      <c r="J411" s="1">
        <v>100</v>
      </c>
      <c r="K411" s="4">
        <v>44872</v>
      </c>
      <c r="L411" s="1">
        <v>1.6269392568283404E-2</v>
      </c>
      <c r="M411" s="1">
        <v>5.0937733997862425E-3</v>
      </c>
      <c r="N411" s="1">
        <v>0.16799600862244804</v>
      </c>
      <c r="O411" s="1">
        <v>6.1932368220508316</v>
      </c>
      <c r="P411" s="1">
        <v>0.11688449187977443</v>
      </c>
      <c r="Q411" s="1">
        <v>6.2775699839725625E-3</v>
      </c>
      <c r="R411" s="1">
        <v>2.0494881019984659E-2</v>
      </c>
      <c r="S411" s="1">
        <v>4.5861068523436091E-2</v>
      </c>
      <c r="T411" s="1">
        <v>0.22078599876849531</v>
      </c>
      <c r="U411" s="1">
        <v>5.5812698926471387E-2</v>
      </c>
      <c r="V411" s="1">
        <v>0.1284462184538647</v>
      </c>
      <c r="W411" s="1">
        <v>0.15408089837287192</v>
      </c>
      <c r="X411" s="1">
        <v>2.1363165968069645E-2</v>
      </c>
      <c r="Y411" s="1">
        <v>6.3101213139306056</v>
      </c>
      <c r="Z411" s="1">
        <v>6.848712705743484</v>
      </c>
      <c r="AA411" s="1">
        <v>7.008845937956574E-3</v>
      </c>
      <c r="AB411" s="1">
        <v>2.206582522896728E-3</v>
      </c>
      <c r="AC411" s="1">
        <v>6.7441358670038393E-2</v>
      </c>
      <c r="AD411" s="1">
        <v>0.85692435875995254</v>
      </c>
      <c r="AE411" s="1">
        <v>4.8008260731413697E-2</v>
      </c>
      <c r="AF411" s="1">
        <v>2.7177923353079152E-3</v>
      </c>
      <c r="AG411" s="1">
        <v>8.8108305608110889E-3</v>
      </c>
      <c r="AH411" s="1">
        <v>1.947399697768799E-2</v>
      </c>
      <c r="AI411" s="1">
        <v>8.6639539702833543E-2</v>
      </c>
      <c r="AJ411" s="1">
        <v>2.3586881230506822E-2</v>
      </c>
      <c r="AK411" s="10">
        <v>0.89479843246031621</v>
      </c>
      <c r="AL411" s="1">
        <v>160.66666670000001</v>
      </c>
      <c r="AM411" s="1">
        <v>21.944444440000002</v>
      </c>
      <c r="AN411" s="1">
        <v>31.38888889</v>
      </c>
      <c r="AO411" s="1">
        <v>6.6666666670000003</v>
      </c>
      <c r="AP411" s="1">
        <v>595.77777779999997</v>
      </c>
      <c r="AQ411" s="1">
        <v>27.555555559999998</v>
      </c>
      <c r="AR411" s="1">
        <v>55.444444439999998</v>
      </c>
      <c r="AS411" s="1">
        <v>19.333333329999999</v>
      </c>
      <c r="AT411" s="1">
        <v>12.11111111</v>
      </c>
      <c r="AU411" s="1">
        <v>200.7777778</v>
      </c>
      <c r="AV411" s="1">
        <v>85.833333330000002</v>
      </c>
      <c r="AW411" s="1">
        <v>6.6111111109999996</v>
      </c>
      <c r="AX411" s="1">
        <v>216.5</v>
      </c>
      <c r="AY411" s="1">
        <v>181.94444440000001</v>
      </c>
      <c r="AZ411" s="1">
        <v>357.77777777</v>
      </c>
      <c r="BA411" s="1">
        <v>1387.2222222979997</v>
      </c>
      <c r="BB411" s="1">
        <v>1622.5555555779997</v>
      </c>
      <c r="BC411">
        <f>IF(AL411="NA","NA",LN(AL411+1))</f>
        <v>5.0855366024755595</v>
      </c>
      <c r="BD411">
        <f>IF(AM411="NA","NA",LN(AM411+1))</f>
        <v>3.1330758348711636</v>
      </c>
      <c r="BE411">
        <f>IF(AN411="NA","NA",LN(AN411+1))</f>
        <v>3.4778154284886331</v>
      </c>
      <c r="BF411">
        <f>IF(AO411="NA","NA",LN(AO411+1))</f>
        <v>2.0368819273045182</v>
      </c>
      <c r="BG411">
        <f>IF(AP411="NA","NA",LN(AP411+1))</f>
        <v>6.3915448126064769</v>
      </c>
      <c r="BH411">
        <f>IF(AQ411="NA","NA",LN(AQ411+1))</f>
        <v>3.3518515077146422</v>
      </c>
      <c r="BI411">
        <f>IF(AR411="NA","NA",LN(AR411+1))</f>
        <v>4.0332568701635223</v>
      </c>
      <c r="BJ411">
        <f>IF(AS411="NA","NA",LN(AS411+1))</f>
        <v>3.0122615753412672</v>
      </c>
      <c r="BK411">
        <f>IF(AT411="NA","NA",LN(AT411+1))</f>
        <v>2.5734600470446996</v>
      </c>
      <c r="BL411">
        <f>IF(AU411="NA","NA",LN(AU411+1))</f>
        <v>5.3071669819351515</v>
      </c>
      <c r="BM411">
        <f>IF(AV411="NA","NA",LN(AV411+1))</f>
        <v>4.4639905724869244</v>
      </c>
      <c r="BN411">
        <f>IF(AW411="NA","NA",LN(AW411+1))</f>
        <v>2.0296091679173616</v>
      </c>
      <c r="BO411">
        <f>IF(AX411="NA","NA",LN(AX411+1))</f>
        <v>5.3821988505287388</v>
      </c>
      <c r="BP411">
        <f>IF(AY411="NA","NA",LN(AY411+1))</f>
        <v>5.20918252423726</v>
      </c>
      <c r="BQ411" s="1">
        <v>2.5548255355684217</v>
      </c>
      <c r="BR411" s="1">
        <v>3.1424589921943844</v>
      </c>
      <c r="BS411" s="1">
        <v>3.2104671541065577</v>
      </c>
      <c r="BT411" s="1">
        <v>17.3</v>
      </c>
      <c r="BU411" s="10">
        <v>44.9</v>
      </c>
      <c r="BV411" s="1" t="s">
        <v>111</v>
      </c>
      <c r="BW411" s="1">
        <v>20</v>
      </c>
      <c r="BX411" s="1">
        <v>69</v>
      </c>
      <c r="BY411" s="1">
        <v>6.2727272727272725</v>
      </c>
      <c r="BZ411" s="1">
        <v>88.205128205128219</v>
      </c>
      <c r="CA411" s="1">
        <v>14</v>
      </c>
      <c r="CB411" s="1">
        <v>0.26700000000000002</v>
      </c>
      <c r="CC411" s="1">
        <v>1.024333333</v>
      </c>
      <c r="CD411" s="1">
        <v>0.47499999999999998</v>
      </c>
      <c r="CE411" s="1">
        <v>0.61599999999999999</v>
      </c>
      <c r="CF411" s="1">
        <v>0.74</v>
      </c>
      <c r="CG411" s="1">
        <v>0.51900000000000002</v>
      </c>
      <c r="CH411" s="1">
        <v>0.124</v>
      </c>
      <c r="CI411" s="1">
        <v>10.199999999999999</v>
      </c>
      <c r="CJ411" s="1">
        <v>5.5</v>
      </c>
      <c r="CK411" s="10">
        <v>28.049999999999997</v>
      </c>
      <c r="CL411" s="1">
        <v>35</v>
      </c>
      <c r="CM411" s="1">
        <v>5</v>
      </c>
      <c r="CN411" s="1">
        <v>114.9</v>
      </c>
      <c r="CO411" s="1" t="s">
        <v>135</v>
      </c>
      <c r="CP411" s="1">
        <v>0</v>
      </c>
      <c r="CQ411" s="1">
        <v>2</v>
      </c>
      <c r="CR411" s="1">
        <v>0</v>
      </c>
      <c r="CS411" s="5"/>
    </row>
    <row r="412" spans="1:97" x14ac:dyDescent="0.35">
      <c r="A412" s="1" t="s">
        <v>165</v>
      </c>
      <c r="B412" s="2" t="s">
        <v>125</v>
      </c>
      <c r="C412" s="1" t="s">
        <v>178</v>
      </c>
      <c r="D412" s="1" t="s">
        <v>167</v>
      </c>
      <c r="E412" s="1" t="s">
        <v>125</v>
      </c>
      <c r="F412" s="1" t="s">
        <v>179</v>
      </c>
      <c r="G412" s="1">
        <v>16</v>
      </c>
      <c r="H412" s="1">
        <v>6</v>
      </c>
      <c r="I412" s="1">
        <v>4</v>
      </c>
      <c r="J412" s="1">
        <v>66.67</v>
      </c>
      <c r="K412" s="4">
        <v>44872</v>
      </c>
      <c r="L412" s="1" t="s">
        <v>79</v>
      </c>
      <c r="M412" s="1" t="s">
        <v>79</v>
      </c>
      <c r="N412" s="1">
        <v>0.14447704912928314</v>
      </c>
      <c r="O412" s="1">
        <v>15.872255647506023</v>
      </c>
      <c r="P412" s="1">
        <v>0.50875804985542872</v>
      </c>
      <c r="Q412" s="1">
        <v>2.3539384242189159E-3</v>
      </c>
      <c r="R412" s="1">
        <v>1.799147945721196E-2</v>
      </c>
      <c r="S412" s="1">
        <v>7.5054443645197364E-3</v>
      </c>
      <c r="T412" s="1">
        <v>0.31228050961862691</v>
      </c>
      <c r="U412" s="1">
        <v>1.0893871496552772E-2</v>
      </c>
      <c r="V412" s="1">
        <v>3.8744733742503382E-2</v>
      </c>
      <c r="W412" s="1">
        <v>0.1766337665408062</v>
      </c>
      <c r="X412" s="1" t="s">
        <v>79</v>
      </c>
      <c r="Y412" s="1">
        <v>16.381013697361453</v>
      </c>
      <c r="Z412" s="1" t="s">
        <v>79</v>
      </c>
      <c r="AA412" s="1" t="s">
        <v>79</v>
      </c>
      <c r="AB412" s="1" t="s">
        <v>79</v>
      </c>
      <c r="AC412" s="1">
        <v>5.8607087935465152E-2</v>
      </c>
      <c r="AD412" s="1">
        <v>1.2271731471878098</v>
      </c>
      <c r="AE412" s="1">
        <v>0.17861960025434778</v>
      </c>
      <c r="AF412" s="1">
        <v>1.021101134721815E-3</v>
      </c>
      <c r="AG412" s="1">
        <v>7.7441429907185375E-3</v>
      </c>
      <c r="AH412" s="1">
        <v>3.2474016628540928E-3</v>
      </c>
      <c r="AI412" s="1">
        <v>0.11802667860534104</v>
      </c>
      <c r="AJ412" s="1">
        <v>4.7055636594838983E-3</v>
      </c>
      <c r="AK412" s="10" t="s">
        <v>79</v>
      </c>
      <c r="AL412" s="1">
        <v>758.2539683</v>
      </c>
      <c r="AM412" s="1">
        <v>132.06349209999999</v>
      </c>
      <c r="AN412" s="1">
        <v>24.603174599999999</v>
      </c>
      <c r="AO412" s="1">
        <v>3.4920634920000002</v>
      </c>
      <c r="AP412" s="1">
        <v>59.841269840000002</v>
      </c>
      <c r="AQ412" s="1">
        <v>23.730158729999999</v>
      </c>
      <c r="AR412" s="1">
        <v>1.587301587</v>
      </c>
      <c r="AS412" s="1">
        <v>15.31746032</v>
      </c>
      <c r="AT412" s="1">
        <v>26.269841270000001</v>
      </c>
      <c r="AU412" s="1">
        <v>52.301587300000001</v>
      </c>
      <c r="AV412" s="1">
        <v>6.9841269840000004</v>
      </c>
      <c r="AW412" s="1">
        <v>20</v>
      </c>
      <c r="AX412" s="1">
        <v>59.682539679999998</v>
      </c>
      <c r="AY412" s="1">
        <v>288.7301587</v>
      </c>
      <c r="AZ412" s="1">
        <v>68.253968251000003</v>
      </c>
      <c r="BA412" s="1">
        <v>1010.4761905129999</v>
      </c>
      <c r="BB412" s="1">
        <v>1472.8571429029998</v>
      </c>
      <c r="BC412">
        <f>IF(AL412="NA","NA",LN(AL412+1))</f>
        <v>6.6323363305174023</v>
      </c>
      <c r="BD412">
        <f>IF(AM412="NA","NA",LN(AM412+1))</f>
        <v>4.890826398520689</v>
      </c>
      <c r="BE412">
        <f>IF(AN412="NA","NA",LN(AN412+1))</f>
        <v>3.2427163516096837</v>
      </c>
      <c r="BF412">
        <f>IF(AO412="NA","NA",LN(AO412+1))</f>
        <v>1.5023121712375707</v>
      </c>
      <c r="BG412">
        <f>IF(AP412="NA","NA",LN(AP412+1))</f>
        <v>4.1082683389681511</v>
      </c>
      <c r="BH412">
        <f>IF(AQ412="NA","NA",LN(AQ412+1))</f>
        <v>3.2080235000327422</v>
      </c>
      <c r="BI412">
        <f>IF(AR412="NA","NA",LN(AR412+1))</f>
        <v>0.95061547429866511</v>
      </c>
      <c r="BJ412">
        <f>IF(AS412="NA","NA",LN(AS412+1))</f>
        <v>2.79223571977922</v>
      </c>
      <c r="BK412">
        <f>IF(AT412="NA","NA",LN(AT412+1))</f>
        <v>3.3057813761584889</v>
      </c>
      <c r="BL412">
        <f>IF(AU412="NA","NA",LN(AU412+1))</f>
        <v>3.9759661112161737</v>
      </c>
      <c r="BM412">
        <f>IF(AV412="NA","NA",LN(AV412+1))</f>
        <v>2.0774554436923021</v>
      </c>
      <c r="BN412">
        <f>IF(AW412="NA","NA",LN(AW412+1))</f>
        <v>3.044522437723423</v>
      </c>
      <c r="BO412">
        <f>IF(AX412="NA","NA",LN(AX412+1))</f>
        <v>4.1056560072630282</v>
      </c>
      <c r="BP412">
        <f>IF(AY412="NA","NA",LN(AY412+1))</f>
        <v>5.6689500025671586</v>
      </c>
      <c r="BQ412" s="1">
        <v>1.8404446635146243</v>
      </c>
      <c r="BR412" s="1">
        <v>3.0049556642195054</v>
      </c>
      <c r="BS412" s="1">
        <v>3.1684553905409314</v>
      </c>
      <c r="BT412" s="1">
        <v>4.5999999999999996</v>
      </c>
      <c r="BU412" s="10">
        <v>29.7</v>
      </c>
      <c r="BV412" s="1" t="s">
        <v>106</v>
      </c>
      <c r="BW412" s="1">
        <v>22</v>
      </c>
      <c r="BX412" s="1">
        <v>33</v>
      </c>
      <c r="BY412" s="1">
        <v>3.6666666666666665</v>
      </c>
      <c r="BZ412" s="1">
        <v>30.085470085470085</v>
      </c>
      <c r="CA412" s="1">
        <v>13.24666667</v>
      </c>
      <c r="CB412" s="1">
        <v>0.24833333299999999</v>
      </c>
      <c r="CC412" s="1">
        <v>0.91500000000000004</v>
      </c>
      <c r="CD412" s="1">
        <v>0.47799999999999998</v>
      </c>
      <c r="CE412" s="1">
        <v>0.55500000000000005</v>
      </c>
      <c r="CF412" s="1">
        <v>0.59133333300000002</v>
      </c>
      <c r="CG412" s="1">
        <v>0.54633333299999998</v>
      </c>
      <c r="CH412" s="1">
        <v>4.9000000000000002E-2</v>
      </c>
      <c r="CI412" s="1">
        <v>16</v>
      </c>
      <c r="CJ412" s="1">
        <v>6.4</v>
      </c>
      <c r="CK412" s="10">
        <v>51.2</v>
      </c>
      <c r="CL412" s="1">
        <v>26</v>
      </c>
      <c r="CM412" s="1">
        <v>3</v>
      </c>
      <c r="CN412" s="1">
        <v>53</v>
      </c>
      <c r="CO412" s="1" t="s">
        <v>136</v>
      </c>
      <c r="CP412" s="1">
        <v>1</v>
      </c>
      <c r="CQ412" s="1">
        <v>9</v>
      </c>
      <c r="CR412" s="1">
        <v>1</v>
      </c>
      <c r="CS412" s="5"/>
    </row>
    <row r="413" spans="1:97" x14ac:dyDescent="0.35">
      <c r="A413" s="1" t="s">
        <v>165</v>
      </c>
      <c r="B413" s="2" t="s">
        <v>125</v>
      </c>
      <c r="C413" s="1" t="s">
        <v>178</v>
      </c>
      <c r="D413" s="1" t="s">
        <v>167</v>
      </c>
      <c r="E413" s="1" t="s">
        <v>125</v>
      </c>
      <c r="F413" s="1" t="s">
        <v>179</v>
      </c>
      <c r="G413" s="1">
        <v>17</v>
      </c>
      <c r="H413" s="1">
        <v>6</v>
      </c>
      <c r="I413" s="1">
        <v>6</v>
      </c>
      <c r="J413" s="1">
        <v>100</v>
      </c>
      <c r="K413" s="4">
        <v>44872</v>
      </c>
      <c r="L413" s="1">
        <v>7.6498846471387605E-2</v>
      </c>
      <c r="M413" s="1">
        <v>0.15432928148328898</v>
      </c>
      <c r="N413" s="1">
        <v>0.13393394170301895</v>
      </c>
      <c r="O413" s="1">
        <v>7.4300472284022305</v>
      </c>
      <c r="P413" s="1">
        <v>0.17270377690645339</v>
      </c>
      <c r="Q413" s="1">
        <v>5.4944461910529773E-3</v>
      </c>
      <c r="R413" s="1">
        <v>3.0094908645499768E-2</v>
      </c>
      <c r="S413" s="1">
        <v>3.5652060832469246E-2</v>
      </c>
      <c r="T413" s="1">
        <v>0.30248947644924923</v>
      </c>
      <c r="U413" s="1">
        <v>6.22026352104657E-2</v>
      </c>
      <c r="V413" s="1">
        <v>0.13344405087948769</v>
      </c>
      <c r="W413" s="1">
        <v>0.16936197816970919</v>
      </c>
      <c r="X413" s="1">
        <v>0.23082812795467658</v>
      </c>
      <c r="Y413" s="1">
        <v>7.6027510053086838</v>
      </c>
      <c r="Z413" s="1">
        <v>8.4034466022951158</v>
      </c>
      <c r="AA413" s="1">
        <v>3.2013568788972331E-2</v>
      </c>
      <c r="AB413" s="1">
        <v>6.232971240080263E-2</v>
      </c>
      <c r="AC413" s="1">
        <v>5.4587755095255874E-2</v>
      </c>
      <c r="AD413" s="1">
        <v>0.92583000771810209</v>
      </c>
      <c r="AE413" s="1">
        <v>6.9188323878770622E-2</v>
      </c>
      <c r="AF413" s="1">
        <v>2.3796761309302847E-3</v>
      </c>
      <c r="AG413" s="1">
        <v>1.2877240629566421E-2</v>
      </c>
      <c r="AH413" s="1">
        <v>1.5213873709507662E-2</v>
      </c>
      <c r="AI413" s="1">
        <v>0.11477422307445331</v>
      </c>
      <c r="AJ413" s="1">
        <v>2.6207374522342865E-2</v>
      </c>
      <c r="AK413" s="10">
        <v>0.97328706274964938</v>
      </c>
      <c r="AL413" s="1">
        <v>94.074074069999995</v>
      </c>
      <c r="AM413" s="1">
        <v>62.870370370000003</v>
      </c>
      <c r="AN413" s="1">
        <v>9.8148148150000001</v>
      </c>
      <c r="AO413" s="1">
        <v>2.0370370370000002</v>
      </c>
      <c r="AP413" s="1">
        <v>29.814814810000001</v>
      </c>
      <c r="AQ413" s="1">
        <v>5.7407407409999998</v>
      </c>
      <c r="AR413" s="1">
        <v>1.851851852</v>
      </c>
      <c r="AS413" s="1">
        <v>22.592592589999999</v>
      </c>
      <c r="AT413" s="1">
        <v>0</v>
      </c>
      <c r="AU413" s="1">
        <v>12.96296296</v>
      </c>
      <c r="AV413" s="1">
        <v>4.5370370370000002</v>
      </c>
      <c r="AW413" s="1">
        <v>15.648148150000001</v>
      </c>
      <c r="AX413" s="1">
        <v>32.314814810000001</v>
      </c>
      <c r="AY413" s="1">
        <v>315.18518519999998</v>
      </c>
      <c r="AZ413" s="1">
        <v>38.703703699000002</v>
      </c>
      <c r="BA413" s="1">
        <v>208.79629628199987</v>
      </c>
      <c r="BB413" s="1">
        <v>609.44444444199985</v>
      </c>
      <c r="BC413">
        <f>IF(AL413="NA","NA",LN(AL413+1))</f>
        <v>4.5546563148239594</v>
      </c>
      <c r="BD413">
        <f>IF(AM413="NA","NA",LN(AM413+1))</f>
        <v>4.1568555663667679</v>
      </c>
      <c r="BE413">
        <f>IF(AN413="NA","NA",LN(AN413+1))</f>
        <v>2.3809169362810758</v>
      </c>
      <c r="BF413">
        <f>IF(AO413="NA","NA",LN(AO413+1))</f>
        <v>1.1108823812477289</v>
      </c>
      <c r="BG413">
        <f>IF(AP413="NA","NA",LN(AP413+1))</f>
        <v>3.4279955746606294</v>
      </c>
      <c r="BH413">
        <f>IF(AQ413="NA","NA",LN(AQ413+1))</f>
        <v>1.9081698211109277</v>
      </c>
      <c r="BI413">
        <f>IF(AR413="NA","NA",LN(AR413+1))</f>
        <v>1.047968555901303</v>
      </c>
      <c r="BJ413">
        <f>IF(AS413="NA","NA",LN(AS413+1))</f>
        <v>3.1609327894579442</v>
      </c>
      <c r="BK413">
        <f>IF(AT413="NA","NA",LN(AT413+1))</f>
        <v>0</v>
      </c>
      <c r="BL413">
        <f>IF(AU413="NA","NA",LN(AU413+1))</f>
        <v>2.6364083212314799</v>
      </c>
      <c r="BM413">
        <f>IF(AV413="NA","NA",LN(AV413+1))</f>
        <v>1.711459526819723</v>
      </c>
      <c r="BN413">
        <f>IF(AW413="NA","NA",LN(AW413+1))</f>
        <v>2.8122989880185805</v>
      </c>
      <c r="BO413">
        <f>IF(AX413="NA","NA",LN(AX413+1))</f>
        <v>3.5060021872417342</v>
      </c>
      <c r="BP413">
        <f>IF(AY413="NA","NA",LN(AY413+1))</f>
        <v>5.756328071052832</v>
      </c>
      <c r="BQ413" s="1">
        <v>1.598831021146313</v>
      </c>
      <c r="BR413" s="1">
        <v>2.3217978169438687</v>
      </c>
      <c r="BS413" s="1">
        <v>2.7856461456434789</v>
      </c>
      <c r="BT413" s="1">
        <v>4.2</v>
      </c>
      <c r="BU413" s="10">
        <v>39.799999999999997</v>
      </c>
      <c r="BV413" s="1" t="s">
        <v>106</v>
      </c>
      <c r="BW413" s="1">
        <v>22</v>
      </c>
      <c r="BX413" s="1">
        <v>43</v>
      </c>
      <c r="BY413" s="1">
        <v>4.7777777777777777</v>
      </c>
      <c r="BZ413" s="1">
        <v>159.77207977207973</v>
      </c>
      <c r="CA413" s="1">
        <v>14.43</v>
      </c>
      <c r="CB413" s="1">
        <v>0.34566666699999998</v>
      </c>
      <c r="CC413" s="1">
        <v>1.1306666670000001</v>
      </c>
      <c r="CD413" s="1">
        <v>0.55433333299999998</v>
      </c>
      <c r="CE413" s="1">
        <v>0.72266666700000004</v>
      </c>
      <c r="CF413" s="1">
        <v>0.70666666700000003</v>
      </c>
      <c r="CG413" s="1">
        <v>0.61866666699999995</v>
      </c>
      <c r="CH413" s="1">
        <v>6.6666666999999999E-2</v>
      </c>
      <c r="CI413" s="1">
        <v>20.399999999999999</v>
      </c>
      <c r="CJ413" s="1">
        <v>8</v>
      </c>
      <c r="CK413" s="10">
        <v>81.599999999999994</v>
      </c>
      <c r="CL413" s="1">
        <v>30</v>
      </c>
      <c r="CM413" s="1">
        <v>4</v>
      </c>
      <c r="CN413" s="1">
        <v>84</v>
      </c>
      <c r="CO413" s="1" t="s">
        <v>130</v>
      </c>
      <c r="CP413" s="1">
        <v>1</v>
      </c>
      <c r="CQ413" s="1">
        <v>2</v>
      </c>
      <c r="CR413" s="1">
        <v>1</v>
      </c>
      <c r="CS413" s="5"/>
    </row>
    <row r="414" spans="1:97" x14ac:dyDescent="0.35">
      <c r="A414" s="1" t="s">
        <v>165</v>
      </c>
      <c r="B414" s="2" t="s">
        <v>125</v>
      </c>
      <c r="C414" s="1" t="s">
        <v>178</v>
      </c>
      <c r="D414" s="1" t="s">
        <v>167</v>
      </c>
      <c r="E414" s="1" t="s">
        <v>125</v>
      </c>
      <c r="F414" s="1" t="s">
        <v>179</v>
      </c>
      <c r="G414" s="1">
        <v>19</v>
      </c>
      <c r="H414" s="1">
        <v>6</v>
      </c>
      <c r="I414" s="1">
        <v>6</v>
      </c>
      <c r="J414" s="1">
        <v>100</v>
      </c>
      <c r="K414" s="4">
        <v>44873</v>
      </c>
      <c r="L414" s="1">
        <v>6.1646332953980358E-2</v>
      </c>
      <c r="M414" s="1">
        <v>1.9681245221233545E-2</v>
      </c>
      <c r="N414" s="1">
        <v>0.10448709895969224</v>
      </c>
      <c r="O414" s="1">
        <v>6.6275224811368947</v>
      </c>
      <c r="P414" s="1">
        <v>0.1394891574267664</v>
      </c>
      <c r="Q414" s="1">
        <v>6.138234558317468E-3</v>
      </c>
      <c r="R414" s="1">
        <v>5.3779477086708771E-2</v>
      </c>
      <c r="S414" s="1">
        <v>3.5063707979415028E-2</v>
      </c>
      <c r="T414" s="1">
        <v>6.9666476621796744E-2</v>
      </c>
      <c r="U414" s="1">
        <v>1.8188045640832373E-2</v>
      </c>
      <c r="V414" s="1">
        <v>0.11316946526527363</v>
      </c>
      <c r="W414" s="1">
        <v>7.24090326452934E-2</v>
      </c>
      <c r="X414" s="1">
        <v>8.132757817521391E-2</v>
      </c>
      <c r="Y414" s="1">
        <v>6.7670116385636607</v>
      </c>
      <c r="Z414" s="1">
        <v>7.1356622575856372</v>
      </c>
      <c r="AA414" s="1">
        <v>2.5979863988958806E-2</v>
      </c>
      <c r="AB414" s="1">
        <v>8.464431490784673E-3</v>
      </c>
      <c r="AC414" s="1">
        <v>4.3160647429419691E-2</v>
      </c>
      <c r="AD414" s="1">
        <v>0.88238349634319746</v>
      </c>
      <c r="AE414" s="1">
        <v>5.6710197096799808E-2</v>
      </c>
      <c r="AF414" s="1">
        <v>2.6576530674132979E-3</v>
      </c>
      <c r="AG414" s="1">
        <v>2.2749736204138071E-2</v>
      </c>
      <c r="AH414" s="1">
        <v>1.4967081360487062E-2</v>
      </c>
      <c r="AI414" s="1">
        <v>2.9248385215873713E-2</v>
      </c>
      <c r="AJ414" s="1">
        <v>7.8279937593644447E-3</v>
      </c>
      <c r="AK414" s="10">
        <v>0.91039291106618314</v>
      </c>
      <c r="AL414" s="1">
        <v>75.069444439999998</v>
      </c>
      <c r="AM414" s="1">
        <v>36.180555560000002</v>
      </c>
      <c r="AN414" s="1">
        <v>5.1388888890000004</v>
      </c>
      <c r="AO414" s="1">
        <v>2.0833333330000001</v>
      </c>
      <c r="AP414" s="1">
        <v>36.944444439999998</v>
      </c>
      <c r="AQ414" s="1">
        <v>3.3333333330000001</v>
      </c>
      <c r="AR414" s="1">
        <v>3.75</v>
      </c>
      <c r="AS414" s="1">
        <v>9.7222222219999992</v>
      </c>
      <c r="AT414" s="1">
        <v>11.38888889</v>
      </c>
      <c r="AU414" s="1">
        <v>7.0138888890000004</v>
      </c>
      <c r="AV414" s="1">
        <v>10.972222220000001</v>
      </c>
      <c r="AW414" s="1">
        <v>7.3611111109999996</v>
      </c>
      <c r="AX414" s="1">
        <v>40.069444439999998</v>
      </c>
      <c r="AY414" s="1">
        <v>242.2222222</v>
      </c>
      <c r="AZ414" s="1">
        <v>54.791666659999997</v>
      </c>
      <c r="BA414" s="1">
        <v>191.73611109499987</v>
      </c>
      <c r="BB414" s="1">
        <v>491.24999996699989</v>
      </c>
      <c r="BC414">
        <f>IF(AL414="NA","NA",LN(AL414+1))</f>
        <v>4.3316466657092398</v>
      </c>
      <c r="BD414">
        <f>IF(AM414="NA","NA",LN(AM414+1))</f>
        <v>3.6157859246238342</v>
      </c>
      <c r="BE414">
        <f>IF(AN414="NA","NA",LN(AN414+1))</f>
        <v>1.8146437630797425</v>
      </c>
      <c r="BF414">
        <f>IF(AO414="NA","NA",LN(AO414+1))</f>
        <v>1.126011262748116</v>
      </c>
      <c r="BG414">
        <f>IF(AP414="NA","NA",LN(AP414+1))</f>
        <v>3.6361231015574949</v>
      </c>
      <c r="BH414">
        <f>IF(AQ414="NA","NA",LN(AQ414+1))</f>
        <v>1.466337068716504</v>
      </c>
      <c r="BI414">
        <f>IF(AR414="NA","NA",LN(AR414+1))</f>
        <v>1.5581446180465499</v>
      </c>
      <c r="BJ414">
        <f>IF(AS414="NA","NA",LN(AS414+1))</f>
        <v>2.3723184309879954</v>
      </c>
      <c r="BK414">
        <f>IF(AT414="NA","NA",LN(AT414+1))</f>
        <v>2.5168000136536404</v>
      </c>
      <c r="BL414">
        <f>IF(AU414="NA","NA",LN(AU414+1))</f>
        <v>2.081176147505909</v>
      </c>
      <c r="BM414">
        <f>IF(AV414="NA","NA",LN(AV414+1))</f>
        <v>2.4825891514620229</v>
      </c>
      <c r="BN414">
        <f>IF(AW414="NA","NA",LN(AW414+1))</f>
        <v>2.1235913262794766</v>
      </c>
      <c r="BO414">
        <f>IF(AX414="NA","NA",LN(AX414+1))</f>
        <v>3.7152644007282039</v>
      </c>
      <c r="BP414">
        <f>IF(AY414="NA","NA",LN(AY414+1))</f>
        <v>5.4939755200952778</v>
      </c>
      <c r="BQ414" s="1">
        <v>1.7465693352485081</v>
      </c>
      <c r="BR414" s="1">
        <v>2.2849630918221915</v>
      </c>
      <c r="BS414" s="1">
        <v>2.6921857247810412</v>
      </c>
      <c r="BT414" s="1">
        <v>8.5</v>
      </c>
      <c r="BU414" s="10">
        <v>41.8</v>
      </c>
      <c r="BV414" s="1" t="s">
        <v>121</v>
      </c>
      <c r="BW414" s="1">
        <v>23</v>
      </c>
      <c r="BX414" s="1">
        <v>34</v>
      </c>
      <c r="BY414" s="1">
        <v>4.25</v>
      </c>
      <c r="BZ414" s="1">
        <v>302.45014245014238</v>
      </c>
      <c r="CA414" s="1">
        <v>16.743333329999999</v>
      </c>
      <c r="CB414" s="1">
        <v>0.321333333</v>
      </c>
      <c r="CC414" s="1">
        <v>1.167</v>
      </c>
      <c r="CD414" s="1">
        <v>0.50733333300000005</v>
      </c>
      <c r="CE414" s="1">
        <v>0.77166666699999997</v>
      </c>
      <c r="CF414" s="1">
        <v>0.70933333300000001</v>
      </c>
      <c r="CG414" s="1">
        <v>0.51166666699999996</v>
      </c>
      <c r="CH414" s="1">
        <v>6.2333332999999998E-2</v>
      </c>
      <c r="CI414" s="1">
        <v>14</v>
      </c>
      <c r="CJ414" s="1">
        <v>8.1</v>
      </c>
      <c r="CK414" s="10">
        <v>56.699999999999996</v>
      </c>
      <c r="CL414" s="1">
        <v>23</v>
      </c>
      <c r="CM414" s="1">
        <v>2</v>
      </c>
      <c r="CN414" s="1">
        <v>34</v>
      </c>
      <c r="CO414" s="1" t="s">
        <v>143</v>
      </c>
      <c r="CP414" s="1">
        <v>1</v>
      </c>
      <c r="CQ414" s="1">
        <v>4</v>
      </c>
      <c r="CR414" s="1">
        <v>0</v>
      </c>
      <c r="CS414" s="5"/>
    </row>
    <row r="415" spans="1:97" x14ac:dyDescent="0.35">
      <c r="A415" s="1" t="s">
        <v>165</v>
      </c>
      <c r="B415" s="2" t="s">
        <v>125</v>
      </c>
      <c r="C415" s="1" t="s">
        <v>178</v>
      </c>
      <c r="D415" s="1" t="s">
        <v>167</v>
      </c>
      <c r="E415" s="1" t="s">
        <v>125</v>
      </c>
      <c r="F415" s="1" t="s">
        <v>179</v>
      </c>
      <c r="G415" s="1">
        <v>2</v>
      </c>
      <c r="H415" s="1">
        <v>6</v>
      </c>
      <c r="I415" s="1">
        <v>3</v>
      </c>
      <c r="J415" s="1">
        <v>50</v>
      </c>
      <c r="K415" s="4">
        <v>44868</v>
      </c>
      <c r="L415" s="1">
        <v>7.5264839118593635E-2</v>
      </c>
      <c r="M415" s="1">
        <v>4.0851669273216908E-2</v>
      </c>
      <c r="N415" s="1">
        <v>0.4997516472643142</v>
      </c>
      <c r="O415" s="1">
        <v>21.717517886926217</v>
      </c>
      <c r="P415" s="1">
        <v>1.1966547940832208</v>
      </c>
      <c r="Q415" s="1">
        <v>0</v>
      </c>
      <c r="R415" s="1">
        <v>0.10156489563061036</v>
      </c>
      <c r="S415" s="1">
        <v>1.5521171113831946E-2</v>
      </c>
      <c r="T415" s="1">
        <v>0.40833739052685775</v>
      </c>
      <c r="U415" s="1">
        <v>2.0514799898340506E-2</v>
      </c>
      <c r="V415" s="1">
        <v>0.13760086664278282</v>
      </c>
      <c r="W415" s="1">
        <v>0.32472605732100768</v>
      </c>
      <c r="X415" s="1">
        <v>0.11611650839181054</v>
      </c>
      <c r="Y415" s="1">
        <v>22.914172681009436</v>
      </c>
      <c r="Z415" s="1">
        <v>24.075979093835198</v>
      </c>
      <c r="AA415" s="1">
        <v>3.1515444718668482E-2</v>
      </c>
      <c r="AB415" s="1">
        <v>1.7388843049364663E-2</v>
      </c>
      <c r="AC415" s="1">
        <v>0.17601934762060045</v>
      </c>
      <c r="AD415" s="1">
        <v>1.3563608786719663</v>
      </c>
      <c r="AE415" s="1">
        <v>0.34176181258538968</v>
      </c>
      <c r="AF415" s="1">
        <v>0</v>
      </c>
      <c r="AG415" s="1">
        <v>4.2010087491390957E-2</v>
      </c>
      <c r="AH415" s="1">
        <v>6.6889818049033099E-3</v>
      </c>
      <c r="AI415" s="1">
        <v>0.14870670970040725</v>
      </c>
      <c r="AJ415" s="1">
        <v>8.819307403460876E-3</v>
      </c>
      <c r="AK415" s="10">
        <v>1.3992578990902027</v>
      </c>
      <c r="AL415" s="1">
        <v>405.27777780000002</v>
      </c>
      <c r="AM415" s="1">
        <v>136.94444440000001</v>
      </c>
      <c r="AN415" s="1">
        <v>0</v>
      </c>
      <c r="AO415" s="1">
        <v>6.3888888890000004</v>
      </c>
      <c r="AP415" s="1">
        <v>5.2777777779999999</v>
      </c>
      <c r="AQ415" s="1">
        <v>11.94444444</v>
      </c>
      <c r="AR415" s="1">
        <v>0</v>
      </c>
      <c r="AS415" s="1">
        <v>20.555555559999998</v>
      </c>
      <c r="AT415" s="1">
        <v>16.666666670000001</v>
      </c>
      <c r="AU415" s="1">
        <v>18.61111111</v>
      </c>
      <c r="AV415" s="1">
        <v>8.6111111109999996</v>
      </c>
      <c r="AW415" s="1">
        <v>11.11111111</v>
      </c>
      <c r="AX415" s="1">
        <v>8.0555555559999998</v>
      </c>
      <c r="AY415" s="1">
        <v>478.61111110000002</v>
      </c>
      <c r="AZ415" s="1">
        <v>16.666666667000001</v>
      </c>
      <c r="BA415" s="1">
        <v>475.27777779399975</v>
      </c>
      <c r="BB415" s="1">
        <v>1128.0555555239998</v>
      </c>
      <c r="BC415">
        <f>IF(AL415="NA","NA",LN(AL415+1))</f>
        <v>6.0070371074294835</v>
      </c>
      <c r="BD415">
        <f>IF(AM415="NA","NA",LN(AM415+1))</f>
        <v>4.9268510272898114</v>
      </c>
      <c r="BE415">
        <f>IF(AN415="NA","NA",LN(AN415+1))</f>
        <v>0</v>
      </c>
      <c r="BF415">
        <f>IF(AO415="NA","NA",LN(AO415+1))</f>
        <v>1.9999773703406267</v>
      </c>
      <c r="BG415">
        <f>IF(AP415="NA","NA",LN(AP415+1))</f>
        <v>1.837016060851574</v>
      </c>
      <c r="BH415">
        <f>IF(AQ415="NA","NA",LN(AQ415+1))</f>
        <v>2.5606666953261881</v>
      </c>
      <c r="BI415">
        <f>IF(AR415="NA","NA",LN(AR415+1))</f>
        <v>0</v>
      </c>
      <c r="BJ415">
        <f>IF(AS415="NA","NA",LN(AS415+1))</f>
        <v>3.0706335819332944</v>
      </c>
      <c r="BK415">
        <f>IF(AT415="NA","NA",LN(AT415+1))</f>
        <v>2.8716796250726913</v>
      </c>
      <c r="BL415">
        <f>IF(AU415="NA","NA",LN(AU415+1))</f>
        <v>2.9760962989804747</v>
      </c>
      <c r="BM415">
        <f>IF(AV415="NA","NA",LN(AV415+1))</f>
        <v>2.2629198365900534</v>
      </c>
      <c r="BN415">
        <f>IF(AW415="NA","NA",LN(AW415+1))</f>
        <v>2.4941233048011813</v>
      </c>
      <c r="BO415">
        <f>IF(AX415="NA","NA",LN(AX415+1))</f>
        <v>2.2033784429596772</v>
      </c>
      <c r="BP415">
        <f>IF(AY415="NA","NA",LN(AY415+1))</f>
        <v>6.1729755903161907</v>
      </c>
      <c r="BQ415" s="1">
        <v>1.2471546148893209</v>
      </c>
      <c r="BR415" s="1">
        <v>2.6778603186382202</v>
      </c>
      <c r="BS415" s="1">
        <v>3.052715312043571</v>
      </c>
      <c r="BT415" s="1">
        <v>17.7</v>
      </c>
      <c r="BU415" s="10">
        <v>50.8</v>
      </c>
      <c r="BV415" s="1" t="s">
        <v>84</v>
      </c>
      <c r="BW415" s="1">
        <v>22</v>
      </c>
      <c r="BX415" s="1">
        <v>52</v>
      </c>
      <c r="BY415" s="1">
        <v>5.7777777777777777</v>
      </c>
      <c r="BZ415" s="1">
        <v>232.022792022792</v>
      </c>
      <c r="CA415" s="1">
        <v>10.375</v>
      </c>
      <c r="CB415" s="1">
        <v>0.165333333</v>
      </c>
      <c r="CC415" s="1">
        <v>0.799666667</v>
      </c>
      <c r="CD415" s="1">
        <v>0.35133333300000003</v>
      </c>
      <c r="CE415" s="1">
        <v>0.52366666699999997</v>
      </c>
      <c r="CF415" s="1">
        <v>0.56133333299999999</v>
      </c>
      <c r="CG415" s="1">
        <v>0.82250000000000001</v>
      </c>
      <c r="CH415" s="1">
        <v>8.8999999999999996E-2</v>
      </c>
      <c r="CI415" s="1">
        <v>14.3</v>
      </c>
      <c r="CJ415" s="1">
        <v>7.2</v>
      </c>
      <c r="CK415" s="10">
        <v>51.480000000000004</v>
      </c>
      <c r="CL415" s="1">
        <v>43</v>
      </c>
      <c r="CM415" s="1">
        <v>5</v>
      </c>
      <c r="CN415" s="1">
        <v>95.8</v>
      </c>
      <c r="CO415" s="1" t="s">
        <v>151</v>
      </c>
      <c r="CP415" s="1">
        <v>0</v>
      </c>
      <c r="CQ415" s="1">
        <v>3</v>
      </c>
      <c r="CR415" s="1">
        <v>0</v>
      </c>
      <c r="CS415" s="5"/>
    </row>
    <row r="416" spans="1:97" x14ac:dyDescent="0.35">
      <c r="A416" s="1" t="s">
        <v>165</v>
      </c>
      <c r="B416" s="2" t="s">
        <v>125</v>
      </c>
      <c r="C416" s="1" t="s">
        <v>178</v>
      </c>
      <c r="D416" s="1" t="s">
        <v>167</v>
      </c>
      <c r="E416" s="1" t="s">
        <v>125</v>
      </c>
      <c r="F416" s="1" t="s">
        <v>179</v>
      </c>
      <c r="G416" s="1">
        <v>20</v>
      </c>
      <c r="H416" s="1">
        <v>6</v>
      </c>
      <c r="I416" s="1">
        <v>6</v>
      </c>
      <c r="J416" s="1">
        <v>100</v>
      </c>
      <c r="K416" s="4">
        <v>44873</v>
      </c>
      <c r="L416" s="1">
        <v>9.3914824446056186E-2</v>
      </c>
      <c r="M416" s="1">
        <v>3.3219036050326181E-2</v>
      </c>
      <c r="N416" s="1">
        <v>0.10333985069130164</v>
      </c>
      <c r="O416" s="1">
        <v>8.0523693725893484</v>
      </c>
      <c r="P416" s="1">
        <v>0.46004170563561297</v>
      </c>
      <c r="Q416" s="1">
        <v>0</v>
      </c>
      <c r="R416" s="1">
        <v>2.9270238436521254E-2</v>
      </c>
      <c r="S416" s="1">
        <v>1.7784012394790837E-2</v>
      </c>
      <c r="T416" s="1">
        <v>0.50944426370497298</v>
      </c>
      <c r="U416" s="1">
        <v>2.5012213335566628E-2</v>
      </c>
      <c r="V416" s="1">
        <v>7.2066464166878716E-2</v>
      </c>
      <c r="W416" s="1">
        <v>0.2215263857259408</v>
      </c>
      <c r="X416" s="1">
        <v>0.12713386049638237</v>
      </c>
      <c r="Y416" s="1">
        <v>8.5124110782249609</v>
      </c>
      <c r="Z416" s="1">
        <v>9.324395517284497</v>
      </c>
      <c r="AA416" s="1">
        <v>3.8983507817192294E-2</v>
      </c>
      <c r="AB416" s="1">
        <v>1.4192399026110606E-2</v>
      </c>
      <c r="AC416" s="1">
        <v>4.2709304413375858E-2</v>
      </c>
      <c r="AD416" s="1">
        <v>0.9567622665823442</v>
      </c>
      <c r="AE416" s="1">
        <v>0.16436526144794339</v>
      </c>
      <c r="AF416" s="1">
        <v>0</v>
      </c>
      <c r="AG416" s="1">
        <v>1.2529415241921079E-2</v>
      </c>
      <c r="AH416" s="1">
        <v>7.6556245847756652E-3</v>
      </c>
      <c r="AI416" s="1">
        <v>0.17881708131256493</v>
      </c>
      <c r="AJ416" s="1">
        <v>1.0729040174838059E-2</v>
      </c>
      <c r="AK416" s="10">
        <v>1.0138646335785269</v>
      </c>
      <c r="AL416" s="1">
        <v>93.531746029999994</v>
      </c>
      <c r="AM416" s="1">
        <v>87.103174600000003</v>
      </c>
      <c r="AN416" s="1">
        <v>5.5555555559999998</v>
      </c>
      <c r="AO416" s="1">
        <v>2.420634921</v>
      </c>
      <c r="AP416" s="1">
        <v>8.6507936510000008</v>
      </c>
      <c r="AQ416" s="1">
        <v>9.4047619050000009</v>
      </c>
      <c r="AR416" s="1">
        <v>0.753968254</v>
      </c>
      <c r="AS416" s="1">
        <v>7.8174603170000001</v>
      </c>
      <c r="AT416" s="1">
        <v>18.88888889</v>
      </c>
      <c r="AU416" s="1">
        <v>7.8968253969999997</v>
      </c>
      <c r="AV416" s="1">
        <v>4.2063492059999996</v>
      </c>
      <c r="AW416" s="1">
        <v>16.349206349999999</v>
      </c>
      <c r="AX416" s="1">
        <v>22.222222219999999</v>
      </c>
      <c r="AY416" s="1">
        <v>153.2142857</v>
      </c>
      <c r="AZ416" s="1">
        <v>27.182539679999998</v>
      </c>
      <c r="BA416" s="1">
        <v>170.99206348999999</v>
      </c>
      <c r="BB416" s="1">
        <v>438.01587299699997</v>
      </c>
      <c r="BC416">
        <f>IF(AL416="NA","NA",LN(AL416+1))</f>
        <v>4.5489357149109528</v>
      </c>
      <c r="BD416">
        <f>IF(AM416="NA","NA",LN(AM416+1))</f>
        <v>4.4785085663451367</v>
      </c>
      <c r="BE416">
        <f>IF(AN416="NA","NA",LN(AN416+1))</f>
        <v>1.8803128666372966</v>
      </c>
      <c r="BF416">
        <f>IF(AO416="NA","NA",LN(AO416+1))</f>
        <v>1.2298261832589983</v>
      </c>
      <c r="BG416">
        <f>IF(AP416="NA","NA",LN(AP416+1))</f>
        <v>2.2670401555960158</v>
      </c>
      <c r="BH416">
        <f>IF(AQ416="NA","NA",LN(AQ416+1))</f>
        <v>2.3422635768351054</v>
      </c>
      <c r="BI416">
        <f>IF(AR416="NA","NA",LN(AR416+1))</f>
        <v>0.56188079458437445</v>
      </c>
      <c r="BJ416">
        <f>IF(AS416="NA","NA",LN(AS416+1))</f>
        <v>2.1767338826359466</v>
      </c>
      <c r="BK416">
        <f>IF(AT416="NA","NA",LN(AT416+1))</f>
        <v>2.9901612285604013</v>
      </c>
      <c r="BL416">
        <f>IF(AU416="NA","NA",LN(AU416+1))</f>
        <v>2.1856945161403072</v>
      </c>
      <c r="BM416">
        <f>IF(AV416="NA","NA",LN(AV416+1))</f>
        <v>1.6498788819255379</v>
      </c>
      <c r="BN416">
        <f>IF(AW416="NA","NA",LN(AW416+1))</f>
        <v>2.8535467618307515</v>
      </c>
      <c r="BO416">
        <f>IF(AX416="NA","NA",LN(AX416+1))</f>
        <v>3.1451096745328977</v>
      </c>
      <c r="BP416">
        <f>IF(AY416="NA","NA",LN(AY416+1))</f>
        <v>5.0383431008069133</v>
      </c>
      <c r="BQ416" s="1">
        <v>1.449980127144916</v>
      </c>
      <c r="BR416" s="1">
        <v>2.2355084070120688</v>
      </c>
      <c r="BS416" s="1">
        <v>2.6424802228170319</v>
      </c>
      <c r="BT416" s="1">
        <v>10.5</v>
      </c>
      <c r="BU416" s="10">
        <v>49.2</v>
      </c>
      <c r="BV416" s="1" t="s">
        <v>121</v>
      </c>
      <c r="BW416" s="1">
        <v>23</v>
      </c>
      <c r="BX416" s="1">
        <v>35</v>
      </c>
      <c r="BY416" s="1">
        <v>4.375</v>
      </c>
      <c r="BZ416" s="1">
        <v>240.22792022792021</v>
      </c>
      <c r="CA416" s="1">
        <v>16.170000000000002</v>
      </c>
      <c r="CB416" s="1">
        <v>0.33733333300000001</v>
      </c>
      <c r="CC416" s="1">
        <v>1.175</v>
      </c>
      <c r="CD416" s="1">
        <v>0.47899999999999998</v>
      </c>
      <c r="CE416" s="1">
        <v>0.83699999999999997</v>
      </c>
      <c r="CF416" s="1">
        <v>0.69099999999999995</v>
      </c>
      <c r="CG416" s="1">
        <v>0.503</v>
      </c>
      <c r="CH416" s="1">
        <v>0.14599999999999999</v>
      </c>
      <c r="CI416" s="1">
        <v>16.8</v>
      </c>
      <c r="CJ416" s="1">
        <v>7.4</v>
      </c>
      <c r="CK416" s="10">
        <v>62.160000000000004</v>
      </c>
      <c r="CL416" s="1">
        <v>24</v>
      </c>
      <c r="CM416" s="1">
        <v>3</v>
      </c>
      <c r="CN416" s="1">
        <v>80</v>
      </c>
      <c r="CO416" s="1" t="s">
        <v>141</v>
      </c>
      <c r="CP416" s="1">
        <v>0</v>
      </c>
      <c r="CQ416" s="1">
        <v>2</v>
      </c>
      <c r="CR416" s="1">
        <v>1</v>
      </c>
      <c r="CS416" s="5"/>
    </row>
    <row r="417" spans="1:97" x14ac:dyDescent="0.35">
      <c r="A417" s="1" t="s">
        <v>165</v>
      </c>
      <c r="B417" s="2" t="s">
        <v>125</v>
      </c>
      <c r="C417" s="1" t="s">
        <v>178</v>
      </c>
      <c r="D417" s="1" t="s">
        <v>167</v>
      </c>
      <c r="E417" s="1" t="s">
        <v>125</v>
      </c>
      <c r="F417" s="1" t="s">
        <v>179</v>
      </c>
      <c r="G417" s="1">
        <v>21</v>
      </c>
      <c r="H417" s="1">
        <v>6</v>
      </c>
      <c r="I417" s="1">
        <v>6</v>
      </c>
      <c r="J417" s="1">
        <v>100</v>
      </c>
      <c r="K417" s="4">
        <v>44873</v>
      </c>
      <c r="L417" s="1">
        <v>0</v>
      </c>
      <c r="M417" s="1">
        <v>2.0265569547531018E-2</v>
      </c>
      <c r="N417" s="1">
        <v>0.14663825350145018</v>
      </c>
      <c r="O417" s="1">
        <v>0.35121858772694536</v>
      </c>
      <c r="P417" s="1">
        <v>2.3738738787309591E-2</v>
      </c>
      <c r="Q417" s="1">
        <v>0</v>
      </c>
      <c r="R417" s="1">
        <v>3.7145522986149426E-2</v>
      </c>
      <c r="S417" s="1">
        <v>2.5121017474771506E-2</v>
      </c>
      <c r="T417" s="1">
        <v>0</v>
      </c>
      <c r="U417" s="1">
        <v>0</v>
      </c>
      <c r="V417" s="1">
        <v>6.2266540460920936E-2</v>
      </c>
      <c r="W417" s="1">
        <v>5.9426426368944865E-2</v>
      </c>
      <c r="X417" s="1">
        <v>2.0265569547531018E-2</v>
      </c>
      <c r="Y417" s="1">
        <v>0.37495732651425495</v>
      </c>
      <c r="Z417" s="1">
        <v>0.60412769002415712</v>
      </c>
      <c r="AA417" s="1">
        <v>0</v>
      </c>
      <c r="AB417" s="1">
        <v>8.7132309552178221E-3</v>
      </c>
      <c r="AC417" s="1">
        <v>5.9426426368944865E-2</v>
      </c>
      <c r="AD417" s="1">
        <v>0.1307256108759475</v>
      </c>
      <c r="AE417" s="1">
        <v>1.0189137518726564E-2</v>
      </c>
      <c r="AF417" s="1">
        <v>0</v>
      </c>
      <c r="AG417" s="1">
        <v>1.5839696982917435E-2</v>
      </c>
      <c r="AH417" s="1">
        <v>1.0775137703134454E-2</v>
      </c>
      <c r="AI417" s="1">
        <v>0</v>
      </c>
      <c r="AJ417" s="1">
        <v>0</v>
      </c>
      <c r="AK417" s="10">
        <v>0.20523893556017075</v>
      </c>
      <c r="AL417" s="1">
        <v>342.06349210000002</v>
      </c>
      <c r="AM417" s="1">
        <v>30.87301587</v>
      </c>
      <c r="AN417" s="1">
        <v>9.7619047620000003</v>
      </c>
      <c r="AO417" s="1">
        <v>2.3809523810000002</v>
      </c>
      <c r="AP417" s="1">
        <v>59.920634919999998</v>
      </c>
      <c r="AQ417" s="1">
        <v>25.396825400000001</v>
      </c>
      <c r="AR417" s="1">
        <v>2.6984126979999998</v>
      </c>
      <c r="AS417" s="1">
        <v>15</v>
      </c>
      <c r="AT417" s="1">
        <v>10.55555556</v>
      </c>
      <c r="AU417" s="1">
        <v>21.50793651</v>
      </c>
      <c r="AV417" s="1">
        <v>4.9206349210000004</v>
      </c>
      <c r="AW417" s="1">
        <v>13.49206349</v>
      </c>
      <c r="AX417" s="1">
        <v>35.714285709999999</v>
      </c>
      <c r="AY417" s="1">
        <v>161.34920629999999</v>
      </c>
      <c r="AZ417" s="1">
        <v>43.333333328999998</v>
      </c>
      <c r="BA417" s="1">
        <v>517.85714289200018</v>
      </c>
      <c r="BB417" s="1">
        <v>735.63492062200021</v>
      </c>
      <c r="BC417">
        <f>IF(AL417="NA","NA",LN(AL417+1))</f>
        <v>5.8379155381988035</v>
      </c>
      <c r="BD417">
        <f>IF(AM417="NA","NA",LN(AM417+1))</f>
        <v>3.4617597543254655</v>
      </c>
      <c r="BE417">
        <f>IF(AN417="NA","NA",LN(AN417+1))</f>
        <v>2.3760125615577126</v>
      </c>
      <c r="BF417">
        <f>IF(AO417="NA","NA",LN(AO417+1))</f>
        <v>1.218157439331977</v>
      </c>
      <c r="BG417">
        <f>IF(AP417="NA","NA",LN(AP417+1))</f>
        <v>4.10957195016569</v>
      </c>
      <c r="BH417">
        <f>IF(AQ417="NA","NA",LN(AQ417+1))</f>
        <v>3.2732437529216596</v>
      </c>
      <c r="BI417">
        <f>IF(AR417="NA","NA",LN(AR417+1))</f>
        <v>1.30790372706258</v>
      </c>
      <c r="BJ417">
        <f>IF(AS417="NA","NA",LN(AS417+1))</f>
        <v>2.7725887222397811</v>
      </c>
      <c r="BK417">
        <f>IF(AT417="NA","NA",LN(AT417+1))</f>
        <v>2.4471663221897688</v>
      </c>
      <c r="BL417">
        <f>IF(AU417="NA","NA",LN(AU417+1))</f>
        <v>3.1138679807922185</v>
      </c>
      <c r="BM417">
        <f>IF(AV417="NA","NA",LN(AV417+1))</f>
        <v>1.7784436933139451</v>
      </c>
      <c r="BN417">
        <f>IF(AW417="NA","NA",LN(AW417+1))</f>
        <v>2.673601154061048</v>
      </c>
      <c r="BO417">
        <f>IF(AX417="NA","NA",LN(AX417+1))</f>
        <v>3.6031659357231751</v>
      </c>
      <c r="BP417">
        <f>IF(AY417="NA","NA",LN(AY417+1))</f>
        <v>5.0897496097164545</v>
      </c>
      <c r="BQ417" s="1">
        <v>1.6467303862049736</v>
      </c>
      <c r="BR417" s="1">
        <v>2.7150477998639668</v>
      </c>
      <c r="BS417" s="1">
        <v>2.8672523029983417</v>
      </c>
      <c r="BT417" s="1">
        <v>5.3</v>
      </c>
      <c r="BU417" s="10">
        <v>52.6</v>
      </c>
      <c r="BV417" s="1" t="s">
        <v>121</v>
      </c>
      <c r="BW417" s="1">
        <v>23</v>
      </c>
      <c r="BX417" s="1">
        <v>44</v>
      </c>
      <c r="BY417" s="1">
        <v>5.5</v>
      </c>
      <c r="BZ417" s="1">
        <v>259.3732193732194</v>
      </c>
      <c r="CA417" s="1">
        <v>15.186666669999999</v>
      </c>
      <c r="CB417" s="1">
        <v>0.28999999999999998</v>
      </c>
      <c r="CC417" s="1">
        <v>1.034333333</v>
      </c>
      <c r="CD417" s="1">
        <v>0.49033333299999998</v>
      </c>
      <c r="CE417" s="1">
        <v>0.69266666700000001</v>
      </c>
      <c r="CF417" s="1">
        <v>0.71233333300000001</v>
      </c>
      <c r="CG417" s="1">
        <v>0.62933333300000005</v>
      </c>
      <c r="CH417" s="1">
        <v>1.9666666999999999E-2</v>
      </c>
      <c r="CI417" s="1">
        <v>23.1</v>
      </c>
      <c r="CJ417" s="1">
        <v>7.7</v>
      </c>
      <c r="CK417" s="10">
        <v>88.935000000000002</v>
      </c>
      <c r="CL417" s="1">
        <v>32</v>
      </c>
      <c r="CM417" s="1">
        <v>3</v>
      </c>
      <c r="CN417" s="1">
        <v>58</v>
      </c>
      <c r="CO417" s="1" t="s">
        <v>142</v>
      </c>
      <c r="CP417" s="1">
        <v>1</v>
      </c>
      <c r="CQ417" s="1">
        <v>5</v>
      </c>
      <c r="CR417" s="1">
        <v>0</v>
      </c>
      <c r="CS417" s="5"/>
    </row>
    <row r="418" spans="1:97" x14ac:dyDescent="0.35">
      <c r="A418" s="1" t="s">
        <v>165</v>
      </c>
      <c r="B418" s="2" t="s">
        <v>125</v>
      </c>
      <c r="C418" s="1" t="s">
        <v>178</v>
      </c>
      <c r="D418" s="1" t="s">
        <v>167</v>
      </c>
      <c r="E418" s="1" t="s">
        <v>125</v>
      </c>
      <c r="F418" s="1" t="s">
        <v>179</v>
      </c>
      <c r="G418" s="1">
        <v>22</v>
      </c>
      <c r="H418" s="1">
        <v>6</v>
      </c>
      <c r="I418" s="1">
        <v>6</v>
      </c>
      <c r="J418" s="1">
        <v>100</v>
      </c>
      <c r="K418" s="4">
        <v>44873</v>
      </c>
      <c r="L418" s="1" t="s">
        <v>79</v>
      </c>
      <c r="M418" s="1" t="s">
        <v>79</v>
      </c>
      <c r="N418" s="1" t="s">
        <v>79</v>
      </c>
      <c r="O418" s="1" t="s">
        <v>79</v>
      </c>
      <c r="P418" s="1" t="s">
        <v>79</v>
      </c>
      <c r="Q418" s="1" t="s">
        <v>79</v>
      </c>
      <c r="R418" s="1" t="s">
        <v>79</v>
      </c>
      <c r="S418" s="1" t="s">
        <v>79</v>
      </c>
      <c r="T418" s="1" t="s">
        <v>79</v>
      </c>
      <c r="U418" s="1" t="s">
        <v>79</v>
      </c>
      <c r="V418" s="1" t="s">
        <v>79</v>
      </c>
      <c r="W418" s="1" t="s">
        <v>79</v>
      </c>
      <c r="X418" s="1" t="s">
        <v>79</v>
      </c>
      <c r="Y418" s="1" t="s">
        <v>79</v>
      </c>
      <c r="Z418" s="1" t="s">
        <v>79</v>
      </c>
      <c r="AA418" s="1" t="s">
        <v>79</v>
      </c>
      <c r="AB418" s="1" t="s">
        <v>79</v>
      </c>
      <c r="AC418" s="1" t="s">
        <v>79</v>
      </c>
      <c r="AD418" s="1" t="s">
        <v>79</v>
      </c>
      <c r="AE418" s="1" t="s">
        <v>79</v>
      </c>
      <c r="AF418" s="1" t="s">
        <v>79</v>
      </c>
      <c r="AG418" s="1" t="s">
        <v>79</v>
      </c>
      <c r="AH418" s="1" t="s">
        <v>79</v>
      </c>
      <c r="AI418" s="1" t="s">
        <v>79</v>
      </c>
      <c r="AJ418" s="1" t="s">
        <v>79</v>
      </c>
      <c r="AK418" s="10" t="s">
        <v>79</v>
      </c>
      <c r="AL418" s="1">
        <v>143.88888890000001</v>
      </c>
      <c r="AM418" s="1">
        <v>62.658730159999998</v>
      </c>
      <c r="AN418" s="1">
        <v>13.37301587</v>
      </c>
      <c r="AO418" s="1">
        <v>2.8174603170000001</v>
      </c>
      <c r="AP418" s="1">
        <v>24.920634920000001</v>
      </c>
      <c r="AQ418" s="1">
        <v>6.6666666670000003</v>
      </c>
      <c r="AR418" s="1">
        <v>2.2222222220000001</v>
      </c>
      <c r="AS418" s="1">
        <v>8.0555555559999998</v>
      </c>
      <c r="AT418" s="1">
        <v>12.579365080000001</v>
      </c>
      <c r="AU418" s="1">
        <v>59.087301590000003</v>
      </c>
      <c r="AV418" s="1">
        <v>7.7777777779999999</v>
      </c>
      <c r="AW418" s="1">
        <v>2.6587301590000001</v>
      </c>
      <c r="AX418" s="1">
        <v>17.02380952</v>
      </c>
      <c r="AY418" s="1">
        <v>93.333333330000002</v>
      </c>
      <c r="AZ418" s="1">
        <v>27.02380952</v>
      </c>
      <c r="BA418" s="1">
        <v>280.43650794300009</v>
      </c>
      <c r="BB418" s="1">
        <v>457.06349206900012</v>
      </c>
      <c r="BC418">
        <f>IF(AL418="NA","NA",LN(AL418+1))</f>
        <v>4.9759671652270665</v>
      </c>
      <c r="BD418">
        <f>IF(AM418="NA","NA",LN(AM418+1))</f>
        <v>4.153536474435394</v>
      </c>
      <c r="BE418">
        <f>IF(AN418="NA","NA",LN(AN418+1))</f>
        <v>2.6653525507221065</v>
      </c>
      <c r="BF418">
        <f>IF(AO418="NA","NA",LN(AO418+1))</f>
        <v>1.3395853630337011</v>
      </c>
      <c r="BG418">
        <f>IF(AP418="NA","NA",LN(AP418+1))</f>
        <v>3.2550393665544375</v>
      </c>
      <c r="BH418">
        <f>IF(AQ418="NA","NA",LN(AQ418+1))</f>
        <v>2.0368819273045182</v>
      </c>
      <c r="BI418">
        <f>IF(AR418="NA","NA",LN(AR418+1))</f>
        <v>1.1700712525812891</v>
      </c>
      <c r="BJ418">
        <f>IF(AS418="NA","NA",LN(AS418+1))</f>
        <v>2.2033784429596772</v>
      </c>
      <c r="BK418">
        <f>IF(AT418="NA","NA",LN(AT418+1))</f>
        <v>2.6085513669874718</v>
      </c>
      <c r="BL418">
        <f>IF(AU418="NA","NA",LN(AU418+1))</f>
        <v>4.0957985311967366</v>
      </c>
      <c r="BM418">
        <f>IF(AV418="NA","NA",LN(AV418+1))</f>
        <v>2.1722232751561186</v>
      </c>
      <c r="BN418">
        <f>IF(AW418="NA","NA",LN(AW418+1))</f>
        <v>1.2971161361189232</v>
      </c>
      <c r="BO418">
        <f>IF(AX418="NA","NA",LN(AX418+1))</f>
        <v>2.8916936349427198</v>
      </c>
      <c r="BP418">
        <f>IF(AY418="NA","NA",LN(AY418+1))</f>
        <v>4.5468346089397924</v>
      </c>
      <c r="BQ418" s="1">
        <v>1.4475271723864966</v>
      </c>
      <c r="BR418" s="1">
        <v>2.449380433431982</v>
      </c>
      <c r="BS418" s="1">
        <v>2.6609256796285257</v>
      </c>
      <c r="BT418" s="1">
        <v>11.7</v>
      </c>
      <c r="BU418" s="10">
        <v>39.4</v>
      </c>
      <c r="BV418" s="1" t="s">
        <v>104</v>
      </c>
      <c r="BW418" s="1">
        <v>20</v>
      </c>
      <c r="BX418" s="1">
        <v>37</v>
      </c>
      <c r="BY418" s="1">
        <v>3.3636363636363638</v>
      </c>
      <c r="BZ418" s="1">
        <v>221.99430199430199</v>
      </c>
      <c r="CA418" s="1">
        <v>12.926666669999999</v>
      </c>
      <c r="CB418" s="1">
        <v>0.24833333299999999</v>
      </c>
      <c r="CC418" s="1">
        <v>0.99033333300000004</v>
      </c>
      <c r="CD418" s="1">
        <v>0.47866666699999999</v>
      </c>
      <c r="CE418" s="1">
        <v>0.54333333299999997</v>
      </c>
      <c r="CF418" s="1">
        <v>0.62233333300000004</v>
      </c>
      <c r="CG418" s="1">
        <v>0.42066666699999999</v>
      </c>
      <c r="CH418" s="1">
        <v>0.16300000000000001</v>
      </c>
      <c r="CI418" s="1">
        <v>14.4</v>
      </c>
      <c r="CJ418" s="1">
        <v>6.9</v>
      </c>
      <c r="CK418" s="10">
        <v>49.680000000000007</v>
      </c>
      <c r="CL418" s="1">
        <v>19</v>
      </c>
      <c r="CM418" s="1">
        <v>3</v>
      </c>
      <c r="CN418" s="1">
        <v>68</v>
      </c>
      <c r="CO418" s="1" t="s">
        <v>139</v>
      </c>
      <c r="CP418" s="1">
        <v>0</v>
      </c>
      <c r="CQ418" s="1">
        <v>8</v>
      </c>
      <c r="CR418" s="1">
        <v>0</v>
      </c>
      <c r="CS418" s="5"/>
    </row>
    <row r="419" spans="1:97" x14ac:dyDescent="0.35">
      <c r="A419" s="1" t="s">
        <v>165</v>
      </c>
      <c r="B419" s="2" t="s">
        <v>125</v>
      </c>
      <c r="C419" s="1" t="s">
        <v>178</v>
      </c>
      <c r="D419" s="1" t="s">
        <v>167</v>
      </c>
      <c r="E419" s="1" t="s">
        <v>125</v>
      </c>
      <c r="F419" s="1" t="s">
        <v>179</v>
      </c>
      <c r="G419" s="1">
        <v>23</v>
      </c>
      <c r="H419" s="1">
        <v>6</v>
      </c>
      <c r="I419" s="1">
        <v>6</v>
      </c>
      <c r="J419" s="1">
        <v>100</v>
      </c>
      <c r="K419" s="4">
        <v>44873</v>
      </c>
      <c r="L419" s="1">
        <v>6.9275748107031729E-2</v>
      </c>
      <c r="M419" s="1">
        <v>1.8183632206532997E-2</v>
      </c>
      <c r="N419" s="1">
        <v>0.11895550408554484</v>
      </c>
      <c r="O419" s="1">
        <v>5.2974527840050909</v>
      </c>
      <c r="P419" s="1">
        <v>6.6254629472869545E-2</v>
      </c>
      <c r="Q419" s="1">
        <v>6.4388505063193513E-3</v>
      </c>
      <c r="R419" s="1">
        <v>1.4341684552616365E-2</v>
      </c>
      <c r="S419" s="1">
        <v>2.527885289221234E-2</v>
      </c>
      <c r="T419" s="1">
        <v>0.15458686276912309</v>
      </c>
      <c r="U419" s="1">
        <v>2.1850517338269811E-2</v>
      </c>
      <c r="V419" s="1">
        <v>6.7909905289417871E-2</v>
      </c>
      <c r="W419" s="1">
        <v>0.11123942855945029</v>
      </c>
      <c r="X419" s="1">
        <v>8.7459380313564733E-2</v>
      </c>
      <c r="Y419" s="1">
        <v>5.3637074134779601</v>
      </c>
      <c r="Z419" s="1">
        <v>5.79261906593561</v>
      </c>
      <c r="AA419" s="1">
        <v>2.9089716844367092E-2</v>
      </c>
      <c r="AB419" s="1">
        <v>7.8261112639601855E-3</v>
      </c>
      <c r="AC419" s="1">
        <v>4.881281689981417E-2</v>
      </c>
      <c r="AD419" s="1">
        <v>0.79916492000136652</v>
      </c>
      <c r="AE419" s="1">
        <v>2.7860929802924511E-2</v>
      </c>
      <c r="AF419" s="1">
        <v>2.7873930404350941E-3</v>
      </c>
      <c r="AG419" s="1">
        <v>6.1842732614307613E-3</v>
      </c>
      <c r="AH419" s="1">
        <v>1.0841999832779963E-2</v>
      </c>
      <c r="AI419" s="1">
        <v>6.2426611659636116E-2</v>
      </c>
      <c r="AJ419" s="1">
        <v>9.3873691418325661E-3</v>
      </c>
      <c r="AK419" s="10">
        <v>0.83203725978416665</v>
      </c>
      <c r="AL419" s="1">
        <v>509.2857143</v>
      </c>
      <c r="AM419" s="1">
        <v>120.4761905</v>
      </c>
      <c r="AN419" s="1">
        <v>19.047619050000002</v>
      </c>
      <c r="AO419" s="1">
        <v>3.888888889</v>
      </c>
      <c r="AP419" s="1">
        <v>121.9047619</v>
      </c>
      <c r="AQ419" s="1">
        <v>23.88888889</v>
      </c>
      <c r="AR419" s="1">
        <v>3.095238095</v>
      </c>
      <c r="AS419" s="1">
        <v>13.33333333</v>
      </c>
      <c r="AT419" s="1">
        <v>7.6984126980000003</v>
      </c>
      <c r="AU419" s="1">
        <v>52.222222219999999</v>
      </c>
      <c r="AV419" s="1">
        <v>9.9206349209999996</v>
      </c>
      <c r="AW419" s="1">
        <v>22.222222219999999</v>
      </c>
      <c r="AX419" s="1">
        <v>99.761904759999993</v>
      </c>
      <c r="AY419" s="1">
        <v>246.82539679999999</v>
      </c>
      <c r="AZ419" s="1">
        <v>112.77777777599999</v>
      </c>
      <c r="BA419" s="1">
        <v>865.2380952450003</v>
      </c>
      <c r="BB419" s="1">
        <v>1253.5714285730003</v>
      </c>
      <c r="BC419">
        <f>IF(AL419="NA","NA",LN(AL419+1))</f>
        <v>6.2349707929690723</v>
      </c>
      <c r="BD419">
        <f>IF(AM419="NA","NA",LN(AM419+1))</f>
        <v>4.7997182806143899</v>
      </c>
      <c r="BE419">
        <f>IF(AN419="NA","NA",LN(AN419+1))</f>
        <v>2.9981103960777236</v>
      </c>
      <c r="BF419">
        <f>IF(AO419="NA","NA",LN(AO419+1))</f>
        <v>1.5869650566047691</v>
      </c>
      <c r="BG419">
        <f>IF(AP419="NA","NA",LN(AP419+1))</f>
        <v>4.8114097619564458</v>
      </c>
      <c r="BH419">
        <f>IF(AQ419="NA","NA",LN(AQ419+1))</f>
        <v>3.2144214745634634</v>
      </c>
      <c r="BI419">
        <f>IF(AR419="NA","NA",LN(AR419+1))</f>
        <v>1.4098248584719453</v>
      </c>
      <c r="BJ419">
        <f>IF(AS419="NA","NA",LN(AS419+1))</f>
        <v>2.6625878267928944</v>
      </c>
      <c r="BK419">
        <f>IF(AT419="NA","NA",LN(AT419+1))</f>
        <v>2.1631405605090377</v>
      </c>
      <c r="BL419">
        <f>IF(AU419="NA","NA",LN(AU419+1))</f>
        <v>3.9744760200329421</v>
      </c>
      <c r="BM419">
        <f>IF(AV419="NA","NA",LN(AV419+1))</f>
        <v>2.3906541115752411</v>
      </c>
      <c r="BN419">
        <f>IF(AW419="NA","NA",LN(AW419+1))</f>
        <v>3.1451096745328977</v>
      </c>
      <c r="BO419">
        <f>IF(AX419="NA","NA",LN(AX419+1))</f>
        <v>4.6127603552358636</v>
      </c>
      <c r="BP419">
        <f>IF(AY419="NA","NA",LN(AY419+1))</f>
        <v>5.5127244530475092</v>
      </c>
      <c r="BQ419" s="1">
        <v>2.0560574471937012</v>
      </c>
      <c r="BR419" s="1">
        <v>2.9376372791293215</v>
      </c>
      <c r="BS419" s="1">
        <v>3.0984953927546561</v>
      </c>
      <c r="BT419" s="1">
        <v>9.1</v>
      </c>
      <c r="BU419" s="10">
        <v>41.7</v>
      </c>
      <c r="BV419" s="1" t="s">
        <v>119</v>
      </c>
      <c r="BW419" s="1">
        <v>22</v>
      </c>
      <c r="BX419" s="1">
        <v>28</v>
      </c>
      <c r="BY419" s="1">
        <v>3.1111111111111112</v>
      </c>
      <c r="BZ419" s="1">
        <v>205.12820512820511</v>
      </c>
      <c r="CA419" s="1">
        <v>13.79</v>
      </c>
      <c r="CB419" s="1">
        <v>0.24566666700000001</v>
      </c>
      <c r="CC419" s="1">
        <v>1.0233333330000001</v>
      </c>
      <c r="CD419" s="1">
        <v>0.44666666700000002</v>
      </c>
      <c r="CE419" s="1">
        <v>0.51500000000000001</v>
      </c>
      <c r="CF419" s="1">
        <v>0.59333333300000002</v>
      </c>
      <c r="CG419" s="1">
        <v>0.496</v>
      </c>
      <c r="CH419" s="1">
        <v>7.8333333000000005E-2</v>
      </c>
      <c r="CI419" s="1">
        <v>13</v>
      </c>
      <c r="CJ419" s="1">
        <v>6.1</v>
      </c>
      <c r="CK419" s="10">
        <v>39.65</v>
      </c>
      <c r="CL419" s="1">
        <v>15</v>
      </c>
      <c r="CM419" s="1">
        <v>3</v>
      </c>
      <c r="CN419" s="1">
        <v>47</v>
      </c>
      <c r="CO419" s="1" t="s">
        <v>145</v>
      </c>
      <c r="CP419" s="1">
        <v>0</v>
      </c>
      <c r="CQ419" s="1">
        <v>6</v>
      </c>
      <c r="CR419" s="1">
        <v>0</v>
      </c>
      <c r="CS419" s="5"/>
    </row>
    <row r="420" spans="1:97" x14ac:dyDescent="0.35">
      <c r="A420" s="1" t="s">
        <v>165</v>
      </c>
      <c r="B420" s="2" t="s">
        <v>125</v>
      </c>
      <c r="C420" s="1" t="s">
        <v>178</v>
      </c>
      <c r="D420" s="1" t="s">
        <v>167</v>
      </c>
      <c r="E420" s="1" t="s">
        <v>125</v>
      </c>
      <c r="F420" s="1" t="s">
        <v>179</v>
      </c>
      <c r="G420" s="1">
        <v>24</v>
      </c>
      <c r="H420" s="1">
        <v>6</v>
      </c>
      <c r="I420" s="1">
        <v>6</v>
      </c>
      <c r="J420" s="1">
        <v>100</v>
      </c>
      <c r="K420" s="4">
        <v>44876</v>
      </c>
      <c r="L420" s="1" t="s">
        <v>79</v>
      </c>
      <c r="M420" s="1">
        <v>0.30095391759869283</v>
      </c>
      <c r="N420" s="1">
        <v>9.8031430798588809E-2</v>
      </c>
      <c r="O420" s="1">
        <v>5.874564543972876</v>
      </c>
      <c r="P420" s="1">
        <v>8.4932187416770819E-2</v>
      </c>
      <c r="Q420" s="1">
        <v>5.6654969857411136E-3</v>
      </c>
      <c r="R420" s="1">
        <v>2.7161916656965022E-2</v>
      </c>
      <c r="S420" s="1">
        <v>3.0460001383538927E-2</v>
      </c>
      <c r="T420" s="1">
        <v>0.23539354089791675</v>
      </c>
      <c r="U420" s="1">
        <v>1.1394107389616373E-2</v>
      </c>
      <c r="V420" s="1">
        <v>7.4681522415861443E-2</v>
      </c>
      <c r="W420" s="1">
        <v>0.13242009818538533</v>
      </c>
      <c r="X420" s="1" t="s">
        <v>79</v>
      </c>
      <c r="Y420" s="1">
        <v>5.9594967313896472</v>
      </c>
      <c r="Z420" s="1" t="s">
        <v>79</v>
      </c>
      <c r="AA420" s="1" t="s">
        <v>79</v>
      </c>
      <c r="AB420" s="1">
        <v>0.11426191325101547</v>
      </c>
      <c r="AC420" s="1">
        <v>4.0614771832670947E-2</v>
      </c>
      <c r="AD420" s="1">
        <v>0.83724519382751283</v>
      </c>
      <c r="AE420" s="1">
        <v>3.5402593897846245E-2</v>
      </c>
      <c r="AF420" s="1">
        <v>2.4535503314277451E-3</v>
      </c>
      <c r="AG420" s="1">
        <v>1.1638908999370933E-2</v>
      </c>
      <c r="AH420" s="1">
        <v>1.3031138749340729E-2</v>
      </c>
      <c r="AI420" s="1">
        <v>9.1805326352714392E-2</v>
      </c>
      <c r="AJ420" s="1">
        <v>4.9204190062067344E-3</v>
      </c>
      <c r="AK420" s="10" t="s">
        <v>79</v>
      </c>
      <c r="AL420" s="1">
        <v>99.490740740000007</v>
      </c>
      <c r="AM420" s="1">
        <v>55.787037040000001</v>
      </c>
      <c r="AN420" s="1">
        <v>13.61111111</v>
      </c>
      <c r="AO420" s="1">
        <v>2.9629629629999998</v>
      </c>
      <c r="AP420" s="1">
        <v>74.768518520000001</v>
      </c>
      <c r="AQ420" s="1">
        <v>7.2222222220000001</v>
      </c>
      <c r="AR420" s="1">
        <v>13.7037037</v>
      </c>
      <c r="AS420" s="1">
        <v>9.8148148150000001</v>
      </c>
      <c r="AT420" s="1">
        <v>11.25</v>
      </c>
      <c r="AU420" s="1">
        <v>180.83333329999999</v>
      </c>
      <c r="AV420" s="1">
        <v>12.731481479999999</v>
      </c>
      <c r="AW420" s="1">
        <v>12.268518520000001</v>
      </c>
      <c r="AX420" s="1">
        <v>60.694444439999998</v>
      </c>
      <c r="AY420" s="1">
        <v>237.45370370000001</v>
      </c>
      <c r="AZ420" s="1">
        <v>87.129629620000003</v>
      </c>
      <c r="BA420" s="1">
        <v>478.28703699499988</v>
      </c>
      <c r="BB420" s="1">
        <v>792.59259254999984</v>
      </c>
      <c r="BC420">
        <f>IF(AL420="NA","NA",LN(AL420+1))</f>
        <v>4.6100655913144237</v>
      </c>
      <c r="BD420">
        <f>IF(AM420="NA","NA",LN(AM420+1))</f>
        <v>4.0393080785539413</v>
      </c>
      <c r="BE420">
        <f>IF(AN420="NA","NA",LN(AN420+1))</f>
        <v>2.6817822742055544</v>
      </c>
      <c r="BF420">
        <f>IF(AO420="NA","NA",LN(AO420+1))</f>
        <v>1.376991968466923</v>
      </c>
      <c r="BG420">
        <f>IF(AP420="NA","NA",LN(AP420+1))</f>
        <v>4.3276828834227148</v>
      </c>
      <c r="BH420">
        <f>IF(AQ420="NA","NA",LN(AQ420+1))</f>
        <v>2.1068405158409234</v>
      </c>
      <c r="BI420">
        <f>IF(AR420="NA","NA",LN(AR420+1))</f>
        <v>2.688099414430972</v>
      </c>
      <c r="BJ420">
        <f>IF(AS420="NA","NA",LN(AS420+1))</f>
        <v>2.3809169362810758</v>
      </c>
      <c r="BK420">
        <f>IF(AT420="NA","NA",LN(AT420+1))</f>
        <v>2.5055259369907361</v>
      </c>
      <c r="BL420">
        <f>IF(AU420="NA","NA",LN(AU420+1))</f>
        <v>5.2030905164216978</v>
      </c>
      <c r="BM420">
        <f>IF(AV420="NA","NA",LN(AV420+1))</f>
        <v>2.6196911149058231</v>
      </c>
      <c r="BN420">
        <f>IF(AW420="NA","NA",LN(AW420+1))</f>
        <v>2.5853942008156059</v>
      </c>
      <c r="BO420">
        <f>IF(AX420="NA","NA",LN(AX420+1))</f>
        <v>4.1221938853662774</v>
      </c>
      <c r="BP420">
        <f>IF(AY420="NA","NA",LN(AY420+1))</f>
        <v>5.474175177020336</v>
      </c>
      <c r="BQ420" s="1">
        <v>1.945121944928335</v>
      </c>
      <c r="BR420" s="1">
        <v>2.6805956830337818</v>
      </c>
      <c r="BS420" s="1">
        <v>2.8995976054292951</v>
      </c>
      <c r="BT420" s="1">
        <v>21.2</v>
      </c>
      <c r="BU420" s="10">
        <v>50.6</v>
      </c>
      <c r="BV420" s="1" t="s">
        <v>111</v>
      </c>
      <c r="BW420" s="1">
        <v>16</v>
      </c>
      <c r="BX420" s="1">
        <v>58</v>
      </c>
      <c r="BY420" s="1">
        <v>3.8666666666666667</v>
      </c>
      <c r="BZ420" s="1">
        <v>138.34757834757835</v>
      </c>
      <c r="CA420" s="1">
        <v>15.10333333</v>
      </c>
      <c r="CB420" s="1">
        <v>0.30299999999999999</v>
      </c>
      <c r="CC420" s="1">
        <v>1.0376666670000001</v>
      </c>
      <c r="CD420" s="1">
        <v>0.501</v>
      </c>
      <c r="CE420" s="1">
        <v>0.72599999999999998</v>
      </c>
      <c r="CF420" s="1">
        <v>0.59699999999999998</v>
      </c>
      <c r="CG420" s="1">
        <v>0.50466666699999996</v>
      </c>
      <c r="CH420" s="1">
        <v>0.13566666699999999</v>
      </c>
      <c r="CI420" s="1">
        <v>13.8</v>
      </c>
      <c r="CJ420" s="1">
        <v>6.4</v>
      </c>
      <c r="CK420" s="10">
        <v>44.160000000000004</v>
      </c>
      <c r="CL420" s="1">
        <v>27</v>
      </c>
      <c r="CM420" s="1">
        <v>3</v>
      </c>
      <c r="CN420" s="1">
        <v>64</v>
      </c>
      <c r="CO420" s="1" t="s">
        <v>144</v>
      </c>
      <c r="CP420" s="1">
        <v>0</v>
      </c>
      <c r="CQ420" s="1">
        <v>1</v>
      </c>
      <c r="CR420" s="1">
        <v>1</v>
      </c>
      <c r="CS420" s="5"/>
    </row>
    <row r="421" spans="1:97" x14ac:dyDescent="0.35">
      <c r="A421" s="1" t="s">
        <v>165</v>
      </c>
      <c r="B421" s="2" t="s">
        <v>125</v>
      </c>
      <c r="C421" s="1" t="s">
        <v>178</v>
      </c>
      <c r="D421" s="1" t="s">
        <v>167</v>
      </c>
      <c r="E421" s="1" t="s">
        <v>125</v>
      </c>
      <c r="F421" s="1" t="s">
        <v>179</v>
      </c>
      <c r="G421" s="1">
        <v>25</v>
      </c>
      <c r="H421" s="1">
        <v>6</v>
      </c>
      <c r="I421" s="1">
        <v>5</v>
      </c>
      <c r="J421" s="1">
        <v>83.33</v>
      </c>
      <c r="K421" s="4">
        <v>44876</v>
      </c>
      <c r="L421" s="1">
        <v>3.381125235787838E-2</v>
      </c>
      <c r="M421" s="1">
        <v>6.3075781458865072E-3</v>
      </c>
      <c r="N421" s="1">
        <v>0.13061882246589754</v>
      </c>
      <c r="O421" s="1">
        <v>6.7620831749247783</v>
      </c>
      <c r="P421" s="1">
        <v>0.1679442004153108</v>
      </c>
      <c r="Q421" s="1">
        <v>7.0098680570045537E-3</v>
      </c>
      <c r="R421" s="1">
        <v>1.9799916775196987E-2</v>
      </c>
      <c r="S421" s="1">
        <v>5.4616167620927338E-2</v>
      </c>
      <c r="T421" s="1">
        <v>0.26088082436923221</v>
      </c>
      <c r="U421" s="1">
        <v>3.1823957357505643E-2</v>
      </c>
      <c r="V421" s="1">
        <v>0.11324990981063453</v>
      </c>
      <c r="W421" s="1">
        <v>0.15399025126091379</v>
      </c>
      <c r="X421" s="1">
        <v>4.0118830503764885E-2</v>
      </c>
      <c r="Y421" s="1">
        <v>6.9300273753400887</v>
      </c>
      <c r="Z421" s="1">
        <v>7.4748957624896173</v>
      </c>
      <c r="AA421" s="1">
        <v>1.444125486817811E-2</v>
      </c>
      <c r="AB421" s="1">
        <v>2.7307432200388182E-3</v>
      </c>
      <c r="AC421" s="1">
        <v>5.3316211289525788E-2</v>
      </c>
      <c r="AD421" s="1">
        <v>0.88997829212949564</v>
      </c>
      <c r="AE421" s="1">
        <v>6.7422094462509768E-2</v>
      </c>
      <c r="AF421" s="1">
        <v>3.0337263845076029E-3</v>
      </c>
      <c r="AG421" s="1">
        <v>8.5149721891384627E-3</v>
      </c>
      <c r="AH421" s="1">
        <v>2.3094424927109412E-2</v>
      </c>
      <c r="AI421" s="1">
        <v>0.100674039971388</v>
      </c>
      <c r="AJ421" s="1">
        <v>1.3605607300980128E-2</v>
      </c>
      <c r="AK421" s="10">
        <v>0.92813436527583182</v>
      </c>
      <c r="AL421" s="1">
        <v>2019.5959600000001</v>
      </c>
      <c r="AM421" s="1">
        <v>96.666666669999998</v>
      </c>
      <c r="AN421" s="1">
        <v>181.969697</v>
      </c>
      <c r="AO421" s="1">
        <v>8.0303030300000007</v>
      </c>
      <c r="AP421" s="1">
        <v>523.33333330000005</v>
      </c>
      <c r="AQ421" s="1">
        <v>81.01010101</v>
      </c>
      <c r="AR421" s="1">
        <v>70.757575759999995</v>
      </c>
      <c r="AS421" s="1">
        <v>0</v>
      </c>
      <c r="AT421" s="1">
        <v>36.919191920000003</v>
      </c>
      <c r="AU421" s="1">
        <v>141.6161616</v>
      </c>
      <c r="AV421" s="1">
        <v>48.18181818</v>
      </c>
      <c r="AW421" s="1">
        <v>24.545454549999999</v>
      </c>
      <c r="AX421" s="1">
        <v>201.91919189999999</v>
      </c>
      <c r="AY421" s="1">
        <v>227.92929290000001</v>
      </c>
      <c r="AZ421" s="1">
        <v>320.85858583999999</v>
      </c>
      <c r="BA421" s="1">
        <v>3300.9595963300003</v>
      </c>
      <c r="BB421" s="1">
        <v>3662.4747478199997</v>
      </c>
      <c r="BC421">
        <f>IF(AL421="NA","NA",LN(AL421+1))</f>
        <v>7.6111477765855158</v>
      </c>
      <c r="BD421">
        <f>IF(AM421="NA","NA",LN(AM421+1))</f>
        <v>4.5815603203830877</v>
      </c>
      <c r="BE421">
        <f>IF(AN421="NA","NA",LN(AN421+1))</f>
        <v>5.2093205489659216</v>
      </c>
      <c r="BF421">
        <f>IF(AO421="NA","NA",LN(AO421+1))</f>
        <v>2.2005859250053672</v>
      </c>
      <c r="BG421">
        <f>IF(AP421="NA","NA",LN(AP421+1))</f>
        <v>6.2621276143265954</v>
      </c>
      <c r="BH421">
        <f>IF(AQ421="NA","NA",LN(AQ421+1))</f>
        <v>4.4068424227266245</v>
      </c>
      <c r="BI421">
        <f>IF(AR421="NA","NA",LN(AR421+1))</f>
        <v>4.2732934345712001</v>
      </c>
      <c r="BJ421">
        <f>IF(AS421="NA","NA",LN(AS421+1))</f>
        <v>0</v>
      </c>
      <c r="BK421">
        <f>IF(AT421="NA","NA",LN(AT421+1))</f>
        <v>3.6354573670331747</v>
      </c>
      <c r="BL421">
        <f>IF(AU421="NA","NA",LN(AU421+1))</f>
        <v>4.9601568367616125</v>
      </c>
      <c r="BM421">
        <f>IF(AV421="NA","NA",LN(AV421+1))</f>
        <v>3.8955240060111422</v>
      </c>
      <c r="BN421">
        <f>IF(AW421="NA","NA",LN(AW421+1))</f>
        <v>3.2404593967133111</v>
      </c>
      <c r="BO421">
        <f>IF(AX421="NA","NA",LN(AX421+1))</f>
        <v>5.3128078303329804</v>
      </c>
      <c r="BP421">
        <f>IF(AY421="NA","NA",LN(AY421+1))</f>
        <v>5.4334131912478068</v>
      </c>
      <c r="BQ421" s="1">
        <v>2.5076650987786433</v>
      </c>
      <c r="BR421" s="1">
        <v>3.5187717548146353</v>
      </c>
      <c r="BS421" s="1">
        <v>3.56389320231143</v>
      </c>
      <c r="BT421" s="1">
        <v>18</v>
      </c>
      <c r="BU421" s="10">
        <v>54.2</v>
      </c>
      <c r="BV421" s="1" t="s">
        <v>121</v>
      </c>
      <c r="BW421" s="1">
        <v>20</v>
      </c>
      <c r="BX421" s="1">
        <v>48</v>
      </c>
      <c r="BY421" s="1">
        <v>4.3636363636363633</v>
      </c>
      <c r="BZ421" s="1">
        <v>266.43874643874642</v>
      </c>
      <c r="CA421" s="1">
        <v>14.58666667</v>
      </c>
      <c r="CB421" s="1">
        <v>0.27533333300000001</v>
      </c>
      <c r="CC421" s="1">
        <v>1.0493333330000001</v>
      </c>
      <c r="CD421" s="1">
        <v>0.449333333</v>
      </c>
      <c r="CE421" s="1">
        <v>0.55433333299999998</v>
      </c>
      <c r="CF421" s="1">
        <v>0.64733333299999996</v>
      </c>
      <c r="CG421" s="1">
        <v>0.46933333300000002</v>
      </c>
      <c r="CH421" s="1">
        <v>9.2999999999999999E-2</v>
      </c>
      <c r="CI421" s="1">
        <v>18</v>
      </c>
      <c r="CJ421" s="1">
        <v>7.5</v>
      </c>
      <c r="CK421" s="10">
        <v>67.5</v>
      </c>
      <c r="CL421" s="1">
        <v>36</v>
      </c>
      <c r="CM421" s="1">
        <v>5</v>
      </c>
      <c r="CN421" s="1">
        <v>95</v>
      </c>
      <c r="CO421" s="1" t="s">
        <v>152</v>
      </c>
      <c r="CP421" s="1">
        <v>6</v>
      </c>
      <c r="CQ421" s="1">
        <v>6</v>
      </c>
      <c r="CR421" s="1">
        <v>0</v>
      </c>
      <c r="CS421" s="5"/>
    </row>
    <row r="422" spans="1:97" x14ac:dyDescent="0.35">
      <c r="A422" s="1" t="s">
        <v>165</v>
      </c>
      <c r="B422" s="2" t="s">
        <v>125</v>
      </c>
      <c r="C422" s="1" t="s">
        <v>178</v>
      </c>
      <c r="D422" s="1" t="s">
        <v>167</v>
      </c>
      <c r="E422" s="1" t="s">
        <v>125</v>
      </c>
      <c r="F422" s="1" t="s">
        <v>179</v>
      </c>
      <c r="G422" s="1">
        <v>26</v>
      </c>
      <c r="H422" s="1">
        <v>6</v>
      </c>
      <c r="I422" s="1">
        <v>6</v>
      </c>
      <c r="J422" s="1">
        <v>100</v>
      </c>
      <c r="K422" s="4">
        <v>44876</v>
      </c>
      <c r="L422" s="1" t="s">
        <v>79</v>
      </c>
      <c r="M422" s="1" t="s">
        <v>79</v>
      </c>
      <c r="N422" s="1" t="s">
        <v>79</v>
      </c>
      <c r="O422" s="1" t="s">
        <v>79</v>
      </c>
      <c r="P422" s="1" t="s">
        <v>79</v>
      </c>
      <c r="Q422" s="1" t="s">
        <v>79</v>
      </c>
      <c r="R422" s="1" t="s">
        <v>79</v>
      </c>
      <c r="S422" s="1" t="s">
        <v>79</v>
      </c>
      <c r="T422" s="1" t="s">
        <v>79</v>
      </c>
      <c r="U422" s="1" t="s">
        <v>79</v>
      </c>
      <c r="V422" s="1" t="s">
        <v>79</v>
      </c>
      <c r="W422" s="1" t="s">
        <v>79</v>
      </c>
      <c r="X422" s="1" t="s">
        <v>79</v>
      </c>
      <c r="Y422" s="1" t="s">
        <v>79</v>
      </c>
      <c r="Z422" s="1" t="s">
        <v>79</v>
      </c>
      <c r="AA422" s="1" t="s">
        <v>79</v>
      </c>
      <c r="AB422" s="1" t="s">
        <v>79</v>
      </c>
      <c r="AC422" s="1" t="s">
        <v>79</v>
      </c>
      <c r="AD422" s="1" t="s">
        <v>79</v>
      </c>
      <c r="AE422" s="1" t="s">
        <v>79</v>
      </c>
      <c r="AF422" s="1" t="s">
        <v>79</v>
      </c>
      <c r="AG422" s="1" t="s">
        <v>79</v>
      </c>
      <c r="AH422" s="1" t="s">
        <v>79</v>
      </c>
      <c r="AI422" s="1" t="s">
        <v>79</v>
      </c>
      <c r="AJ422" s="1" t="s">
        <v>79</v>
      </c>
      <c r="AK422" s="10" t="s">
        <v>79</v>
      </c>
      <c r="AL422" s="1">
        <v>374.75308639999997</v>
      </c>
      <c r="AM422" s="1">
        <v>73.827160489999997</v>
      </c>
      <c r="AN422" s="1">
        <v>80</v>
      </c>
      <c r="AO422" s="1">
        <v>29.320987649999999</v>
      </c>
      <c r="AP422" s="1">
        <v>301.2345679</v>
      </c>
      <c r="AQ422" s="1">
        <v>61.604938269999998</v>
      </c>
      <c r="AR422" s="1">
        <v>31.975308640000002</v>
      </c>
      <c r="AS422" s="1">
        <v>0</v>
      </c>
      <c r="AT422" s="1">
        <v>30.617283950000001</v>
      </c>
      <c r="AU422" s="1">
        <v>439.07407410000002</v>
      </c>
      <c r="AV422" s="1">
        <v>100.6790123</v>
      </c>
      <c r="AW422" s="1">
        <v>32.962962959999999</v>
      </c>
      <c r="AX422" s="1">
        <v>315.37037040000001</v>
      </c>
      <c r="AY422" s="1">
        <v>621.11111110000002</v>
      </c>
      <c r="AZ422" s="1">
        <v>448.02469134</v>
      </c>
      <c r="BA422" s="1">
        <v>1766.9753086199999</v>
      </c>
      <c r="BB422" s="1">
        <v>2492.53086416</v>
      </c>
      <c r="BC422">
        <f>IF(AL422="NA","NA",LN(AL422+1))</f>
        <v>5.9289322425714053</v>
      </c>
      <c r="BD422">
        <f>IF(AM422="NA","NA",LN(AM422+1))</f>
        <v>4.3151809272276997</v>
      </c>
      <c r="BE422">
        <f>IF(AN422="NA","NA",LN(AN422+1))</f>
        <v>4.3944491546724391</v>
      </c>
      <c r="BF422">
        <f>IF(AO422="NA","NA",LN(AO422+1))</f>
        <v>3.4118401344520861</v>
      </c>
      <c r="BG422">
        <f>IF(AP422="NA","NA",LN(AP422+1))</f>
        <v>5.7112034307886166</v>
      </c>
      <c r="BH422">
        <f>IF(AQ422="NA","NA",LN(AQ422+1))</f>
        <v>4.1368441610969446</v>
      </c>
      <c r="BI422">
        <f>IF(AR422="NA","NA",LN(AR422+1))</f>
        <v>3.4957590583776197</v>
      </c>
      <c r="BJ422">
        <f>IF(AS422="NA","NA",LN(AS422+1))</f>
        <v>0</v>
      </c>
      <c r="BK422">
        <f>IF(AT422="NA","NA",LN(AT422+1))</f>
        <v>3.4537039315075631</v>
      </c>
      <c r="BL422">
        <f>IF(AU422="NA","NA",LN(AU422+1))</f>
        <v>6.0869430629702705</v>
      </c>
      <c r="BM422">
        <f>IF(AV422="NA","NA",LN(AV422+1))</f>
        <v>4.621820913025994</v>
      </c>
      <c r="BN422">
        <f>IF(AW422="NA","NA",LN(AW422+1))</f>
        <v>3.5252706061648946</v>
      </c>
      <c r="BO422">
        <f>IF(AX422="NA","NA",LN(AX422+1))</f>
        <v>5.7569135854907376</v>
      </c>
      <c r="BP422">
        <f>IF(AY422="NA","NA",LN(AY422+1))</f>
        <v>6.4331187119948137</v>
      </c>
      <c r="BQ422" s="1">
        <v>2.6522702230030473</v>
      </c>
      <c r="BR422" s="1">
        <v>3.2474761954027529</v>
      </c>
      <c r="BS422" s="1">
        <v>3.3968147481515025</v>
      </c>
      <c r="BT422" s="1">
        <v>13.9</v>
      </c>
      <c r="BU422" s="10">
        <v>46.3</v>
      </c>
      <c r="BV422" s="1" t="s">
        <v>106</v>
      </c>
      <c r="BW422" s="1">
        <v>18</v>
      </c>
      <c r="BX422" s="1">
        <v>72</v>
      </c>
      <c r="BY422" s="1">
        <v>5.5384615384615383</v>
      </c>
      <c r="BZ422" s="1">
        <v>66.780626780626775</v>
      </c>
      <c r="CA422" s="1">
        <v>14.876666670000001</v>
      </c>
      <c r="CB422" s="1">
        <v>0.33033333300000001</v>
      </c>
      <c r="CC422" s="1">
        <v>1.018666667</v>
      </c>
      <c r="CD422" s="1">
        <v>0.56999999999999995</v>
      </c>
      <c r="CE422" s="1">
        <v>0.61833333300000004</v>
      </c>
      <c r="CF422" s="1">
        <v>0.62333333300000004</v>
      </c>
      <c r="CG422" s="1">
        <v>0.51300000000000001</v>
      </c>
      <c r="CH422" s="1">
        <v>4.1666666999999998E-2</v>
      </c>
      <c r="CI422" s="1">
        <v>18.2</v>
      </c>
      <c r="CJ422" s="1">
        <v>6.8</v>
      </c>
      <c r="CK422" s="10">
        <v>61.879999999999995</v>
      </c>
      <c r="CL422" s="1">
        <v>47</v>
      </c>
      <c r="CM422" s="1">
        <v>5</v>
      </c>
      <c r="CN422" s="1">
        <v>91</v>
      </c>
      <c r="CO422" s="1" t="s">
        <v>146</v>
      </c>
      <c r="CP422" s="1">
        <v>0</v>
      </c>
      <c r="CQ422" s="1">
        <v>7</v>
      </c>
      <c r="CR422" s="1">
        <v>0</v>
      </c>
      <c r="CS422" s="5"/>
    </row>
    <row r="423" spans="1:97" x14ac:dyDescent="0.35">
      <c r="A423" s="1" t="s">
        <v>165</v>
      </c>
      <c r="B423" s="2" t="s">
        <v>125</v>
      </c>
      <c r="C423" s="1" t="s">
        <v>178</v>
      </c>
      <c r="D423" s="1" t="s">
        <v>167</v>
      </c>
      <c r="E423" s="1" t="s">
        <v>125</v>
      </c>
      <c r="F423" s="1" t="s">
        <v>179</v>
      </c>
      <c r="G423" s="1">
        <v>27</v>
      </c>
      <c r="H423" s="1">
        <v>6</v>
      </c>
      <c r="I423" s="1">
        <v>5</v>
      </c>
      <c r="J423" s="1">
        <v>83.33</v>
      </c>
      <c r="K423" s="4">
        <v>44876</v>
      </c>
      <c r="L423" s="1">
        <v>4.331542906202545E-2</v>
      </c>
      <c r="M423" s="1">
        <v>1.7343316439497877E-2</v>
      </c>
      <c r="N423" s="1">
        <v>0.1138379184065932</v>
      </c>
      <c r="O423" s="1">
        <v>10.335027364323487</v>
      </c>
      <c r="P423" s="1">
        <v>0.44303578775321584</v>
      </c>
      <c r="Q423" s="1">
        <v>5.7453920323843411E-3</v>
      </c>
      <c r="R423" s="1">
        <v>2.8210178910710589E-2</v>
      </c>
      <c r="S423" s="1">
        <v>6.5537504575161774E-3</v>
      </c>
      <c r="T423" s="1">
        <v>0.21929795667206814</v>
      </c>
      <c r="U423" s="1">
        <v>4.1535495213373318E-2</v>
      </c>
      <c r="V423" s="1">
        <v>8.2044816613984425E-2</v>
      </c>
      <c r="W423" s="1">
        <v>0.13293184450227583</v>
      </c>
      <c r="X423" s="1">
        <v>6.0658745501523323E-2</v>
      </c>
      <c r="Y423" s="1">
        <v>10.778063152076703</v>
      </c>
      <c r="Z423" s="1">
        <v>11.253902589270874</v>
      </c>
      <c r="AA423" s="1">
        <v>1.8415629990092271E-2</v>
      </c>
      <c r="AB423" s="1">
        <v>7.4675362800679761E-3</v>
      </c>
      <c r="AC423" s="1">
        <v>4.6821998501160582E-2</v>
      </c>
      <c r="AD423" s="1">
        <v>1.0544225729107362</v>
      </c>
      <c r="AE423" s="1">
        <v>0.15927710187035574</v>
      </c>
      <c r="AF423" s="1">
        <v>2.4880514650313535E-3</v>
      </c>
      <c r="AG423" s="1">
        <v>1.2081898911361235E-2</v>
      </c>
      <c r="AH423" s="1">
        <v>2.8369713794772172E-3</v>
      </c>
      <c r="AI423" s="1">
        <v>8.6109846001115237E-2</v>
      </c>
      <c r="AJ423" s="1">
        <v>1.7674075160023301E-2</v>
      </c>
      <c r="AK423" s="10">
        <v>1.0882744236448427</v>
      </c>
      <c r="AL423" s="1">
        <v>2231.9841270000002</v>
      </c>
      <c r="AM423" s="1">
        <v>108.4126984</v>
      </c>
      <c r="AN423" s="1">
        <v>283.968254</v>
      </c>
      <c r="AO423" s="1">
        <v>0</v>
      </c>
      <c r="AP423" s="1">
        <v>74.206349209999999</v>
      </c>
      <c r="AQ423" s="1">
        <v>124.3650794</v>
      </c>
      <c r="AR423" s="1">
        <v>15</v>
      </c>
      <c r="AS423" s="1">
        <v>8.8888888890000004</v>
      </c>
      <c r="AT423" s="1">
        <v>146.90476190000001</v>
      </c>
      <c r="AU423" s="1">
        <v>28.333333329999999</v>
      </c>
      <c r="AV423" s="1">
        <v>10.079365080000001</v>
      </c>
      <c r="AW423" s="1">
        <v>46.428571429999998</v>
      </c>
      <c r="AX423" s="1">
        <v>120.952381</v>
      </c>
      <c r="AY423" s="1">
        <v>401.90476189999998</v>
      </c>
      <c r="AZ423" s="1">
        <v>146.03174608</v>
      </c>
      <c r="BA423" s="1">
        <v>2935.3174604500009</v>
      </c>
      <c r="BB423" s="1">
        <v>3601.4285715390006</v>
      </c>
      <c r="BC423">
        <f>IF(AL423="NA","NA",LN(AL423+1))</f>
        <v>7.7110941434405094</v>
      </c>
      <c r="BD423">
        <f>IF(AM423="NA","NA",LN(AM423+1))</f>
        <v>4.6951269563780595</v>
      </c>
      <c r="BE423">
        <f>IF(AN423="NA","NA",LN(AN423+1))</f>
        <v>5.6523777845906977</v>
      </c>
      <c r="BF423">
        <f>IF(AO423="NA","NA",LN(AO423+1))</f>
        <v>0</v>
      </c>
      <c r="BG423">
        <f>IF(AP423="NA","NA",LN(AP423+1))</f>
        <v>4.3202356583757417</v>
      </c>
      <c r="BH423">
        <f>IF(AQ423="NA","NA",LN(AQ423+1))</f>
        <v>4.8312301157336135</v>
      </c>
      <c r="BI423">
        <f>IF(AR423="NA","NA",LN(AR423+1))</f>
        <v>2.7725887222397811</v>
      </c>
      <c r="BJ423">
        <f>IF(AS423="NA","NA",LN(AS423+1))</f>
        <v>2.2914117924071564</v>
      </c>
      <c r="BK423">
        <f>IF(AT423="NA","NA",LN(AT423+1))</f>
        <v>4.9965685659530141</v>
      </c>
      <c r="BL423">
        <f>IF(AU423="NA","NA",LN(AU423+1))</f>
        <v>3.3787245256964602</v>
      </c>
      <c r="BM423">
        <f>IF(AV423="NA","NA",LN(AV423+1))</f>
        <v>2.4050843764281464</v>
      </c>
      <c r="BN423">
        <f>IF(AW423="NA","NA",LN(AW423+1))</f>
        <v>3.8592248198912955</v>
      </c>
      <c r="BO423">
        <f>IF(AX423="NA","NA",LN(AX423+1))</f>
        <v>4.8036306488665748</v>
      </c>
      <c r="BP423">
        <f>IF(AY423="NA","NA",LN(AY423+1))</f>
        <v>5.9987002111892593</v>
      </c>
      <c r="BQ423" s="1">
        <v>2.1674111147403261</v>
      </c>
      <c r="BR423" s="1">
        <v>3.4678030076024795</v>
      </c>
      <c r="BS423" s="1">
        <v>3.556595378439809</v>
      </c>
      <c r="BT423" s="1">
        <v>14.7</v>
      </c>
      <c r="BU423" s="10">
        <v>48.4</v>
      </c>
      <c r="BV423" s="1" t="s">
        <v>119</v>
      </c>
      <c r="BW423" s="1">
        <v>19</v>
      </c>
      <c r="BX423" s="1">
        <v>74</v>
      </c>
      <c r="BY423" s="1">
        <v>6.166666666666667</v>
      </c>
      <c r="BZ423" s="1">
        <v>242.73504273504275</v>
      </c>
      <c r="CA423" s="1">
        <v>15.141666669999999</v>
      </c>
      <c r="CB423" s="1">
        <v>0.30866666700000001</v>
      </c>
      <c r="CC423" s="1">
        <v>1.1156666669999999</v>
      </c>
      <c r="CD423" s="1">
        <v>0.49</v>
      </c>
      <c r="CE423" s="1">
        <v>0.70366666700000002</v>
      </c>
      <c r="CF423" s="1">
        <v>0.66649999999999998</v>
      </c>
      <c r="CG423" s="1">
        <v>0.54483333300000003</v>
      </c>
      <c r="CH423" s="1">
        <v>0.1055</v>
      </c>
      <c r="CI423" s="1">
        <v>13.8</v>
      </c>
      <c r="CJ423" s="1">
        <v>7.1</v>
      </c>
      <c r="CK423" s="10">
        <v>48.99</v>
      </c>
      <c r="CL423" s="1">
        <v>58</v>
      </c>
      <c r="CM423" s="1">
        <v>6</v>
      </c>
      <c r="CN423" s="1">
        <v>80</v>
      </c>
      <c r="CO423" s="1" t="s">
        <v>147</v>
      </c>
      <c r="CP423" s="1">
        <v>2</v>
      </c>
      <c r="CQ423" s="1">
        <v>8</v>
      </c>
      <c r="CR423" s="1">
        <v>0</v>
      </c>
      <c r="CS423" s="5"/>
    </row>
    <row r="424" spans="1:97" x14ac:dyDescent="0.35">
      <c r="A424" s="1" t="s">
        <v>165</v>
      </c>
      <c r="B424" s="2" t="s">
        <v>125</v>
      </c>
      <c r="C424" s="1" t="s">
        <v>178</v>
      </c>
      <c r="D424" s="1" t="s">
        <v>167</v>
      </c>
      <c r="E424" s="1" t="s">
        <v>125</v>
      </c>
      <c r="F424" s="1" t="s">
        <v>179</v>
      </c>
      <c r="G424" s="1">
        <v>28</v>
      </c>
      <c r="H424" s="1">
        <v>6</v>
      </c>
      <c r="I424" s="1">
        <v>6</v>
      </c>
      <c r="J424" s="1">
        <v>100</v>
      </c>
      <c r="K424" s="4">
        <v>44876</v>
      </c>
      <c r="L424" s="1">
        <v>6.1745111417010397E-2</v>
      </c>
      <c r="M424" s="1">
        <v>1.4156750965144295E-2</v>
      </c>
      <c r="N424" s="1">
        <v>0.11376490936601485</v>
      </c>
      <c r="O424" s="1">
        <v>5.4135477888462757</v>
      </c>
      <c r="P424" s="1">
        <v>7.9999463259707665E-2</v>
      </c>
      <c r="Q424" s="1">
        <v>3.1033503341771416E-3</v>
      </c>
      <c r="R424" s="1">
        <v>5.2704420219390279E-2</v>
      </c>
      <c r="S424" s="1">
        <v>7.1817793297909979E-2</v>
      </c>
      <c r="T424" s="1">
        <v>7.514775402077721E-2</v>
      </c>
      <c r="U424" s="1">
        <v>4.593136759573118E-2</v>
      </c>
      <c r="V424" s="1">
        <v>0.17355693144720857</v>
      </c>
      <c r="W424" s="1">
        <v>7.8261682763994311E-2</v>
      </c>
      <c r="X424" s="1">
        <v>7.5901862382154697E-2</v>
      </c>
      <c r="Y424" s="1">
        <v>5.4935472521059836</v>
      </c>
      <c r="Z424" s="1">
        <v>5.9319187093221384</v>
      </c>
      <c r="AA424" s="1">
        <v>2.6020270049338833E-2</v>
      </c>
      <c r="AB424" s="1">
        <v>6.1050859814468263E-3</v>
      </c>
      <c r="AC424" s="1">
        <v>4.679353074823063E-2</v>
      </c>
      <c r="AD424" s="1">
        <v>0.80709833511654716</v>
      </c>
      <c r="AE424" s="1">
        <v>3.3423539650463484E-2</v>
      </c>
      <c r="AF424" s="1">
        <v>1.3456809441661102E-3</v>
      </c>
      <c r="AG424" s="1">
        <v>2.2306446505753228E-2</v>
      </c>
      <c r="AH424" s="1">
        <v>3.0120962510685308E-2</v>
      </c>
      <c r="AI424" s="1">
        <v>3.1468152015763674E-2</v>
      </c>
      <c r="AJ424" s="1">
        <v>1.9503187731670011E-2</v>
      </c>
      <c r="AK424" s="10">
        <v>0.84085346109614501</v>
      </c>
      <c r="AL424" s="1">
        <v>142.02020200000001</v>
      </c>
      <c r="AM424" s="1">
        <v>24.949494949999998</v>
      </c>
      <c r="AN424" s="1">
        <v>26.464646460000001</v>
      </c>
      <c r="AO424" s="1">
        <v>4.4949494950000002</v>
      </c>
      <c r="AP424" s="1">
        <v>23.535353539999999</v>
      </c>
      <c r="AQ424" s="1">
        <v>7.3737373740000001</v>
      </c>
      <c r="AR424" s="1">
        <v>5.4545454549999999</v>
      </c>
      <c r="AS424" s="1">
        <v>4.2929292930000003</v>
      </c>
      <c r="AT424" s="1">
        <v>21.060606060000001</v>
      </c>
      <c r="AU424" s="1">
        <v>17.575757580000001</v>
      </c>
      <c r="AV424" s="1">
        <v>5.9090909089999997</v>
      </c>
      <c r="AW424" s="1">
        <v>13.585858590000001</v>
      </c>
      <c r="AX424" s="1">
        <v>45.303030300000003</v>
      </c>
      <c r="AY424" s="1">
        <v>274.94949489999999</v>
      </c>
      <c r="AZ424" s="1">
        <v>56.666666664000005</v>
      </c>
      <c r="BA424" s="1">
        <v>291.71717170300013</v>
      </c>
      <c r="BB424" s="1">
        <v>616.96969690600008</v>
      </c>
      <c r="BC424">
        <f>IF(AL424="NA","NA",LN(AL424+1))</f>
        <v>4.9629858930091277</v>
      </c>
      <c r="BD424">
        <f>IF(AM424="NA","NA",LN(AM424+1))</f>
        <v>3.2561521469947565</v>
      </c>
      <c r="BE424">
        <f>IF(AN424="NA","NA",LN(AN424+1))</f>
        <v>3.3128995943287012</v>
      </c>
      <c r="BF424">
        <f>IF(AO424="NA","NA",LN(AO424+1))</f>
        <v>1.703829396730544</v>
      </c>
      <c r="BG424">
        <f>IF(AP424="NA","NA",LN(AP424+1))</f>
        <v>3.2001150790569608</v>
      </c>
      <c r="BH424">
        <f>IF(AQ424="NA","NA",LN(AQ424+1))</f>
        <v>2.1251003050320683</v>
      </c>
      <c r="BI424">
        <f>IF(AR424="NA","NA",LN(AR424+1))</f>
        <v>1.8647846043133673</v>
      </c>
      <c r="BJ424">
        <f>IF(AS424="NA","NA",LN(AS424+1))</f>
        <v>1.6663718341998111</v>
      </c>
      <c r="BK424">
        <f>IF(AT424="NA","NA",LN(AT424+1))</f>
        <v>3.0937934867027335</v>
      </c>
      <c r="BL424">
        <f>IF(AU424="NA","NA",LN(AU424+1))</f>
        <v>2.9218573746981162</v>
      </c>
      <c r="BM424">
        <f>IF(AV424="NA","NA",LN(AV424+1))</f>
        <v>1.9328380674748027</v>
      </c>
      <c r="BN424">
        <f>IF(AW424="NA","NA",LN(AW424+1))</f>
        <v>2.6800524696021153</v>
      </c>
      <c r="BO424">
        <f>IF(AX424="NA","NA",LN(AX424+1))</f>
        <v>3.8352074081945404</v>
      </c>
      <c r="BP424">
        <f>IF(AY424="NA","NA",LN(AY424+1))</f>
        <v>5.6202178594797765</v>
      </c>
      <c r="BQ424" s="1">
        <v>1.7609248483890501</v>
      </c>
      <c r="BR424" s="1">
        <v>2.4664482002510493</v>
      </c>
      <c r="BS424" s="1">
        <v>2.7909671793134514</v>
      </c>
      <c r="BT424" s="1">
        <v>20.3</v>
      </c>
      <c r="BU424" s="10">
        <v>50.2</v>
      </c>
      <c r="BV424" s="1" t="s">
        <v>119</v>
      </c>
      <c r="BW424" s="1">
        <v>19</v>
      </c>
      <c r="BX424" s="1">
        <v>79</v>
      </c>
      <c r="BY424" s="1">
        <v>6.583333333333333</v>
      </c>
      <c r="BZ424" s="1">
        <v>208.77492877492875</v>
      </c>
      <c r="CA424" s="1">
        <v>15.08666667</v>
      </c>
      <c r="CB424" s="1">
        <v>0.31266666700000001</v>
      </c>
      <c r="CC424" s="1">
        <v>1.0796666669999999</v>
      </c>
      <c r="CD424" s="1">
        <v>0.52033333299999995</v>
      </c>
      <c r="CE424" s="1">
        <v>0.91133333299999997</v>
      </c>
      <c r="CF424" s="1">
        <v>0.65766666699999998</v>
      </c>
      <c r="CG424" s="1">
        <v>0.56766666700000001</v>
      </c>
      <c r="CH424" s="1">
        <v>0.25366666700000001</v>
      </c>
      <c r="CI424" s="1">
        <v>13.5</v>
      </c>
      <c r="CJ424" s="1">
        <v>5.5</v>
      </c>
      <c r="CK424" s="10">
        <v>37.125</v>
      </c>
      <c r="CL424" s="1">
        <v>38</v>
      </c>
      <c r="CM424" s="1">
        <v>5</v>
      </c>
      <c r="CN424" s="1">
        <v>96</v>
      </c>
      <c r="CO424" s="1" t="s">
        <v>149</v>
      </c>
      <c r="CP424" s="1">
        <v>0</v>
      </c>
      <c r="CQ424" s="1">
        <v>9</v>
      </c>
      <c r="CR424" s="1">
        <v>0</v>
      </c>
      <c r="CS424" s="5"/>
    </row>
    <row r="425" spans="1:97" x14ac:dyDescent="0.35">
      <c r="A425" s="1" t="s">
        <v>165</v>
      </c>
      <c r="B425" s="2" t="s">
        <v>125</v>
      </c>
      <c r="C425" s="1" t="s">
        <v>178</v>
      </c>
      <c r="D425" s="1" t="s">
        <v>167</v>
      </c>
      <c r="E425" s="1" t="s">
        <v>125</v>
      </c>
      <c r="F425" s="1" t="s">
        <v>179</v>
      </c>
      <c r="G425" s="1">
        <v>29</v>
      </c>
      <c r="H425" s="1">
        <v>6</v>
      </c>
      <c r="I425" s="1">
        <v>6</v>
      </c>
      <c r="J425" s="1">
        <v>100</v>
      </c>
      <c r="K425" s="4">
        <v>44876</v>
      </c>
      <c r="L425" s="1" t="s">
        <v>79</v>
      </c>
      <c r="M425" s="1" t="s">
        <v>79</v>
      </c>
      <c r="N425" s="1" t="s">
        <v>79</v>
      </c>
      <c r="O425" s="1" t="s">
        <v>79</v>
      </c>
      <c r="P425" s="1" t="s">
        <v>79</v>
      </c>
      <c r="Q425" s="1" t="s">
        <v>79</v>
      </c>
      <c r="R425" s="1" t="s">
        <v>79</v>
      </c>
      <c r="S425" s="1" t="s">
        <v>79</v>
      </c>
      <c r="T425" s="1" t="s">
        <v>79</v>
      </c>
      <c r="U425" s="1" t="s">
        <v>79</v>
      </c>
      <c r="V425" s="1" t="s">
        <v>79</v>
      </c>
      <c r="W425" s="1" t="s">
        <v>79</v>
      </c>
      <c r="X425" s="1" t="s">
        <v>79</v>
      </c>
      <c r="Y425" s="1" t="s">
        <v>79</v>
      </c>
      <c r="Z425" s="1" t="s">
        <v>79</v>
      </c>
      <c r="AA425" s="1" t="s">
        <v>79</v>
      </c>
      <c r="AB425" s="1" t="s">
        <v>79</v>
      </c>
      <c r="AC425" s="1" t="s">
        <v>79</v>
      </c>
      <c r="AD425" s="1" t="s">
        <v>79</v>
      </c>
      <c r="AE425" s="1" t="s">
        <v>79</v>
      </c>
      <c r="AF425" s="1" t="s">
        <v>79</v>
      </c>
      <c r="AG425" s="1" t="s">
        <v>79</v>
      </c>
      <c r="AH425" s="1" t="s">
        <v>79</v>
      </c>
      <c r="AI425" s="1" t="s">
        <v>79</v>
      </c>
      <c r="AJ425" s="1" t="s">
        <v>79</v>
      </c>
      <c r="AK425" s="10" t="s">
        <v>79</v>
      </c>
      <c r="AL425" s="1">
        <v>359.19191919999997</v>
      </c>
      <c r="AM425" s="1">
        <v>31.313131309999999</v>
      </c>
      <c r="AN425" s="1">
        <v>3.1313131310000002</v>
      </c>
      <c r="AO425" s="1">
        <v>3.3838383840000001</v>
      </c>
      <c r="AP425" s="1">
        <v>393.18181820000001</v>
      </c>
      <c r="AQ425" s="1">
        <v>44.141414140000002</v>
      </c>
      <c r="AR425" s="1">
        <v>30.555555559999998</v>
      </c>
      <c r="AS425" s="1">
        <v>5.5050505049999998</v>
      </c>
      <c r="AT425" s="1">
        <v>30.959595960000001</v>
      </c>
      <c r="AU425" s="1">
        <v>69.191919189999993</v>
      </c>
      <c r="AV425" s="1">
        <v>27.474747470000001</v>
      </c>
      <c r="AW425" s="1">
        <v>22.777777780000001</v>
      </c>
      <c r="AX425" s="1">
        <v>133.2323232</v>
      </c>
      <c r="AY425" s="1">
        <v>222.6767677</v>
      </c>
      <c r="AZ425" s="1">
        <v>191.26262623</v>
      </c>
      <c r="BA425" s="1">
        <v>1086.2626262549998</v>
      </c>
      <c r="BB425" s="1">
        <v>1376.71717173</v>
      </c>
      <c r="BC425">
        <f>IF(AL425="NA","NA",LN(AL425+1))</f>
        <v>5.8866369982869848</v>
      </c>
      <c r="BD425">
        <f>IF(AM425="NA","NA",LN(AM425+1))</f>
        <v>3.4754736897180227</v>
      </c>
      <c r="BE425">
        <f>IF(AN425="NA","NA",LN(AN425+1))</f>
        <v>1.4185953058324174</v>
      </c>
      <c r="BF425">
        <f>IF(AO425="NA","NA",LN(AO425+1))</f>
        <v>1.4779246840026814</v>
      </c>
      <c r="BG425">
        <f>IF(AP425="NA","NA",LN(AP425+1))</f>
        <v>5.9768122703672368</v>
      </c>
      <c r="BH425">
        <f>IF(AQ425="NA","NA",LN(AQ425+1))</f>
        <v>3.8098000987675347</v>
      </c>
      <c r="BI425">
        <f>IF(AR425="NA","NA",LN(AR425+1))</f>
        <v>3.4517496609658318</v>
      </c>
      <c r="BJ425">
        <f>IF(AS425="NA","NA",LN(AS425+1))</f>
        <v>1.8725788759619997</v>
      </c>
      <c r="BK425">
        <f>IF(AT425="NA","NA",LN(AT425+1))</f>
        <v>3.4644724787655967</v>
      </c>
      <c r="BL425">
        <f>IF(AU425="NA","NA",LN(AU425+1))</f>
        <v>4.2512331931523955</v>
      </c>
      <c r="BM425">
        <f>IF(AV425="NA","NA",LN(AV425+1))</f>
        <v>3.349017640812797</v>
      </c>
      <c r="BN425">
        <f>IF(AW425="NA","NA",LN(AW425+1))</f>
        <v>3.1687514377790902</v>
      </c>
      <c r="BO425">
        <f>IF(AX425="NA","NA",LN(AX425+1))</f>
        <v>4.8995720539561169</v>
      </c>
      <c r="BP425">
        <f>IF(AY425="NA","NA",LN(AY425+1))</f>
        <v>5.4102020083866718</v>
      </c>
      <c r="BQ425" s="1">
        <v>2.2838948703041924</v>
      </c>
      <c r="BR425" s="1">
        <v>3.0363344597781956</v>
      </c>
      <c r="BS425" s="1">
        <v>3.1391600714439285</v>
      </c>
      <c r="BT425" s="1">
        <v>23.2</v>
      </c>
      <c r="BU425" s="10">
        <v>46.8</v>
      </c>
      <c r="BV425" s="1" t="s">
        <v>119</v>
      </c>
      <c r="BW425" s="1">
        <v>19</v>
      </c>
      <c r="BX425" s="1">
        <v>74</v>
      </c>
      <c r="BY425" s="1">
        <v>6.166666666666667</v>
      </c>
      <c r="BZ425" s="1">
        <v>92.991452991452988</v>
      </c>
      <c r="CA425" s="1">
        <v>14.53</v>
      </c>
      <c r="CB425" s="1">
        <v>0.314</v>
      </c>
      <c r="CC425" s="1">
        <v>1.044666667</v>
      </c>
      <c r="CD425" s="1">
        <v>0.52166666699999997</v>
      </c>
      <c r="CE425" s="1">
        <v>0.51433333299999995</v>
      </c>
      <c r="CF425" s="1">
        <v>0.64200000000000002</v>
      </c>
      <c r="CG425" s="1">
        <v>0.49233333299999998</v>
      </c>
      <c r="CH425" s="1">
        <v>0.12766666700000001</v>
      </c>
      <c r="CI425" s="1">
        <v>10.4</v>
      </c>
      <c r="CJ425" s="1">
        <v>5.6</v>
      </c>
      <c r="CK425" s="10">
        <v>29.119999999999997</v>
      </c>
      <c r="CL425" s="1">
        <v>38</v>
      </c>
      <c r="CM425" s="1">
        <v>6</v>
      </c>
      <c r="CN425" s="1">
        <v>128</v>
      </c>
      <c r="CO425" s="1" t="s">
        <v>150</v>
      </c>
      <c r="CP425" s="1">
        <v>2</v>
      </c>
      <c r="CQ425" s="1">
        <v>4</v>
      </c>
      <c r="CR425" s="1">
        <v>0</v>
      </c>
      <c r="CS425" s="5"/>
    </row>
    <row r="426" spans="1:97" x14ac:dyDescent="0.35">
      <c r="A426" s="1" t="s">
        <v>165</v>
      </c>
      <c r="B426" s="2" t="s">
        <v>125</v>
      </c>
      <c r="C426" s="1" t="s">
        <v>178</v>
      </c>
      <c r="D426" s="1" t="s">
        <v>167</v>
      </c>
      <c r="E426" s="1" t="s">
        <v>125</v>
      </c>
      <c r="F426" s="1" t="s">
        <v>179</v>
      </c>
      <c r="G426" s="1">
        <v>3</v>
      </c>
      <c r="H426" s="1">
        <v>6</v>
      </c>
      <c r="I426" s="1">
        <v>4</v>
      </c>
      <c r="J426" s="1">
        <v>66.67</v>
      </c>
      <c r="K426" s="4">
        <v>44868</v>
      </c>
      <c r="L426" s="1">
        <v>4.4936806171157861E-2</v>
      </c>
      <c r="M426" s="1">
        <v>1.9454954727705587E-2</v>
      </c>
      <c r="N426" s="1">
        <v>0.19241661319045014</v>
      </c>
      <c r="O426" s="1">
        <v>8.7928904325826593</v>
      </c>
      <c r="P426" s="1">
        <v>6.3681719715896659E-2</v>
      </c>
      <c r="Q426" s="1">
        <v>6.5027575355534814E-3</v>
      </c>
      <c r="R426" s="1">
        <v>6.9425908209878734E-2</v>
      </c>
      <c r="S426" s="1">
        <v>4.6866228096076094E-2</v>
      </c>
      <c r="T426" s="1">
        <v>0.51599627831778916</v>
      </c>
      <c r="U426" s="1">
        <v>0.12665792675005019</v>
      </c>
      <c r="V426" s="1">
        <v>0.24945282059155852</v>
      </c>
      <c r="W426" s="1">
        <v>0.25712615328430666</v>
      </c>
      <c r="X426" s="1">
        <v>6.4391760898863448E-2</v>
      </c>
      <c r="Y426" s="1">
        <v>8.8565721522985559</v>
      </c>
      <c r="Z426" s="1">
        <v>9.8788296252972199</v>
      </c>
      <c r="AA426" s="1">
        <v>1.9090026752320143E-2</v>
      </c>
      <c r="AB426" s="1">
        <v>8.3680409573301164E-3</v>
      </c>
      <c r="AC426" s="1">
        <v>7.642801815451962E-2</v>
      </c>
      <c r="AD426" s="1">
        <v>0.99091089544441335</v>
      </c>
      <c r="AE426" s="1">
        <v>2.681169558161144E-2</v>
      </c>
      <c r="AF426" s="1">
        <v>2.8149690715028987E-3</v>
      </c>
      <c r="AG426" s="1">
        <v>2.9150701230836379E-2</v>
      </c>
      <c r="AH426" s="1">
        <v>1.9891189690856348E-2</v>
      </c>
      <c r="AI426" s="1">
        <v>0.18069813512978702</v>
      </c>
      <c r="AJ426" s="1">
        <v>5.1792076582594875E-2</v>
      </c>
      <c r="AK426" s="10">
        <v>1.0365821752688087</v>
      </c>
      <c r="AL426" s="1">
        <v>477.15277780000002</v>
      </c>
      <c r="AM426" s="1">
        <v>29.097222219999999</v>
      </c>
      <c r="AN426" s="1">
        <v>65.138888890000004</v>
      </c>
      <c r="AO426" s="1">
        <v>4.0972222220000001</v>
      </c>
      <c r="AP426" s="1">
        <v>600.34722220000003</v>
      </c>
      <c r="AQ426" s="1">
        <v>119.93055560000001</v>
      </c>
      <c r="AR426" s="1">
        <v>29.583333329999999</v>
      </c>
      <c r="AS426" s="1">
        <v>3.4722222220000001</v>
      </c>
      <c r="AT426" s="1">
        <v>15.06944444</v>
      </c>
      <c r="AU426" s="1">
        <v>119.0972222</v>
      </c>
      <c r="AV426" s="1">
        <v>46.666666669999998</v>
      </c>
      <c r="AW426" s="1">
        <v>14.652777779999999</v>
      </c>
      <c r="AX426" s="1">
        <v>321.66666670000001</v>
      </c>
      <c r="AY426" s="1">
        <v>232.36111109999999</v>
      </c>
      <c r="AZ426" s="1">
        <v>397.91666670000001</v>
      </c>
      <c r="BA426" s="1">
        <v>1798.333333392</v>
      </c>
      <c r="BB426" s="1">
        <v>2078.3333333740002</v>
      </c>
      <c r="BC426">
        <f>IF(AL426="NA","NA",LN(AL426+1))</f>
        <v>6.1699303002526911</v>
      </c>
      <c r="BD426">
        <f>IF(AM426="NA","NA",LN(AM426+1))</f>
        <v>3.4044328824464691</v>
      </c>
      <c r="BE426">
        <f>IF(AN426="NA","NA",LN(AN426+1))</f>
        <v>4.1917569080475525</v>
      </c>
      <c r="BF426">
        <f>IF(AO426="NA","NA",LN(AO426+1))</f>
        <v>1.6286957289949182</v>
      </c>
      <c r="BG426">
        <f>IF(AP426="NA","NA",LN(AP426+1))</f>
        <v>6.3991725084726552</v>
      </c>
      <c r="BH426">
        <f>IF(AQ426="NA","NA",LN(AQ426+1))</f>
        <v>4.7952164601800806</v>
      </c>
      <c r="BI426">
        <f>IF(AR426="NA","NA",LN(AR426+1))</f>
        <v>3.4204551981575779</v>
      </c>
      <c r="BJ426">
        <f>IF(AS426="NA","NA",LN(AS426+1))</f>
        <v>1.4978854264786636</v>
      </c>
      <c r="BK426">
        <f>IF(AT426="NA","NA",LN(AT426+1))</f>
        <v>2.7769196079010436</v>
      </c>
      <c r="BL426">
        <f>IF(AU426="NA","NA",LN(AU426+1))</f>
        <v>4.7883015997593397</v>
      </c>
      <c r="BM426">
        <f>IF(AV426="NA","NA",LN(AV426+1))</f>
        <v>3.8642323416617277</v>
      </c>
      <c r="BN426">
        <f>IF(AW426="NA","NA",LN(AW426+1))</f>
        <v>2.7506483951656908</v>
      </c>
      <c r="BO426">
        <f>IF(AX426="NA","NA",LN(AX426+1))</f>
        <v>5.7766197987117733</v>
      </c>
      <c r="BP426">
        <f>IF(AY426="NA","NA",LN(AY426+1))</f>
        <v>5.4525870868611239</v>
      </c>
      <c r="BQ426" s="1">
        <v>2.6008821814706131</v>
      </c>
      <c r="BR426" s="1">
        <v>3.2551116255149952</v>
      </c>
      <c r="BS426" s="1">
        <v>3.3179241157099564</v>
      </c>
      <c r="BT426" s="1">
        <v>27.6</v>
      </c>
      <c r="BU426" s="10">
        <v>38.200000000000003</v>
      </c>
      <c r="BV426" s="1" t="s">
        <v>97</v>
      </c>
      <c r="BW426" s="1">
        <v>20</v>
      </c>
      <c r="BX426" s="1">
        <v>25</v>
      </c>
      <c r="BY426" s="1">
        <v>2.2727272727272729</v>
      </c>
      <c r="BZ426" s="1">
        <v>242.50712250712252</v>
      </c>
      <c r="CA426" s="1">
        <v>15.143333330000001</v>
      </c>
      <c r="CB426" s="1">
        <v>0.29133333300000003</v>
      </c>
      <c r="CC426" s="1">
        <v>1.0536666669999999</v>
      </c>
      <c r="CD426" s="1">
        <v>0.46833333300000002</v>
      </c>
      <c r="CE426" s="1">
        <v>0.76200000000000001</v>
      </c>
      <c r="CF426" s="1">
        <v>0.64600000000000002</v>
      </c>
      <c r="CG426" s="1">
        <v>0.42233333299999998</v>
      </c>
      <c r="CH426" s="1">
        <v>0.11600000000000001</v>
      </c>
      <c r="CI426" s="1">
        <v>9.1</v>
      </c>
      <c r="CJ426" s="1">
        <v>2.2999999999999998</v>
      </c>
      <c r="CK426" s="10">
        <v>10.464999999999998</v>
      </c>
      <c r="CL426" s="1">
        <v>4</v>
      </c>
      <c r="CM426" s="1">
        <v>1</v>
      </c>
      <c r="CN426" s="1">
        <v>61.9</v>
      </c>
      <c r="CO426" s="1" t="s">
        <v>126</v>
      </c>
      <c r="CP426" s="1">
        <v>0</v>
      </c>
      <c r="CQ426" s="1">
        <v>2</v>
      </c>
      <c r="CR426" s="1">
        <v>0</v>
      </c>
      <c r="CS426" s="5"/>
    </row>
    <row r="427" spans="1:97" x14ac:dyDescent="0.35">
      <c r="A427" s="1" t="s">
        <v>165</v>
      </c>
      <c r="B427" s="2" t="s">
        <v>125</v>
      </c>
      <c r="C427" s="1" t="s">
        <v>178</v>
      </c>
      <c r="D427" s="1" t="s">
        <v>167</v>
      </c>
      <c r="E427" s="1" t="s">
        <v>125</v>
      </c>
      <c r="F427" s="1" t="s">
        <v>179</v>
      </c>
      <c r="G427" s="1">
        <v>30</v>
      </c>
      <c r="H427" s="1">
        <v>6</v>
      </c>
      <c r="I427" s="1">
        <v>6</v>
      </c>
      <c r="J427" s="1">
        <v>100</v>
      </c>
      <c r="K427" s="4">
        <v>44876</v>
      </c>
      <c r="L427" s="1">
        <v>2.9252351193477005E-2</v>
      </c>
      <c r="M427" s="1">
        <v>1.7523196180291311E-2</v>
      </c>
      <c r="N427" s="1">
        <v>0.11538642791749679</v>
      </c>
      <c r="O427" s="1">
        <v>6.051069421083791</v>
      </c>
      <c r="P427" s="1">
        <v>0.10038235023544624</v>
      </c>
      <c r="Q427" s="1">
        <v>4.7007584222263773E-3</v>
      </c>
      <c r="R427" s="1">
        <v>5.6122624982620155E-2</v>
      </c>
      <c r="S427" s="1">
        <v>8.6375962118764409E-3</v>
      </c>
      <c r="T427" s="1">
        <v>0.1543734255082313</v>
      </c>
      <c r="U427" s="1">
        <v>4.2883183191295068E-2</v>
      </c>
      <c r="V427" s="1">
        <v>0.11234416280801804</v>
      </c>
      <c r="W427" s="1">
        <v>0.10977167610363145</v>
      </c>
      <c r="X427" s="1">
        <v>4.6775547373768316E-2</v>
      </c>
      <c r="Y427" s="1">
        <v>6.1514517713192376</v>
      </c>
      <c r="Z427" s="1">
        <v>6.5803313349267514</v>
      </c>
      <c r="AA427" s="1">
        <v>1.252186776006207E-2</v>
      </c>
      <c r="AB427" s="1">
        <v>7.5443184950700843E-3</v>
      </c>
      <c r="AC427" s="1">
        <v>4.7425355668900729E-2</v>
      </c>
      <c r="AD427" s="1">
        <v>0.84825499053085063</v>
      </c>
      <c r="AE427" s="1">
        <v>4.1543615835397757E-2</v>
      </c>
      <c r="AF427" s="1">
        <v>2.0367300971559548E-3</v>
      </c>
      <c r="AG427" s="1">
        <v>2.371434647570243E-2</v>
      </c>
      <c r="AH427" s="1">
        <v>3.7351521267542124E-3</v>
      </c>
      <c r="AI427" s="1">
        <v>6.2346320434730727E-2</v>
      </c>
      <c r="AJ427" s="1">
        <v>1.8235664383685155E-2</v>
      </c>
      <c r="AK427" s="10">
        <v>0.87968818898105738</v>
      </c>
      <c r="AL427" s="1">
        <v>146.80555559999999</v>
      </c>
      <c r="AM427" s="1">
        <v>23.333333329999999</v>
      </c>
      <c r="AN427" s="1">
        <v>10.625</v>
      </c>
      <c r="AO427" s="1">
        <v>6.0416666670000003</v>
      </c>
      <c r="AP427" s="1">
        <v>134.16666670000001</v>
      </c>
      <c r="AQ427" s="1">
        <v>16.458333329999999</v>
      </c>
      <c r="AR427" s="1">
        <v>6.8055555559999998</v>
      </c>
      <c r="AS427" s="1">
        <v>7.7777777779999999</v>
      </c>
      <c r="AT427" s="1">
        <v>3.4722222220000001</v>
      </c>
      <c r="AU427" s="1">
        <v>116.80555560000001</v>
      </c>
      <c r="AV427" s="1">
        <v>22.291666670000001</v>
      </c>
      <c r="AW427" s="1">
        <v>8.4722222219999992</v>
      </c>
      <c r="AX427" s="1">
        <v>75.486111109999996</v>
      </c>
      <c r="AY427" s="1">
        <v>268.88888889999998</v>
      </c>
      <c r="AZ427" s="1">
        <v>104.583333336</v>
      </c>
      <c r="BA427" s="1">
        <v>543.95833345500012</v>
      </c>
      <c r="BB427" s="1">
        <v>847.43055568500006</v>
      </c>
      <c r="BC427">
        <f>IF(AL427="NA","NA",LN(AL427+1))</f>
        <v>4.9958975964409547</v>
      </c>
      <c r="BD427">
        <f>IF(AM427="NA","NA",LN(AM427+1))</f>
        <v>3.191847152343295</v>
      </c>
      <c r="BE427">
        <f>IF(AN427="NA","NA",LN(AN427+1))</f>
        <v>2.4531579514734201</v>
      </c>
      <c r="BF427">
        <f>IF(AO427="NA","NA",LN(AO427+1))</f>
        <v>1.9518448846224652</v>
      </c>
      <c r="BG427">
        <f>IF(AP427="NA","NA",LN(AP427+1))</f>
        <v>4.9065085851339667</v>
      </c>
      <c r="BH427">
        <f>IF(AQ427="NA","NA",LN(AQ427+1))</f>
        <v>2.8598170893832613</v>
      </c>
      <c r="BI427">
        <f>IF(AR427="NA","NA",LN(AR427+1))</f>
        <v>2.0548357309345753</v>
      </c>
      <c r="BJ427">
        <f>IF(AS427="NA","NA",LN(AS427+1))</f>
        <v>2.1722232751561186</v>
      </c>
      <c r="BK427">
        <f>IF(AT427="NA","NA",LN(AT427+1))</f>
        <v>1.4978854264786636</v>
      </c>
      <c r="BL427">
        <f>IF(AU427="NA","NA",LN(AU427+1))</f>
        <v>4.7690354313957499</v>
      </c>
      <c r="BM427">
        <f>IF(AV427="NA","NA",LN(AV427+1))</f>
        <v>3.1480956429502664</v>
      </c>
      <c r="BN427">
        <f>IF(AW427="NA","NA",LN(AW427+1))</f>
        <v>2.2483635388039462</v>
      </c>
      <c r="BO427">
        <f>IF(AX427="NA","NA",LN(AX427+1))</f>
        <v>4.3371091702318996</v>
      </c>
      <c r="BP427">
        <f>IF(AY427="NA","NA",LN(AY427+1))</f>
        <v>5.5980103517071225</v>
      </c>
      <c r="BQ427" s="1">
        <v>2.0235953688467854</v>
      </c>
      <c r="BR427" s="1">
        <v>2.7363632981622708</v>
      </c>
      <c r="BS427" s="1">
        <v>2.9286163009647801</v>
      </c>
      <c r="BT427" s="1">
        <v>9.9</v>
      </c>
      <c r="BU427" s="10">
        <v>41.7</v>
      </c>
      <c r="BV427" s="1" t="s">
        <v>172</v>
      </c>
      <c r="BW427" s="1">
        <v>24</v>
      </c>
      <c r="BX427" s="1">
        <v>39</v>
      </c>
      <c r="BY427" s="1">
        <v>5.5714285714285712</v>
      </c>
      <c r="BZ427" s="1">
        <v>137.20797720797719</v>
      </c>
      <c r="CA427" s="1">
        <v>14.873333329999999</v>
      </c>
      <c r="CB427" s="1">
        <v>0.28199999999999997</v>
      </c>
      <c r="CC427" s="1">
        <v>0.98099999999999998</v>
      </c>
      <c r="CD427" s="1">
        <v>0.484666667</v>
      </c>
      <c r="CE427" s="1">
        <v>0.63233333300000005</v>
      </c>
      <c r="CF427" s="1">
        <v>0.63800000000000001</v>
      </c>
      <c r="CG427" s="1">
        <v>0.498</v>
      </c>
      <c r="CH427" s="1">
        <v>7.9000000000000001E-2</v>
      </c>
      <c r="CI427" s="1">
        <v>18.2</v>
      </c>
      <c r="CJ427" s="1">
        <v>6.3</v>
      </c>
      <c r="CK427" s="10">
        <v>57.33</v>
      </c>
      <c r="CL427" s="1">
        <v>28</v>
      </c>
      <c r="CM427" s="1">
        <v>4</v>
      </c>
      <c r="CN427" s="1">
        <v>66</v>
      </c>
      <c r="CO427" s="1" t="s">
        <v>148</v>
      </c>
      <c r="CP427" s="1">
        <v>0</v>
      </c>
      <c r="CQ427" s="1">
        <v>7</v>
      </c>
      <c r="CR427" s="1">
        <v>0</v>
      </c>
      <c r="CS427" s="5"/>
    </row>
    <row r="428" spans="1:97" x14ac:dyDescent="0.35">
      <c r="A428" s="1" t="s">
        <v>165</v>
      </c>
      <c r="B428" s="2" t="s">
        <v>125</v>
      </c>
      <c r="C428" s="1" t="s">
        <v>178</v>
      </c>
      <c r="D428" s="1" t="s">
        <v>167</v>
      </c>
      <c r="E428" s="1" t="s">
        <v>125</v>
      </c>
      <c r="F428" s="1" t="s">
        <v>179</v>
      </c>
      <c r="G428" s="1">
        <v>31</v>
      </c>
      <c r="H428" s="1">
        <v>6</v>
      </c>
      <c r="I428" s="1">
        <v>6</v>
      </c>
      <c r="J428" s="1">
        <v>100</v>
      </c>
      <c r="K428" s="4">
        <v>44877</v>
      </c>
      <c r="L428" s="1" t="s">
        <v>79</v>
      </c>
      <c r="M428" s="1" t="s">
        <v>79</v>
      </c>
      <c r="N428" s="1" t="s">
        <v>79</v>
      </c>
      <c r="O428" s="1" t="s">
        <v>79</v>
      </c>
      <c r="P428" s="1" t="s">
        <v>79</v>
      </c>
      <c r="Q428" s="1" t="s">
        <v>79</v>
      </c>
      <c r="R428" s="1" t="s">
        <v>79</v>
      </c>
      <c r="S428" s="1" t="s">
        <v>79</v>
      </c>
      <c r="T428" s="1" t="s">
        <v>79</v>
      </c>
      <c r="U428" s="1" t="s">
        <v>79</v>
      </c>
      <c r="V428" s="1" t="s">
        <v>79</v>
      </c>
      <c r="W428" s="1" t="s">
        <v>79</v>
      </c>
      <c r="X428" s="1" t="s">
        <v>79</v>
      </c>
      <c r="Y428" s="1" t="s">
        <v>79</v>
      </c>
      <c r="Z428" s="1" t="s">
        <v>79</v>
      </c>
      <c r="AA428" s="1" t="s">
        <v>79</v>
      </c>
      <c r="AB428" s="1" t="s">
        <v>79</v>
      </c>
      <c r="AC428" s="1" t="s">
        <v>79</v>
      </c>
      <c r="AD428" s="1" t="s">
        <v>79</v>
      </c>
      <c r="AE428" s="1" t="s">
        <v>79</v>
      </c>
      <c r="AF428" s="1" t="s">
        <v>79</v>
      </c>
      <c r="AG428" s="1" t="s">
        <v>79</v>
      </c>
      <c r="AH428" s="1" t="s">
        <v>79</v>
      </c>
      <c r="AI428" s="1" t="s">
        <v>79</v>
      </c>
      <c r="AJ428" s="1" t="s">
        <v>79</v>
      </c>
      <c r="AK428" s="10" t="s">
        <v>79</v>
      </c>
      <c r="AL428" s="1">
        <v>122.8888889</v>
      </c>
      <c r="AM428" s="1">
        <v>252.83333329999999</v>
      </c>
      <c r="AN428" s="1">
        <v>13.33333333</v>
      </c>
      <c r="AO428" s="1">
        <v>6.6111111109999996</v>
      </c>
      <c r="AP428" s="1">
        <v>88.666666669999998</v>
      </c>
      <c r="AQ428" s="1">
        <v>13.33333333</v>
      </c>
      <c r="AR428" s="1">
        <v>11.33333333</v>
      </c>
      <c r="AS428" s="1">
        <v>4.8888888890000004</v>
      </c>
      <c r="AT428" s="1">
        <v>51.388888889999997</v>
      </c>
      <c r="AU428" s="1">
        <v>119.8888889</v>
      </c>
      <c r="AV428" s="1">
        <v>30.61111111</v>
      </c>
      <c r="AW428" s="1">
        <v>11.5</v>
      </c>
      <c r="AX428" s="1">
        <v>103.66666669999999</v>
      </c>
      <c r="AY428" s="1">
        <v>324.33333329999999</v>
      </c>
      <c r="AZ428" s="1">
        <v>145.61111113999999</v>
      </c>
      <c r="BA428" s="1">
        <v>521.83333338099999</v>
      </c>
      <c r="BB428" s="1">
        <v>1155.2777777599999</v>
      </c>
      <c r="BC428">
        <f>IF(AL428="NA","NA",LN(AL428+1))</f>
        <v>4.8193851066476858</v>
      </c>
      <c r="BD428">
        <f>IF(AM428="NA","NA",LN(AM428+1))</f>
        <v>5.5366778835357868</v>
      </c>
      <c r="BE428">
        <f>IF(AN428="NA","NA",LN(AN428+1))</f>
        <v>2.6625878267928944</v>
      </c>
      <c r="BF428">
        <f>IF(AO428="NA","NA",LN(AO428+1))</f>
        <v>2.0296091679173616</v>
      </c>
      <c r="BG428">
        <f>IF(AP428="NA","NA",LN(AP428+1))</f>
        <v>4.4960990909709038</v>
      </c>
      <c r="BH428">
        <f>IF(AQ428="NA","NA",LN(AQ428+1))</f>
        <v>2.6625878267928944</v>
      </c>
      <c r="BI428">
        <f>IF(AR428="NA","NA",LN(AR428+1))</f>
        <v>2.5123056237058443</v>
      </c>
      <c r="BJ428">
        <f>IF(AS428="NA","NA",LN(AS428+1))</f>
        <v>1.7730673362347704</v>
      </c>
      <c r="BK428">
        <f>IF(AT428="NA","NA",LN(AT428+1))</f>
        <v>3.9586945247585015</v>
      </c>
      <c r="BL428">
        <f>IF(AU428="NA","NA",LN(AU428+1))</f>
        <v>4.7948718501715799</v>
      </c>
      <c r="BM428">
        <f>IF(AV428="NA","NA",LN(AV428+1))</f>
        <v>3.4535086761950167</v>
      </c>
      <c r="BN428">
        <f>IF(AW428="NA","NA",LN(AW428+1))</f>
        <v>2.5257286443082556</v>
      </c>
      <c r="BO428">
        <f>IF(AX428="NA","NA",LN(AX428+1))</f>
        <v>4.6507806975586146</v>
      </c>
      <c r="BP428">
        <f>IF(AY428="NA","NA",LN(AY428+1))</f>
        <v>5.7848502976425236</v>
      </c>
      <c r="BQ428" s="1">
        <v>2.166166885202319</v>
      </c>
      <c r="BR428" s="1">
        <v>2.7183632683536958</v>
      </c>
      <c r="BS428" s="1">
        <v>3.063062179116153</v>
      </c>
      <c r="BT428" s="1">
        <v>14.5</v>
      </c>
      <c r="BU428" s="10">
        <v>40.799999999999997</v>
      </c>
      <c r="BV428" s="1" t="s">
        <v>121</v>
      </c>
      <c r="BW428" s="1">
        <v>19</v>
      </c>
      <c r="BX428" s="1">
        <v>46</v>
      </c>
      <c r="BY428" s="1">
        <v>3.8333333333333335</v>
      </c>
      <c r="BZ428" s="1">
        <v>115.55555555555556</v>
      </c>
      <c r="CA428" s="1">
        <v>15.81</v>
      </c>
      <c r="CB428" s="1">
        <v>0.37133333299999999</v>
      </c>
      <c r="CC428" s="1">
        <v>1.1100000000000001</v>
      </c>
      <c r="CD428" s="1">
        <v>0.60133333300000003</v>
      </c>
      <c r="CE428" s="1">
        <v>0.71799999999999997</v>
      </c>
      <c r="CF428" s="1">
        <v>0.60466666700000005</v>
      </c>
      <c r="CG428" s="1">
        <v>0.51833333299999995</v>
      </c>
      <c r="CH428" s="1">
        <v>0.11333333299999999</v>
      </c>
      <c r="CI428" s="1">
        <v>14</v>
      </c>
      <c r="CJ428" s="1">
        <v>7.8</v>
      </c>
      <c r="CK428" s="10">
        <v>54.6</v>
      </c>
      <c r="CL428" s="1">
        <v>26</v>
      </c>
      <c r="CM428" s="1">
        <v>4</v>
      </c>
      <c r="CN428" s="1">
        <v>59</v>
      </c>
      <c r="CO428" s="1" t="s">
        <v>155</v>
      </c>
      <c r="CP428" s="1">
        <v>0</v>
      </c>
      <c r="CQ428" s="1">
        <v>6</v>
      </c>
      <c r="CR428" s="1">
        <v>0</v>
      </c>
      <c r="CS428" s="5"/>
    </row>
    <row r="429" spans="1:97" x14ac:dyDescent="0.35">
      <c r="A429" s="1" t="s">
        <v>165</v>
      </c>
      <c r="B429" s="2" t="s">
        <v>125</v>
      </c>
      <c r="C429" s="1" t="s">
        <v>178</v>
      </c>
      <c r="D429" s="1" t="s">
        <v>167</v>
      </c>
      <c r="E429" s="1" t="s">
        <v>125</v>
      </c>
      <c r="F429" s="1" t="s">
        <v>179</v>
      </c>
      <c r="G429" s="1">
        <v>32</v>
      </c>
      <c r="H429" s="1">
        <v>6</v>
      </c>
      <c r="I429" s="1">
        <v>5</v>
      </c>
      <c r="J429" s="1">
        <v>83.33</v>
      </c>
      <c r="K429" s="4">
        <v>44877</v>
      </c>
      <c r="L429" s="1" t="s">
        <v>79</v>
      </c>
      <c r="M429" s="1">
        <v>0.13687845776824792</v>
      </c>
      <c r="N429" s="1">
        <v>0.11821548149701559</v>
      </c>
      <c r="O429" s="1">
        <v>3.9938690798576473</v>
      </c>
      <c r="P429" s="1">
        <v>8.1320608399134076E-2</v>
      </c>
      <c r="Q429" s="1">
        <v>6.2260462512589839E-3</v>
      </c>
      <c r="R429" s="1">
        <v>0.12724755748829061</v>
      </c>
      <c r="S429" s="1">
        <v>0.12322513886188158</v>
      </c>
      <c r="T429" s="1">
        <v>0.3532495045016561</v>
      </c>
      <c r="U429" s="1">
        <v>8.4061089903655784E-3</v>
      </c>
      <c r="V429" s="1">
        <v>0.26510485159179675</v>
      </c>
      <c r="W429" s="1">
        <v>0.17990337743939547</v>
      </c>
      <c r="X429" s="1" t="s">
        <v>79</v>
      </c>
      <c r="Y429" s="1">
        <v>4.0751896882567813</v>
      </c>
      <c r="Z429" s="1" t="s">
        <v>79</v>
      </c>
      <c r="AA429" s="1" t="s">
        <v>79</v>
      </c>
      <c r="AB429" s="1">
        <v>5.5714037298057878E-2</v>
      </c>
      <c r="AC429" s="1">
        <v>4.8525500695129654E-2</v>
      </c>
      <c r="AD429" s="1">
        <v>0.69843715262472317</v>
      </c>
      <c r="AE429" s="1">
        <v>3.3954480090828749E-2</v>
      </c>
      <c r="AF429" s="1">
        <v>2.6955548867597717E-3</v>
      </c>
      <c r="AG429" s="1">
        <v>5.2019302953541326E-2</v>
      </c>
      <c r="AH429" s="1">
        <v>5.0466814823854747E-2</v>
      </c>
      <c r="AI429" s="1">
        <v>0.13137787674426582</v>
      </c>
      <c r="AJ429" s="1">
        <v>3.6354679968412748E-3</v>
      </c>
      <c r="AK429" s="10" t="s">
        <v>79</v>
      </c>
      <c r="AL429" s="1">
        <v>44.111111110000003</v>
      </c>
      <c r="AM429" s="1">
        <v>0</v>
      </c>
      <c r="AN429" s="1">
        <v>6.3888888890000004</v>
      </c>
      <c r="AO429" s="1">
        <v>1.1666666670000001</v>
      </c>
      <c r="AP429" s="1">
        <v>50.222222219999999</v>
      </c>
      <c r="AQ429" s="1">
        <v>8.7222222219999992</v>
      </c>
      <c r="AR429" s="1">
        <v>8.0555555559999998</v>
      </c>
      <c r="AS429" s="1">
        <v>5.6111111109999996</v>
      </c>
      <c r="AT429" s="1">
        <v>4.8333333329999997</v>
      </c>
      <c r="AU429" s="1">
        <v>18.333333329999999</v>
      </c>
      <c r="AV429" s="1">
        <v>12</v>
      </c>
      <c r="AW429" s="1">
        <v>15.38888889</v>
      </c>
      <c r="AX429" s="1">
        <v>78.833333330000002</v>
      </c>
      <c r="AY429" s="1">
        <v>95.5</v>
      </c>
      <c r="AZ429" s="1">
        <v>98.888888886000004</v>
      </c>
      <c r="BA429" s="1">
        <v>243.22222221399994</v>
      </c>
      <c r="BB429" s="1">
        <v>349.16666665799994</v>
      </c>
      <c r="BC429">
        <f>IF(AL429="NA","NA",LN(AL429+1))</f>
        <v>3.8091285822408829</v>
      </c>
      <c r="BD429">
        <f>IF(AM429="NA","NA",LN(AM429+1))</f>
        <v>0</v>
      </c>
      <c r="BE429">
        <f>IF(AN429="NA","NA",LN(AN429+1))</f>
        <v>1.9999773703406267</v>
      </c>
      <c r="BF429">
        <f>IF(AO429="NA","NA",LN(AO429+1))</f>
        <v>0.77318988838732805</v>
      </c>
      <c r="BG429">
        <f>IF(AP429="NA","NA",LN(AP429+1))</f>
        <v>3.9361734656170451</v>
      </c>
      <c r="BH429">
        <f>IF(AQ429="NA","NA",LN(AQ429+1))</f>
        <v>2.2744142160044922</v>
      </c>
      <c r="BI429">
        <f>IF(AR429="NA","NA",LN(AR429+1))</f>
        <v>2.2033784429596772</v>
      </c>
      <c r="BJ429">
        <f>IF(AS429="NA","NA",LN(AS429+1))</f>
        <v>1.8887517351985579</v>
      </c>
      <c r="BK429">
        <f>IF(AT429="NA","NA",LN(AT429+1))</f>
        <v>1.7635885922042158</v>
      </c>
      <c r="BL429">
        <f>IF(AU429="NA","NA",LN(AU429+1))</f>
        <v>2.9618307217058959</v>
      </c>
      <c r="BM429">
        <f>IF(AV429="NA","NA",LN(AV429+1))</f>
        <v>2.5649493574615367</v>
      </c>
      <c r="BN429">
        <f>IF(AW429="NA","NA",LN(AW429+1))</f>
        <v>2.7966035985114517</v>
      </c>
      <c r="BO429">
        <f>IF(AX429="NA","NA",LN(AX429+1))</f>
        <v>4.3799411281411063</v>
      </c>
      <c r="BP429">
        <f>IF(AY429="NA","NA",LN(AY429+1))</f>
        <v>4.5695430083449402</v>
      </c>
      <c r="BQ429" s="1">
        <v>1.9995171822813436</v>
      </c>
      <c r="BR429" s="1">
        <v>2.3877851786335254</v>
      </c>
      <c r="BS429" s="1">
        <v>2.54427480201156</v>
      </c>
      <c r="BT429" s="1">
        <v>18.8</v>
      </c>
      <c r="BU429" s="10">
        <v>50.7</v>
      </c>
      <c r="BV429" s="1" t="s">
        <v>177</v>
      </c>
      <c r="BW429" s="1">
        <v>20</v>
      </c>
      <c r="BX429" s="1">
        <v>89</v>
      </c>
      <c r="BY429" s="1">
        <v>8.0909090909090917</v>
      </c>
      <c r="BZ429" s="1">
        <v>12.079772079772081</v>
      </c>
      <c r="CA429" s="1">
        <v>13.516666669999999</v>
      </c>
      <c r="CB429" s="1">
        <v>0.302666667</v>
      </c>
      <c r="CC429" s="1">
        <v>1.0616666669999999</v>
      </c>
      <c r="CD429" s="1">
        <v>0.505</v>
      </c>
      <c r="CE429" s="1">
        <v>0.63433333300000005</v>
      </c>
      <c r="CF429" s="1">
        <v>0.67933333299999998</v>
      </c>
      <c r="CG429" s="1">
        <v>0.56766666700000001</v>
      </c>
      <c r="CH429" s="1">
        <v>7.2999999999999995E-2</v>
      </c>
      <c r="CI429" s="1">
        <v>18.8</v>
      </c>
      <c r="CJ429" s="1">
        <v>7.4</v>
      </c>
      <c r="CK429" s="10">
        <v>69.56</v>
      </c>
      <c r="CL429" s="1">
        <v>54</v>
      </c>
      <c r="CM429" s="1">
        <v>7</v>
      </c>
      <c r="CN429" s="1">
        <v>0</v>
      </c>
      <c r="CO429" s="1" t="s">
        <v>154</v>
      </c>
      <c r="CP429" s="1">
        <v>2</v>
      </c>
      <c r="CQ429" s="1">
        <v>4</v>
      </c>
      <c r="CR429" s="1">
        <v>1</v>
      </c>
      <c r="CS429" s="5"/>
    </row>
    <row r="430" spans="1:97" x14ac:dyDescent="0.35">
      <c r="A430" s="1" t="s">
        <v>165</v>
      </c>
      <c r="B430" s="2" t="s">
        <v>125</v>
      </c>
      <c r="C430" s="1" t="s">
        <v>178</v>
      </c>
      <c r="D430" s="1" t="s">
        <v>167</v>
      </c>
      <c r="E430" s="1" t="s">
        <v>125</v>
      </c>
      <c r="F430" s="1" t="s">
        <v>179</v>
      </c>
      <c r="G430" s="1">
        <v>33</v>
      </c>
      <c r="H430" s="1">
        <v>6</v>
      </c>
      <c r="I430" s="1">
        <v>5</v>
      </c>
      <c r="J430" s="1">
        <v>83.33</v>
      </c>
      <c r="K430" s="4">
        <v>44877</v>
      </c>
      <c r="L430" s="1" t="s">
        <v>79</v>
      </c>
      <c r="M430" s="1" t="s">
        <v>79</v>
      </c>
      <c r="N430" s="1" t="s">
        <v>79</v>
      </c>
      <c r="O430" s="1" t="s">
        <v>79</v>
      </c>
      <c r="P430" s="1" t="s">
        <v>79</v>
      </c>
      <c r="Q430" s="1" t="s">
        <v>79</v>
      </c>
      <c r="R430" s="1" t="s">
        <v>79</v>
      </c>
      <c r="S430" s="1" t="s">
        <v>79</v>
      </c>
      <c r="T430" s="1" t="s">
        <v>79</v>
      </c>
      <c r="U430" s="1" t="s">
        <v>79</v>
      </c>
      <c r="V430" s="1" t="s">
        <v>79</v>
      </c>
      <c r="W430" s="1" t="s">
        <v>79</v>
      </c>
      <c r="X430" s="1" t="s">
        <v>79</v>
      </c>
      <c r="Y430" s="1" t="s">
        <v>79</v>
      </c>
      <c r="Z430" s="1" t="s">
        <v>79</v>
      </c>
      <c r="AA430" s="1" t="s">
        <v>79</v>
      </c>
      <c r="AB430" s="1" t="s">
        <v>79</v>
      </c>
      <c r="AC430" s="1" t="s">
        <v>79</v>
      </c>
      <c r="AD430" s="1" t="s">
        <v>79</v>
      </c>
      <c r="AE430" s="1" t="s">
        <v>79</v>
      </c>
      <c r="AF430" s="1" t="s">
        <v>79</v>
      </c>
      <c r="AG430" s="1" t="s">
        <v>79</v>
      </c>
      <c r="AH430" s="1" t="s">
        <v>79</v>
      </c>
      <c r="AI430" s="1" t="s">
        <v>79</v>
      </c>
      <c r="AJ430" s="1" t="s">
        <v>79</v>
      </c>
      <c r="AK430" s="10" t="s">
        <v>79</v>
      </c>
      <c r="AL430" s="1">
        <v>493.05555559999999</v>
      </c>
      <c r="AM430" s="1">
        <v>20.87962963</v>
      </c>
      <c r="AN430" s="1">
        <v>51.064814810000001</v>
      </c>
      <c r="AO430" s="1">
        <v>2.407407407</v>
      </c>
      <c r="AP430" s="1">
        <v>70.879629629999997</v>
      </c>
      <c r="AQ430" s="1">
        <v>34.768518520000001</v>
      </c>
      <c r="AR430" s="1">
        <v>7.4537037039999996</v>
      </c>
      <c r="AS430" s="1">
        <v>0</v>
      </c>
      <c r="AT430" s="1">
        <v>19.62962963</v>
      </c>
      <c r="AU430" s="1">
        <v>38.981481479999999</v>
      </c>
      <c r="AV430" s="1">
        <v>16.064814810000001</v>
      </c>
      <c r="AW430" s="1">
        <v>33.055555560000002</v>
      </c>
      <c r="AX430" s="1">
        <v>95.740740740000007</v>
      </c>
      <c r="AY430" s="1">
        <v>370.462963</v>
      </c>
      <c r="AZ430" s="1">
        <v>119.25925925400001</v>
      </c>
      <c r="BA430" s="1">
        <v>843.47222226099984</v>
      </c>
      <c r="BB430" s="1">
        <v>1254.4444445209997</v>
      </c>
      <c r="BC430">
        <f>IF(AL430="NA","NA",LN(AL430+1))</f>
        <v>6.202647971593434</v>
      </c>
      <c r="BD430">
        <f>IF(AM430="NA","NA",LN(AM430+1))</f>
        <v>3.085556050079616</v>
      </c>
      <c r="BE430">
        <f>IF(AN430="NA","NA",LN(AN430+1))</f>
        <v>3.9524893810755048</v>
      </c>
      <c r="BF430">
        <f>IF(AO430="NA","NA",LN(AO430+1))</f>
        <v>1.2259517109251461</v>
      </c>
      <c r="BG430">
        <f>IF(AP430="NA","NA",LN(AP430+1))</f>
        <v>4.2749929092866132</v>
      </c>
      <c r="BH430">
        <f>IF(AQ430="NA","NA",LN(AQ430+1))</f>
        <v>3.5770681355834801</v>
      </c>
      <c r="BI430">
        <f>IF(AR430="NA","NA",LN(AR430+1))</f>
        <v>2.1346046535057979</v>
      </c>
      <c r="BJ430">
        <f>IF(AS430="NA","NA",LN(AS430+1))</f>
        <v>0</v>
      </c>
      <c r="BK430">
        <f>IF(AT430="NA","NA",LN(AT430+1))</f>
        <v>3.0267283739409083</v>
      </c>
      <c r="BL430">
        <f>IF(AU430="NA","NA",LN(AU430+1))</f>
        <v>3.6884163839134789</v>
      </c>
      <c r="BM430">
        <f>IF(AV430="NA","NA",LN(AV430+1))</f>
        <v>2.8370187302634551</v>
      </c>
      <c r="BN430">
        <f>IF(AW430="NA","NA",LN(AW430+1))</f>
        <v>3.5279931781705525</v>
      </c>
      <c r="BO430">
        <f>IF(AX430="NA","NA",LN(AX430+1))</f>
        <v>4.5720346243843357</v>
      </c>
      <c r="BP430">
        <f>IF(AY430="NA","NA",LN(AY430+1))</f>
        <v>5.9174491633601294</v>
      </c>
      <c r="BQ430" s="1">
        <v>2.0801185244480211</v>
      </c>
      <c r="BR430" s="1">
        <v>2.9265853686291412</v>
      </c>
      <c r="BS430" s="1">
        <v>3.0987974992299043</v>
      </c>
      <c r="BT430" s="1">
        <v>30.8</v>
      </c>
      <c r="BU430" s="10">
        <v>52.8</v>
      </c>
      <c r="BV430" s="1" t="s">
        <v>121</v>
      </c>
      <c r="BW430" s="1">
        <v>19</v>
      </c>
      <c r="BX430" s="1">
        <v>114</v>
      </c>
      <c r="BY430" s="1">
        <v>9.5</v>
      </c>
      <c r="BZ430" s="1">
        <v>82.507122507122517</v>
      </c>
      <c r="CA430" s="1">
        <v>15.463333329999999</v>
      </c>
      <c r="CB430" s="1">
        <v>0.35433333299999997</v>
      </c>
      <c r="CC430" s="1">
        <v>1.100333333</v>
      </c>
      <c r="CD430" s="1">
        <v>0.56966666700000002</v>
      </c>
      <c r="CE430" s="1">
        <v>0.81166666700000001</v>
      </c>
      <c r="CF430" s="1">
        <v>0.72466666700000004</v>
      </c>
      <c r="CG430" s="1">
        <v>0.50533333300000005</v>
      </c>
      <c r="CH430" s="1">
        <v>0.108333333</v>
      </c>
      <c r="CI430" s="1">
        <v>13.8</v>
      </c>
      <c r="CJ430" s="1">
        <v>5.4</v>
      </c>
      <c r="CK430" s="10">
        <v>37.260000000000005</v>
      </c>
      <c r="CL430" s="1">
        <v>34</v>
      </c>
      <c r="CM430" s="1">
        <v>7</v>
      </c>
      <c r="CN430" s="1">
        <v>0</v>
      </c>
      <c r="CO430" s="1" t="s">
        <v>157</v>
      </c>
      <c r="CP430" s="1">
        <v>2</v>
      </c>
      <c r="CQ430" s="1">
        <v>3</v>
      </c>
      <c r="CR430" s="1">
        <v>0</v>
      </c>
      <c r="CS430" s="5"/>
    </row>
    <row r="431" spans="1:97" x14ac:dyDescent="0.35">
      <c r="A431" s="1" t="s">
        <v>165</v>
      </c>
      <c r="B431" s="2" t="s">
        <v>125</v>
      </c>
      <c r="C431" s="1" t="s">
        <v>178</v>
      </c>
      <c r="D431" s="1" t="s">
        <v>167</v>
      </c>
      <c r="E431" s="1" t="s">
        <v>125</v>
      </c>
      <c r="F431" s="1" t="s">
        <v>179</v>
      </c>
      <c r="G431" s="1">
        <v>34</v>
      </c>
      <c r="H431" s="1">
        <v>1</v>
      </c>
      <c r="I431" s="1">
        <v>1</v>
      </c>
      <c r="J431" s="1">
        <v>100</v>
      </c>
      <c r="K431" s="4">
        <v>44877</v>
      </c>
      <c r="L431" s="1" t="s">
        <v>79</v>
      </c>
      <c r="M431" s="1" t="s">
        <v>79</v>
      </c>
      <c r="N431" s="1" t="s">
        <v>79</v>
      </c>
      <c r="O431" s="1" t="s">
        <v>79</v>
      </c>
      <c r="P431" s="1" t="s">
        <v>79</v>
      </c>
      <c r="Q431" s="1" t="s">
        <v>79</v>
      </c>
      <c r="R431" s="1" t="s">
        <v>79</v>
      </c>
      <c r="S431" s="1" t="s">
        <v>79</v>
      </c>
      <c r="T431" s="1" t="s">
        <v>79</v>
      </c>
      <c r="U431" s="1" t="s">
        <v>79</v>
      </c>
      <c r="V431" s="1" t="s">
        <v>79</v>
      </c>
      <c r="W431" s="1" t="s">
        <v>79</v>
      </c>
      <c r="X431" s="1" t="s">
        <v>79</v>
      </c>
      <c r="Y431" s="1" t="s">
        <v>79</v>
      </c>
      <c r="Z431" s="1" t="s">
        <v>79</v>
      </c>
      <c r="AA431" s="1" t="s">
        <v>79</v>
      </c>
      <c r="AB431" s="1" t="s">
        <v>79</v>
      </c>
      <c r="AC431" s="1" t="s">
        <v>79</v>
      </c>
      <c r="AD431" s="1" t="s">
        <v>79</v>
      </c>
      <c r="AE431" s="1" t="s">
        <v>79</v>
      </c>
      <c r="AF431" s="1" t="s">
        <v>79</v>
      </c>
      <c r="AG431" s="1" t="s">
        <v>79</v>
      </c>
      <c r="AH431" s="1" t="s">
        <v>79</v>
      </c>
      <c r="AI431" s="1" t="s">
        <v>79</v>
      </c>
      <c r="AJ431" s="1" t="s">
        <v>79</v>
      </c>
      <c r="AK431" s="10" t="s">
        <v>79</v>
      </c>
      <c r="AL431" s="1">
        <v>311.8376068</v>
      </c>
      <c r="AM431" s="1">
        <v>8.076923077</v>
      </c>
      <c r="AN431" s="1">
        <v>3.5042735039999999</v>
      </c>
      <c r="AO431" s="1">
        <v>23.37606838</v>
      </c>
      <c r="AP431" s="1">
        <v>1034.188034</v>
      </c>
      <c r="AQ431" s="1">
        <v>24.700854700000001</v>
      </c>
      <c r="AR431" s="1">
        <v>13.07692308</v>
      </c>
      <c r="AS431" s="1">
        <v>5.2564102559999997</v>
      </c>
      <c r="AT431" s="1">
        <v>7.307692308</v>
      </c>
      <c r="AU431" s="1">
        <v>360.1282051</v>
      </c>
      <c r="AV431" s="1">
        <v>131.75213679999999</v>
      </c>
      <c r="AW431" s="1">
        <v>11.239316240000001</v>
      </c>
      <c r="AX431" s="1">
        <v>181.36752139999999</v>
      </c>
      <c r="AY431" s="1">
        <v>185</v>
      </c>
      <c r="AZ431" s="1">
        <v>326.19658127999998</v>
      </c>
      <c r="BA431" s="1">
        <v>2095.1709400039995</v>
      </c>
      <c r="BB431" s="1">
        <v>2300.8119656449994</v>
      </c>
      <c r="BC431">
        <f>IF(AL431="NA","NA",LN(AL431+1))</f>
        <v>5.7456842277872591</v>
      </c>
      <c r="BD431">
        <f>IF(AM431="NA","NA",LN(AM431+1))</f>
        <v>2.2057352670126025</v>
      </c>
      <c r="BE431">
        <f>IF(AN431="NA","NA",LN(AN431+1))</f>
        <v>1.5050266136828852</v>
      </c>
      <c r="BF431">
        <f>IF(AO431="NA","NA",LN(AO431+1))</f>
        <v>3.1936018468977205</v>
      </c>
      <c r="BG431">
        <f>IF(AP431="NA","NA",LN(AP431+1))</f>
        <v>6.9423383645608183</v>
      </c>
      <c r="BH431">
        <f>IF(AQ431="NA","NA",LN(AQ431+1))</f>
        <v>3.2465242481575172</v>
      </c>
      <c r="BI431">
        <f>IF(AR431="NA","NA",LN(AR431+1))</f>
        <v>2.6445367955984636</v>
      </c>
      <c r="BJ431">
        <f>IF(AS431="NA","NA",LN(AS431+1))</f>
        <v>1.8336065790979816</v>
      </c>
      <c r="BK431">
        <f>IF(AT431="NA","NA",LN(AT431+1))</f>
        <v>2.1171818696997198</v>
      </c>
      <c r="BL431">
        <f>IF(AU431="NA","NA",LN(AU431+1))</f>
        <v>5.8892330340671943</v>
      </c>
      <c r="BM431">
        <f>IF(AV431="NA","NA",LN(AV431+1))</f>
        <v>4.888483756414348</v>
      </c>
      <c r="BN431">
        <f>IF(AW431="NA","NA",LN(AW431+1))</f>
        <v>2.5046534127787008</v>
      </c>
      <c r="BO431">
        <f>IF(AX431="NA","NA",LN(AX431+1))</f>
        <v>5.2060239992852217</v>
      </c>
      <c r="BP431">
        <f>IF(AY431="NA","NA",LN(AY431+1))</f>
        <v>5.2257466737132017</v>
      </c>
      <c r="BQ431" s="1">
        <v>2.5148087572884426</v>
      </c>
      <c r="BR431" s="1">
        <v>3.3214266959039471</v>
      </c>
      <c r="BS431" s="1">
        <v>3.3620698433519056</v>
      </c>
      <c r="BT431" s="1">
        <v>29.7</v>
      </c>
      <c r="BU431" s="10">
        <v>49.4</v>
      </c>
      <c r="BV431" s="1" t="s">
        <v>119</v>
      </c>
      <c r="BW431" s="1">
        <v>18</v>
      </c>
      <c r="BX431" s="1">
        <v>91</v>
      </c>
      <c r="BY431" s="1">
        <v>7</v>
      </c>
      <c r="BZ431" s="1">
        <v>61.994301994301999</v>
      </c>
      <c r="CA431" s="1">
        <v>15.043333329999999</v>
      </c>
      <c r="CB431" s="1">
        <v>0.29833333299999998</v>
      </c>
      <c r="CC431" s="1">
        <v>1.038333333</v>
      </c>
      <c r="CD431" s="1">
        <v>0.51900000000000002</v>
      </c>
      <c r="CE431" s="1">
        <v>0.745</v>
      </c>
      <c r="CF431" s="1">
        <v>0.74533333300000004</v>
      </c>
      <c r="CG431" s="1">
        <v>0.53333333299999997</v>
      </c>
      <c r="CH431" s="1">
        <v>2.5666667000000001E-2</v>
      </c>
      <c r="CI431" s="1">
        <v>13.2</v>
      </c>
      <c r="CJ431" s="1">
        <v>7</v>
      </c>
      <c r="CK431" s="10">
        <v>46.199999999999996</v>
      </c>
      <c r="CL431" s="1">
        <v>42</v>
      </c>
      <c r="CM431" s="1">
        <v>6</v>
      </c>
      <c r="CN431" s="1">
        <v>129</v>
      </c>
      <c r="CO431" s="1" t="s">
        <v>156</v>
      </c>
      <c r="CP431" s="1">
        <v>0</v>
      </c>
      <c r="CQ431" s="1">
        <v>7</v>
      </c>
      <c r="CR431" s="1">
        <v>0</v>
      </c>
      <c r="CS431" s="5"/>
    </row>
    <row r="432" spans="1:97" x14ac:dyDescent="0.35">
      <c r="A432" s="1" t="s">
        <v>165</v>
      </c>
      <c r="B432" s="2" t="s">
        <v>125</v>
      </c>
      <c r="C432" s="1" t="s">
        <v>178</v>
      </c>
      <c r="D432" s="1" t="s">
        <v>167</v>
      </c>
      <c r="E432" s="1" t="s">
        <v>125</v>
      </c>
      <c r="F432" s="1" t="s">
        <v>179</v>
      </c>
      <c r="G432" s="1">
        <v>35</v>
      </c>
      <c r="H432" s="1">
        <v>3</v>
      </c>
      <c r="I432" s="1">
        <v>2</v>
      </c>
      <c r="J432" s="1">
        <v>66.67</v>
      </c>
      <c r="K432" s="4">
        <v>44877</v>
      </c>
      <c r="L432" s="1">
        <v>1.4033603204648153E-2</v>
      </c>
      <c r="M432" s="1">
        <v>4.08543586772571E-3</v>
      </c>
      <c r="N432" s="1">
        <v>0.13363402297073415</v>
      </c>
      <c r="O432" s="1">
        <v>4.8254272019015501</v>
      </c>
      <c r="P432" s="1">
        <v>0.19683363444921181</v>
      </c>
      <c r="Q432" s="1">
        <v>1.1453357405683522E-2</v>
      </c>
      <c r="R432" s="1">
        <v>2.3520602689188593E-2</v>
      </c>
      <c r="S432" s="1">
        <v>5.8788018368856679E-2</v>
      </c>
      <c r="T432" s="1">
        <v>0.16914463166190477</v>
      </c>
      <c r="U432" s="1">
        <v>6.393057081104063E-2</v>
      </c>
      <c r="V432" s="1">
        <v>0.15769254927476944</v>
      </c>
      <c r="W432" s="1">
        <v>0.12234111147300099</v>
      </c>
      <c r="X432" s="1">
        <v>1.8119039072373864E-2</v>
      </c>
      <c r="Y432" s="1">
        <v>5.0222608363507621</v>
      </c>
      <c r="Z432" s="1">
        <v>5.5008510793305438</v>
      </c>
      <c r="AA432" s="1">
        <v>6.0523469544634936E-3</v>
      </c>
      <c r="AB432" s="1">
        <v>1.7706677365843639E-3</v>
      </c>
      <c r="AC432" s="1">
        <v>5.4472871613711393E-2</v>
      </c>
      <c r="AD432" s="1">
        <v>0.76532777941916463</v>
      </c>
      <c r="AE432" s="1">
        <v>7.8033785609323142E-2</v>
      </c>
      <c r="AF432" s="1">
        <v>4.9458603264108131E-3</v>
      </c>
      <c r="AG432" s="1">
        <v>1.0096589103235578E-2</v>
      </c>
      <c r="AH432" s="1">
        <v>2.4809018022461077E-2</v>
      </c>
      <c r="AI432" s="1">
        <v>6.7868239859289595E-2</v>
      </c>
      <c r="AJ432" s="1">
        <v>2.6913288017799762E-2</v>
      </c>
      <c r="AK432" s="10">
        <v>0.81297021739069275</v>
      </c>
      <c r="AL432" s="1">
        <v>362.63888889999998</v>
      </c>
      <c r="AM432" s="1">
        <v>85</v>
      </c>
      <c r="AN432" s="1">
        <v>35.555555560000002</v>
      </c>
      <c r="AO432" s="1">
        <v>26.38888889</v>
      </c>
      <c r="AP432" s="1">
        <v>621.38888889999998</v>
      </c>
      <c r="AQ432" s="1">
        <v>15.13888889</v>
      </c>
      <c r="AR432" s="1">
        <v>31.666666670000001</v>
      </c>
      <c r="AS432" s="1">
        <v>13.472222220000001</v>
      </c>
      <c r="AT432" s="1">
        <v>8.3333333330000006</v>
      </c>
      <c r="AU432" s="1">
        <v>512.91666669999995</v>
      </c>
      <c r="AV432" s="1">
        <v>76.805555560000002</v>
      </c>
      <c r="AW432" s="1">
        <v>59.444444439999998</v>
      </c>
      <c r="AX432" s="1">
        <v>384.86111110000002</v>
      </c>
      <c r="AY432" s="1">
        <v>485</v>
      </c>
      <c r="AZ432" s="1">
        <v>493.33333333000002</v>
      </c>
      <c r="BA432" s="1">
        <v>2126.8055556099998</v>
      </c>
      <c r="BB432" s="1">
        <v>2718.6111111629998</v>
      </c>
      <c r="BC432">
        <f>IF(AL432="NA","NA",LN(AL432+1))</f>
        <v>5.8961613117545442</v>
      </c>
      <c r="BD432">
        <f>IF(AM432="NA","NA",LN(AM432+1))</f>
        <v>4.4543472962535073</v>
      </c>
      <c r="BE432">
        <f>IF(AN432="NA","NA",LN(AN432+1))</f>
        <v>3.5988331735507333</v>
      </c>
      <c r="BF432">
        <f>IF(AO432="NA","NA",LN(AO432+1))</f>
        <v>3.3101374161870933</v>
      </c>
      <c r="BG432">
        <f>IF(AP432="NA","NA",LN(AP432+1))</f>
        <v>6.4335651206804112</v>
      </c>
      <c r="BH432">
        <f>IF(AQ432="NA","NA",LN(AQ432+1))</f>
        <v>2.7812318184646481</v>
      </c>
      <c r="BI432">
        <f>IF(AR432="NA","NA",LN(AR432+1))</f>
        <v>3.4863551901045029</v>
      </c>
      <c r="BJ432">
        <f>IF(AS432="NA","NA",LN(AS432+1))</f>
        <v>2.672231103143706</v>
      </c>
      <c r="BK432">
        <f>IF(AT432="NA","NA",LN(AT432+1))</f>
        <v>2.2335922214713801</v>
      </c>
      <c r="BL432">
        <f>IF(AU432="NA","NA",LN(AU432+1))</f>
        <v>6.2420611252683535</v>
      </c>
      <c r="BM432">
        <f>IF(AV432="NA","NA",LN(AV432+1))</f>
        <v>4.3542128368611213</v>
      </c>
      <c r="BN432">
        <f>IF(AW432="NA","NA",LN(AW432+1))</f>
        <v>4.1017246694461935</v>
      </c>
      <c r="BO432">
        <f>IF(AX432="NA","NA",LN(AX432+1))</f>
        <v>5.955477488912484</v>
      </c>
      <c r="BP432">
        <f>IF(AY432="NA","NA",LN(AY432+1))</f>
        <v>6.1862086239004936</v>
      </c>
      <c r="BQ432" s="1">
        <v>2.6940198963057913</v>
      </c>
      <c r="BR432" s="1">
        <v>3.3279319384801771</v>
      </c>
      <c r="BS432" s="1">
        <v>3.4345068068464331</v>
      </c>
      <c r="BT432" s="1">
        <v>4.4000000000000004</v>
      </c>
      <c r="BU432" s="10">
        <v>38.4</v>
      </c>
      <c r="BV432" s="1" t="s">
        <v>175</v>
      </c>
      <c r="BW432" s="1">
        <v>22</v>
      </c>
      <c r="BX432" s="1">
        <v>23</v>
      </c>
      <c r="BY432" s="1">
        <v>2.5555555555555554</v>
      </c>
      <c r="BZ432" s="1">
        <v>48.319088319088323</v>
      </c>
      <c r="CA432" s="1">
        <v>15.42</v>
      </c>
      <c r="CB432" s="1">
        <v>0.33300000000000002</v>
      </c>
      <c r="CC432" s="1">
        <v>1.1000000000000001</v>
      </c>
      <c r="CD432" s="1">
        <v>0.53400000000000003</v>
      </c>
      <c r="CE432" s="1">
        <v>0.73433333300000003</v>
      </c>
      <c r="CF432" s="1">
        <v>0.65700000000000003</v>
      </c>
      <c r="CG432" s="1">
        <v>0.61166666700000005</v>
      </c>
      <c r="CH432" s="1">
        <v>8.6666667000000003E-2</v>
      </c>
      <c r="CI432" s="1">
        <v>18</v>
      </c>
      <c r="CJ432" s="1">
        <v>8.1</v>
      </c>
      <c r="CK432" s="10">
        <v>72.899999999999991</v>
      </c>
      <c r="CL432" s="1">
        <v>19</v>
      </c>
      <c r="CM432" s="1">
        <v>2</v>
      </c>
      <c r="CN432" s="1">
        <v>21</v>
      </c>
      <c r="CO432" s="1" t="s">
        <v>153</v>
      </c>
      <c r="CP432" s="1">
        <v>0</v>
      </c>
      <c r="CQ432" s="1">
        <v>5</v>
      </c>
      <c r="CR432" s="1">
        <v>0</v>
      </c>
      <c r="CS432" s="5"/>
    </row>
    <row r="433" spans="1:97" x14ac:dyDescent="0.35">
      <c r="A433" s="1" t="s">
        <v>165</v>
      </c>
      <c r="B433" s="2" t="s">
        <v>125</v>
      </c>
      <c r="C433" s="1" t="s">
        <v>178</v>
      </c>
      <c r="D433" s="1" t="s">
        <v>167</v>
      </c>
      <c r="E433" s="1" t="s">
        <v>125</v>
      </c>
      <c r="F433" s="1" t="s">
        <v>179</v>
      </c>
      <c r="G433" s="1">
        <v>36</v>
      </c>
      <c r="H433" s="1">
        <v>6</v>
      </c>
      <c r="I433" s="1">
        <v>6</v>
      </c>
      <c r="J433" s="1">
        <v>100</v>
      </c>
      <c r="K433" s="4">
        <v>44877</v>
      </c>
      <c r="L433" s="1" t="s">
        <v>79</v>
      </c>
      <c r="M433" s="1" t="s">
        <v>79</v>
      </c>
      <c r="N433" s="1" t="s">
        <v>79</v>
      </c>
      <c r="O433" s="1" t="s">
        <v>79</v>
      </c>
      <c r="P433" s="1" t="s">
        <v>79</v>
      </c>
      <c r="Q433" s="1" t="s">
        <v>79</v>
      </c>
      <c r="R433" s="1" t="s">
        <v>79</v>
      </c>
      <c r="S433" s="1" t="s">
        <v>79</v>
      </c>
      <c r="T433" s="1" t="s">
        <v>79</v>
      </c>
      <c r="U433" s="1" t="s">
        <v>79</v>
      </c>
      <c r="V433" s="1" t="s">
        <v>79</v>
      </c>
      <c r="W433" s="1" t="s">
        <v>79</v>
      </c>
      <c r="X433" s="1" t="s">
        <v>79</v>
      </c>
      <c r="Y433" s="1" t="s">
        <v>79</v>
      </c>
      <c r="Z433" s="1" t="s">
        <v>79</v>
      </c>
      <c r="AA433" s="1" t="s">
        <v>79</v>
      </c>
      <c r="AB433" s="1" t="s">
        <v>79</v>
      </c>
      <c r="AC433" s="1" t="s">
        <v>79</v>
      </c>
      <c r="AD433" s="1" t="s">
        <v>79</v>
      </c>
      <c r="AE433" s="1" t="s">
        <v>79</v>
      </c>
      <c r="AF433" s="1" t="s">
        <v>79</v>
      </c>
      <c r="AG433" s="1" t="s">
        <v>79</v>
      </c>
      <c r="AH433" s="1" t="s">
        <v>79</v>
      </c>
      <c r="AI433" s="1" t="s">
        <v>79</v>
      </c>
      <c r="AJ433" s="1" t="s">
        <v>79</v>
      </c>
      <c r="AK433" s="10" t="s">
        <v>79</v>
      </c>
      <c r="AL433" s="1">
        <v>1949.5370370000001</v>
      </c>
      <c r="AM433" s="1">
        <v>7.2685185189999997</v>
      </c>
      <c r="AN433" s="1">
        <v>70.648148149999997</v>
      </c>
      <c r="AO433" s="1">
        <v>3.796296296</v>
      </c>
      <c r="AP433" s="1">
        <v>453.51851850000003</v>
      </c>
      <c r="AQ433" s="1">
        <v>180.2314815</v>
      </c>
      <c r="AR433" s="1">
        <v>15.648148150000001</v>
      </c>
      <c r="AS433" s="1">
        <v>0</v>
      </c>
      <c r="AT433" s="1">
        <v>26.435185189999999</v>
      </c>
      <c r="AU433" s="1">
        <v>89.675925930000005</v>
      </c>
      <c r="AV433" s="1">
        <v>25.925925929999998</v>
      </c>
      <c r="AW433" s="1">
        <v>29.25925926</v>
      </c>
      <c r="AX433" s="1">
        <v>246.94444440000001</v>
      </c>
      <c r="AY433" s="1">
        <v>326.11111110000002</v>
      </c>
      <c r="AZ433" s="1">
        <v>288.51851848000001</v>
      </c>
      <c r="BA433" s="1">
        <v>3065.1851851160009</v>
      </c>
      <c r="BB433" s="1">
        <v>3424.9999999250008</v>
      </c>
      <c r="BC433">
        <f>IF(AL433="NA","NA",LN(AL433+1))</f>
        <v>7.5758600172309292</v>
      </c>
      <c r="BD433">
        <f>IF(AM433="NA","NA",LN(AM433+1))</f>
        <v>2.11245535381051</v>
      </c>
      <c r="BE433">
        <f>IF(AN433="NA","NA",LN(AN433+1))</f>
        <v>4.2717673081620848</v>
      </c>
      <c r="BF433">
        <f>IF(AO433="NA","NA",LN(AO433+1))</f>
        <v>1.5678440150734871</v>
      </c>
      <c r="BG433">
        <f>IF(AP433="NA","NA",LN(AP433+1))</f>
        <v>6.1192386575619651</v>
      </c>
      <c r="BH433">
        <f>IF(AQ433="NA","NA",LN(AQ433+1))</f>
        <v>5.1997751174804856</v>
      </c>
      <c r="BI433">
        <f>IF(AR433="NA","NA",LN(AR433+1))</f>
        <v>2.8122989880185805</v>
      </c>
      <c r="BJ433">
        <f>IF(AS433="NA","NA",LN(AS433+1))</f>
        <v>0</v>
      </c>
      <c r="BK433">
        <f>IF(AT433="NA","NA",LN(AT433+1))</f>
        <v>3.3118263206248435</v>
      </c>
      <c r="BL433">
        <f>IF(AU433="NA","NA",LN(AU433+1))</f>
        <v>4.5072918966415045</v>
      </c>
      <c r="BM433">
        <f>IF(AV433="NA","NA",LN(AV433+1))</f>
        <v>3.2930896116804971</v>
      </c>
      <c r="BN433">
        <f>IF(AW433="NA","NA",LN(AW433+1))</f>
        <v>3.4098022288801535</v>
      </c>
      <c r="BO433">
        <f>IF(AX433="NA","NA",LN(AX433+1))</f>
        <v>5.5132047065538536</v>
      </c>
      <c r="BP433">
        <f>IF(AY433="NA","NA",LN(AY433+1))</f>
        <v>5.79029990247858</v>
      </c>
      <c r="BQ433" s="1">
        <v>2.4616763477403505</v>
      </c>
      <c r="BR433" s="1">
        <v>3.4865983809310417</v>
      </c>
      <c r="BS433" s="1">
        <v>3.5347873586199845</v>
      </c>
      <c r="BT433" s="1">
        <v>9.1999999999999993</v>
      </c>
      <c r="BU433" s="10">
        <v>51.8</v>
      </c>
      <c r="BV433" s="1" t="s">
        <v>177</v>
      </c>
      <c r="BW433" s="1">
        <v>20</v>
      </c>
      <c r="BX433" s="1">
        <v>84</v>
      </c>
      <c r="BY433" s="1">
        <v>7.6363636363636367</v>
      </c>
      <c r="BZ433" s="1">
        <v>59.03133903133903</v>
      </c>
      <c r="CA433" s="1">
        <v>17.193333330000002</v>
      </c>
      <c r="CB433" s="1">
        <v>0.38600000000000001</v>
      </c>
      <c r="CC433" s="1">
        <v>1.1586666670000001</v>
      </c>
      <c r="CD433" s="1">
        <v>0.54400000000000004</v>
      </c>
      <c r="CE433" s="1">
        <v>0.63033333300000005</v>
      </c>
      <c r="CF433" s="1">
        <v>0.60766666700000005</v>
      </c>
      <c r="CG433" s="1">
        <v>0.58666666700000003</v>
      </c>
      <c r="CH433" s="1">
        <v>7.2666667000000004E-2</v>
      </c>
      <c r="CI433" s="1">
        <v>18.899999999999999</v>
      </c>
      <c r="CJ433" s="1">
        <v>7.6</v>
      </c>
      <c r="CK433" s="10">
        <v>71.819999999999993</v>
      </c>
      <c r="CL433" s="1">
        <v>54</v>
      </c>
      <c r="CM433" s="1">
        <v>5</v>
      </c>
      <c r="CN433" s="1">
        <v>68</v>
      </c>
      <c r="CO433" s="1" t="s">
        <v>158</v>
      </c>
      <c r="CP433" s="1">
        <v>2</v>
      </c>
      <c r="CQ433" s="1">
        <v>4</v>
      </c>
      <c r="CR433" s="1">
        <v>0</v>
      </c>
      <c r="CS433" s="5"/>
    </row>
    <row r="434" spans="1:97" x14ac:dyDescent="0.35">
      <c r="A434" s="1" t="s">
        <v>165</v>
      </c>
      <c r="B434" s="2" t="s">
        <v>125</v>
      </c>
      <c r="C434" s="1" t="s">
        <v>178</v>
      </c>
      <c r="D434" s="1" t="s">
        <v>167</v>
      </c>
      <c r="E434" s="1" t="s">
        <v>125</v>
      </c>
      <c r="F434" s="1" t="s">
        <v>179</v>
      </c>
      <c r="G434" s="1">
        <v>37</v>
      </c>
      <c r="H434" s="1">
        <v>5</v>
      </c>
      <c r="I434" s="1">
        <v>5</v>
      </c>
      <c r="J434" s="1">
        <v>100</v>
      </c>
      <c r="K434" s="4">
        <v>44868</v>
      </c>
      <c r="L434" s="1" t="s">
        <v>79</v>
      </c>
      <c r="M434" s="1" t="s">
        <v>79</v>
      </c>
      <c r="N434" s="1" t="s">
        <v>79</v>
      </c>
      <c r="O434" s="1" t="s">
        <v>79</v>
      </c>
      <c r="P434" s="1" t="s">
        <v>79</v>
      </c>
      <c r="Q434" s="1" t="s">
        <v>79</v>
      </c>
      <c r="R434" s="1" t="s">
        <v>79</v>
      </c>
      <c r="S434" s="1" t="s">
        <v>79</v>
      </c>
      <c r="T434" s="1" t="s">
        <v>79</v>
      </c>
      <c r="U434" s="1" t="s">
        <v>79</v>
      </c>
      <c r="V434" s="1" t="s">
        <v>79</v>
      </c>
      <c r="W434" s="1" t="s">
        <v>79</v>
      </c>
      <c r="X434" s="1" t="s">
        <v>79</v>
      </c>
      <c r="Y434" s="1" t="s">
        <v>79</v>
      </c>
      <c r="Z434" s="1" t="s">
        <v>79</v>
      </c>
      <c r="AA434" s="1" t="s">
        <v>79</v>
      </c>
      <c r="AB434" s="1" t="s">
        <v>79</v>
      </c>
      <c r="AC434" s="1" t="s">
        <v>79</v>
      </c>
      <c r="AD434" s="1" t="s">
        <v>79</v>
      </c>
      <c r="AE434" s="1" t="s">
        <v>79</v>
      </c>
      <c r="AF434" s="1" t="s">
        <v>79</v>
      </c>
      <c r="AG434" s="1" t="s">
        <v>79</v>
      </c>
      <c r="AH434" s="1" t="s">
        <v>79</v>
      </c>
      <c r="AI434" s="1" t="s">
        <v>79</v>
      </c>
      <c r="AJ434" s="1" t="s">
        <v>79</v>
      </c>
      <c r="AK434" s="10" t="s">
        <v>79</v>
      </c>
      <c r="AL434" s="1">
        <v>139.2777778</v>
      </c>
      <c r="AM434" s="1">
        <v>0</v>
      </c>
      <c r="AN434" s="1">
        <v>39.333333330000002</v>
      </c>
      <c r="AO434" s="1">
        <v>4.3333333329999997</v>
      </c>
      <c r="AP434" s="1">
        <v>394.44444440000001</v>
      </c>
      <c r="AQ434" s="1">
        <v>32</v>
      </c>
      <c r="AR434" s="1">
        <v>30.11111111</v>
      </c>
      <c r="AS434" s="1">
        <v>7.1111111109999996</v>
      </c>
      <c r="AT434" s="1">
        <v>3.7222222220000001</v>
      </c>
      <c r="AU434" s="1">
        <v>60.5</v>
      </c>
      <c r="AV434" s="1">
        <v>33.722222219999999</v>
      </c>
      <c r="AW434" s="1">
        <v>58.777777780000001</v>
      </c>
      <c r="AX434" s="1">
        <v>237.61111109999999</v>
      </c>
      <c r="AY434" s="1">
        <v>720.55555560000005</v>
      </c>
      <c r="AZ434" s="1">
        <v>301.44444442999998</v>
      </c>
      <c r="BA434" s="1">
        <v>1030.1111110730001</v>
      </c>
      <c r="BB434" s="1">
        <v>1761.5000000060002</v>
      </c>
      <c r="BC434">
        <f>IF(AL434="NA","NA",LN(AL434+1))</f>
        <v>4.9436245839717117</v>
      </c>
      <c r="BD434">
        <f>IF(AM434="NA","NA",LN(AM434+1))</f>
        <v>0</v>
      </c>
      <c r="BE434">
        <f>IF(AN434="NA","NA",LN(AN434+1))</f>
        <v>3.6971782568459868</v>
      </c>
      <c r="BF434">
        <f>IF(AO434="NA","NA",LN(AO434+1))</f>
        <v>1.6739764335091716</v>
      </c>
      <c r="BG434">
        <f>IF(AP434="NA","NA",LN(AP434+1))</f>
        <v>5.9800103080615825</v>
      </c>
      <c r="BH434">
        <f>IF(AQ434="NA","NA",LN(AQ434+1))</f>
        <v>3.4965075614664802</v>
      </c>
      <c r="BI434">
        <f>IF(AR434="NA","NA",LN(AR434+1))</f>
        <v>3.437565025797316</v>
      </c>
      <c r="BJ434">
        <f>IF(AS434="NA","NA",LN(AS434+1))</f>
        <v>2.093234863798473</v>
      </c>
      <c r="BK434">
        <f>IF(AT434="NA","NA",LN(AT434+1))</f>
        <v>1.5522794985470929</v>
      </c>
      <c r="BL434">
        <f>IF(AU434="NA","NA",LN(AU434+1))</f>
        <v>4.1190371748124726</v>
      </c>
      <c r="BM434">
        <f>IF(AV434="NA","NA",LN(AV434+1))</f>
        <v>3.5473798917762367</v>
      </c>
      <c r="BN434">
        <f>IF(AW434="NA","NA",LN(AW434+1))</f>
        <v>4.09063398286274</v>
      </c>
      <c r="BO434">
        <f>IF(AX434="NA","NA",LN(AX434+1))</f>
        <v>5.4748350764756255</v>
      </c>
      <c r="BP434">
        <f>IF(AY434="NA","NA",LN(AY434+1))</f>
        <v>6.5814093753881675</v>
      </c>
      <c r="BQ434" s="1">
        <v>2.4806456114072497</v>
      </c>
      <c r="BR434" s="1">
        <v>3.0133054667634851</v>
      </c>
      <c r="BS434" s="1">
        <v>3.2461291256649147</v>
      </c>
      <c r="BT434" s="1">
        <v>24.8</v>
      </c>
      <c r="BU434" s="10">
        <v>43.2</v>
      </c>
      <c r="BV434" s="1" t="s">
        <v>100</v>
      </c>
      <c r="BW434" s="1">
        <v>19</v>
      </c>
      <c r="BX434" s="1">
        <v>40</v>
      </c>
      <c r="BY434" s="1">
        <v>3.3333333333333335</v>
      </c>
      <c r="BZ434" s="1">
        <v>159.08831908831908</v>
      </c>
      <c r="CA434" s="1">
        <v>16.45333333</v>
      </c>
      <c r="CB434" s="1">
        <v>0.36499999999999999</v>
      </c>
      <c r="CC434" s="1">
        <v>1.100333333</v>
      </c>
      <c r="CD434" s="1">
        <v>0.56899999999999995</v>
      </c>
      <c r="CE434" s="1">
        <v>0.67933333299999998</v>
      </c>
      <c r="CF434" s="1">
        <v>0.68600000000000005</v>
      </c>
      <c r="CG434" s="1">
        <v>0.52400000000000002</v>
      </c>
      <c r="CH434" s="1">
        <v>9.0666667000000006E-2</v>
      </c>
      <c r="CI434" s="1">
        <v>10.3</v>
      </c>
      <c r="CJ434" s="1">
        <v>6</v>
      </c>
      <c r="CK434" s="10">
        <v>30.900000000000002</v>
      </c>
      <c r="CL434" s="1">
        <v>11</v>
      </c>
      <c r="CM434" s="1">
        <v>2</v>
      </c>
      <c r="CN434" s="1">
        <v>86.2</v>
      </c>
      <c r="CO434" s="1" t="s">
        <v>160</v>
      </c>
      <c r="CP434" s="1">
        <v>0</v>
      </c>
      <c r="CQ434" s="1">
        <v>5</v>
      </c>
      <c r="CR434" s="1">
        <v>0</v>
      </c>
      <c r="CS434" s="5"/>
    </row>
    <row r="435" spans="1:97" x14ac:dyDescent="0.35">
      <c r="A435" s="1" t="s">
        <v>165</v>
      </c>
      <c r="B435" s="2" t="s">
        <v>125</v>
      </c>
      <c r="C435" s="1" t="s">
        <v>178</v>
      </c>
      <c r="D435" s="1" t="s">
        <v>167</v>
      </c>
      <c r="E435" s="1" t="s">
        <v>125</v>
      </c>
      <c r="F435" s="1" t="s">
        <v>179</v>
      </c>
      <c r="G435" s="1">
        <v>39</v>
      </c>
      <c r="H435" s="1">
        <v>5</v>
      </c>
      <c r="I435" s="1">
        <v>3</v>
      </c>
      <c r="J435" s="1">
        <v>60</v>
      </c>
      <c r="K435" s="4">
        <v>44872</v>
      </c>
      <c r="L435" s="1" t="s">
        <v>79</v>
      </c>
      <c r="M435" s="1" t="s">
        <v>79</v>
      </c>
      <c r="N435" s="1" t="s">
        <v>79</v>
      </c>
      <c r="O435" s="1" t="s">
        <v>79</v>
      </c>
      <c r="P435" s="1" t="s">
        <v>79</v>
      </c>
      <c r="Q435" s="1" t="s">
        <v>79</v>
      </c>
      <c r="R435" s="1" t="s">
        <v>79</v>
      </c>
      <c r="S435" s="1" t="s">
        <v>79</v>
      </c>
      <c r="T435" s="1" t="s">
        <v>79</v>
      </c>
      <c r="U435" s="1" t="s">
        <v>79</v>
      </c>
      <c r="V435" s="1" t="s">
        <v>79</v>
      </c>
      <c r="W435" s="1" t="s">
        <v>79</v>
      </c>
      <c r="X435" s="1" t="s">
        <v>79</v>
      </c>
      <c r="Y435" s="1" t="s">
        <v>79</v>
      </c>
      <c r="Z435" s="1" t="s">
        <v>79</v>
      </c>
      <c r="AA435" s="1" t="s">
        <v>79</v>
      </c>
      <c r="AB435" s="1" t="s">
        <v>79</v>
      </c>
      <c r="AC435" s="1" t="s">
        <v>79</v>
      </c>
      <c r="AD435" s="1" t="s">
        <v>79</v>
      </c>
      <c r="AE435" s="1" t="s">
        <v>79</v>
      </c>
      <c r="AF435" s="1" t="s">
        <v>79</v>
      </c>
      <c r="AG435" s="1" t="s">
        <v>79</v>
      </c>
      <c r="AH435" s="1" t="s">
        <v>79</v>
      </c>
      <c r="AI435" s="1" t="s">
        <v>79</v>
      </c>
      <c r="AJ435" s="1" t="s">
        <v>79</v>
      </c>
      <c r="AK435" s="10" t="s">
        <v>79</v>
      </c>
      <c r="AL435" s="1">
        <v>610.20833330000005</v>
      </c>
      <c r="AM435" s="1">
        <v>98.333333330000002</v>
      </c>
      <c r="AN435" s="1">
        <v>21.11111111</v>
      </c>
      <c r="AO435" s="1">
        <v>0</v>
      </c>
      <c r="AP435" s="1">
        <v>11.45833333</v>
      </c>
      <c r="AQ435" s="1">
        <v>59.097222219999999</v>
      </c>
      <c r="AR435" s="1">
        <v>0</v>
      </c>
      <c r="AS435" s="1">
        <v>28.958333329999999</v>
      </c>
      <c r="AT435" s="1">
        <v>33.125</v>
      </c>
      <c r="AU435" s="1">
        <v>6.4583333329999997</v>
      </c>
      <c r="AV435" s="1">
        <v>2.9166666669999999</v>
      </c>
      <c r="AW435" s="1">
        <v>7.3611111109999996</v>
      </c>
      <c r="AX435" s="1">
        <v>21.041666670000001</v>
      </c>
      <c r="AY435" s="1">
        <v>327.77777780000002</v>
      </c>
      <c r="AZ435" s="1">
        <v>23.958333337000003</v>
      </c>
      <c r="BA435" s="1">
        <v>739.65277774099991</v>
      </c>
      <c r="BB435" s="1">
        <v>1227.8472222009998</v>
      </c>
      <c r="BC435">
        <f>IF(AL435="NA","NA",LN(AL435+1))</f>
        <v>6.4154378720852803</v>
      </c>
      <c r="BD435">
        <f>IF(AM435="NA","NA",LN(AM435+1))</f>
        <v>4.5984811978037374</v>
      </c>
      <c r="BE435">
        <f>IF(AN435="NA","NA",LN(AN435+1))</f>
        <v>3.0960802473380218</v>
      </c>
      <c r="BF435">
        <f>IF(AO435="NA","NA",LN(AO435+1))</f>
        <v>0</v>
      </c>
      <c r="BG435">
        <f>IF(AP435="NA","NA",LN(AP435+1))</f>
        <v>2.5223897427751822</v>
      </c>
      <c r="BH435">
        <f>IF(AQ435="NA","NA",LN(AQ435+1))</f>
        <v>4.095963621171852</v>
      </c>
      <c r="BI435">
        <f>IF(AR435="NA","NA",LN(AR435+1))</f>
        <v>0</v>
      </c>
      <c r="BJ435">
        <f>IF(AS435="NA","NA",LN(AS435+1))</f>
        <v>3.3998075272618355</v>
      </c>
      <c r="BK435">
        <f>IF(AT435="NA","NA",LN(AT435+1))</f>
        <v>3.530030253505124</v>
      </c>
      <c r="BL435">
        <f>IF(AU435="NA","NA",LN(AU435+1))</f>
        <v>2.0093319754481165</v>
      </c>
      <c r="BM435">
        <f>IF(AV435="NA","NA",LN(AV435+1))</f>
        <v>1.3652409520071647</v>
      </c>
      <c r="BN435">
        <f>IF(AW435="NA","NA",LN(AW435+1))</f>
        <v>2.1235913262794766</v>
      </c>
      <c r="BO435">
        <f>IF(AX435="NA","NA",LN(AX435+1))</f>
        <v>3.0929346016615824</v>
      </c>
      <c r="BP435">
        <f>IF(AY435="NA","NA",LN(AY435+1))</f>
        <v>5.795382075131581</v>
      </c>
      <c r="BQ435" s="1">
        <v>1.3972155807415083</v>
      </c>
      <c r="BR435" s="1">
        <v>2.8696146559513447</v>
      </c>
      <c r="BS435" s="1">
        <v>3.0894978920976457</v>
      </c>
      <c r="BT435" s="1">
        <v>7.2</v>
      </c>
      <c r="BU435" s="10">
        <v>41.7</v>
      </c>
      <c r="BV435" s="1" t="s">
        <v>106</v>
      </c>
      <c r="BW435" s="1">
        <v>22</v>
      </c>
      <c r="BX435" s="1">
        <v>40</v>
      </c>
      <c r="BY435" s="1">
        <v>4.4444444444444446</v>
      </c>
      <c r="BZ435" s="1">
        <v>420.74074074074076</v>
      </c>
      <c r="CA435" s="1">
        <v>14.96666667</v>
      </c>
      <c r="CB435" s="1">
        <v>0.31233333299999999</v>
      </c>
      <c r="CC435" s="1">
        <v>1.0509999999999999</v>
      </c>
      <c r="CD435" s="1">
        <v>0.49299999999999999</v>
      </c>
      <c r="CE435" s="1">
        <v>0.74533333300000004</v>
      </c>
      <c r="CF435" s="1">
        <v>0.71433333300000001</v>
      </c>
      <c r="CG435" s="1">
        <v>0.55100000000000005</v>
      </c>
      <c r="CH435" s="1">
        <v>6.5666666999999998E-2</v>
      </c>
      <c r="CI435" s="1">
        <v>14</v>
      </c>
      <c r="CJ435" s="1">
        <v>7.2</v>
      </c>
      <c r="CK435" s="10">
        <v>50.4</v>
      </c>
      <c r="CL435" s="1">
        <v>26</v>
      </c>
      <c r="CM435" s="1">
        <v>3</v>
      </c>
      <c r="CN435" s="1">
        <v>32</v>
      </c>
      <c r="CO435" s="1" t="s">
        <v>131</v>
      </c>
      <c r="CP435" s="1">
        <v>5</v>
      </c>
      <c r="CQ435" s="1">
        <v>1</v>
      </c>
      <c r="CR435" s="1">
        <v>1</v>
      </c>
      <c r="CS435" s="5"/>
    </row>
    <row r="436" spans="1:97" x14ac:dyDescent="0.35">
      <c r="A436" s="1" t="s">
        <v>165</v>
      </c>
      <c r="B436" s="2" t="s">
        <v>125</v>
      </c>
      <c r="C436" s="1" t="s">
        <v>178</v>
      </c>
      <c r="D436" s="1" t="s">
        <v>167</v>
      </c>
      <c r="E436" s="1" t="s">
        <v>125</v>
      </c>
      <c r="F436" s="1" t="s">
        <v>179</v>
      </c>
      <c r="G436" s="1">
        <v>4</v>
      </c>
      <c r="H436" s="1">
        <v>3</v>
      </c>
      <c r="I436" s="1">
        <v>2</v>
      </c>
      <c r="J436" s="1">
        <v>66.67</v>
      </c>
      <c r="K436" s="4">
        <v>44868</v>
      </c>
      <c r="L436" s="1">
        <v>1.0604904758816026E-2</v>
      </c>
      <c r="M436" s="1">
        <v>0</v>
      </c>
      <c r="N436" s="1">
        <v>0.18878869479974961</v>
      </c>
      <c r="O436" s="1">
        <v>0.21886261125449241</v>
      </c>
      <c r="P436" s="1">
        <v>0</v>
      </c>
      <c r="Q436" s="1">
        <v>4.2835784643730293E-3</v>
      </c>
      <c r="R436" s="1">
        <v>0</v>
      </c>
      <c r="S436" s="1">
        <v>0.50705630159798742</v>
      </c>
      <c r="T436" s="1">
        <v>0</v>
      </c>
      <c r="U436" s="1">
        <v>8.1622553709149743E-3</v>
      </c>
      <c r="V436" s="1">
        <v>0.51950213543327539</v>
      </c>
      <c r="W436" s="1">
        <v>7.5104666361460445E-2</v>
      </c>
      <c r="X436" s="1">
        <v>1.0604904758816026E-2</v>
      </c>
      <c r="Y436" s="1">
        <v>0.21886261125449241</v>
      </c>
      <c r="Z436" s="1">
        <v>0.93775834624633359</v>
      </c>
      <c r="AA436" s="1">
        <v>4.5814016644517321E-3</v>
      </c>
      <c r="AB436" s="1">
        <v>0</v>
      </c>
      <c r="AC436" s="1">
        <v>7.5104666361460445E-2</v>
      </c>
      <c r="AD436" s="1">
        <v>8.5954755219095888E-2</v>
      </c>
      <c r="AE436" s="1">
        <v>0</v>
      </c>
      <c r="AF436" s="1">
        <v>1.8563613875210347E-3</v>
      </c>
      <c r="AG436" s="1">
        <v>0</v>
      </c>
      <c r="AH436" s="1">
        <v>0.1781294772758697</v>
      </c>
      <c r="AI436" s="1">
        <v>0</v>
      </c>
      <c r="AJ436" s="1">
        <v>3.5304338371199223E-3</v>
      </c>
      <c r="AK436" s="10">
        <v>0.28729961614330485</v>
      </c>
      <c r="AL436" s="1" t="s">
        <v>79</v>
      </c>
      <c r="AM436" s="1" t="s">
        <v>79</v>
      </c>
      <c r="AN436" s="1" t="s">
        <v>79</v>
      </c>
      <c r="AO436" s="1" t="s">
        <v>79</v>
      </c>
      <c r="AP436" s="1" t="s">
        <v>79</v>
      </c>
      <c r="AQ436" s="1" t="s">
        <v>79</v>
      </c>
      <c r="AR436" s="1" t="s">
        <v>79</v>
      </c>
      <c r="AS436" s="1" t="s">
        <v>79</v>
      </c>
      <c r="AT436" s="1" t="s">
        <v>79</v>
      </c>
      <c r="AU436" s="1" t="s">
        <v>79</v>
      </c>
      <c r="AV436" s="1" t="s">
        <v>79</v>
      </c>
      <c r="AW436" s="1" t="s">
        <v>79</v>
      </c>
      <c r="AX436" s="1" t="s">
        <v>79</v>
      </c>
      <c r="AY436" s="1" t="s">
        <v>79</v>
      </c>
      <c r="AZ436" s="1" t="s">
        <v>79</v>
      </c>
      <c r="BA436" s="1" t="s">
        <v>79</v>
      </c>
      <c r="BB436" s="1" t="s">
        <v>79</v>
      </c>
      <c r="BC436" t="str">
        <f>IF(AL436="NA","NA",LN(AL436+1))</f>
        <v>NA</v>
      </c>
      <c r="BD436" t="str">
        <f>IF(AM436="NA","NA",LN(AM436+1))</f>
        <v>NA</v>
      </c>
      <c r="BE436" t="str">
        <f>IF(AN436="NA","NA",LN(AN436+1))</f>
        <v>NA</v>
      </c>
      <c r="BF436" t="str">
        <f>IF(AO436="NA","NA",LN(AO436+1))</f>
        <v>NA</v>
      </c>
      <c r="BG436" t="str">
        <f>IF(AP436="NA","NA",LN(AP436+1))</f>
        <v>NA</v>
      </c>
      <c r="BH436" t="str">
        <f>IF(AQ436="NA","NA",LN(AQ436+1))</f>
        <v>NA</v>
      </c>
      <c r="BI436" t="str">
        <f>IF(AR436="NA","NA",LN(AR436+1))</f>
        <v>NA</v>
      </c>
      <c r="BJ436" t="str">
        <f>IF(AS436="NA","NA",LN(AS436+1))</f>
        <v>NA</v>
      </c>
      <c r="BK436" t="str">
        <f>IF(AT436="NA","NA",LN(AT436+1))</f>
        <v>NA</v>
      </c>
      <c r="BL436" t="str">
        <f>IF(AU436="NA","NA",LN(AU436+1))</f>
        <v>NA</v>
      </c>
      <c r="BM436" t="str">
        <f>IF(AV436="NA","NA",LN(AV436+1))</f>
        <v>NA</v>
      </c>
      <c r="BN436" t="str">
        <f>IF(AW436="NA","NA",LN(AW436+1))</f>
        <v>NA</v>
      </c>
      <c r="BO436" t="str">
        <f>IF(AX436="NA","NA",LN(AX436+1))</f>
        <v>NA</v>
      </c>
      <c r="BP436" t="str">
        <f>IF(AY436="NA","NA",LN(AY436+1))</f>
        <v>NA</v>
      </c>
      <c r="BQ436" s="1" t="s">
        <v>79</v>
      </c>
      <c r="BR436" s="1" t="s">
        <v>79</v>
      </c>
      <c r="BS436" s="1" t="s">
        <v>79</v>
      </c>
      <c r="BT436" s="1">
        <v>7.7</v>
      </c>
      <c r="BU436" s="10">
        <v>27.7</v>
      </c>
      <c r="BV436" s="1" t="s">
        <v>111</v>
      </c>
      <c r="BW436" s="1">
        <v>24</v>
      </c>
      <c r="BX436" s="1">
        <v>10</v>
      </c>
      <c r="BY436" s="1">
        <v>1.4285714285714286</v>
      </c>
      <c r="BZ436" s="1">
        <v>0.22792022792022792</v>
      </c>
      <c r="CA436" s="1" t="s">
        <v>79</v>
      </c>
      <c r="CB436" s="1" t="s">
        <v>79</v>
      </c>
      <c r="CC436" s="1" t="s">
        <v>79</v>
      </c>
      <c r="CD436" s="1" t="s">
        <v>79</v>
      </c>
      <c r="CE436" s="1" t="s">
        <v>79</v>
      </c>
      <c r="CF436" s="1" t="s">
        <v>79</v>
      </c>
      <c r="CG436" s="1" t="s">
        <v>79</v>
      </c>
      <c r="CH436" s="1" t="s">
        <v>79</v>
      </c>
      <c r="CI436" s="1">
        <v>10.7</v>
      </c>
      <c r="CJ436" s="1">
        <v>3.5</v>
      </c>
      <c r="CK436" s="10">
        <v>18.724999999999998</v>
      </c>
      <c r="CL436" s="1">
        <v>10</v>
      </c>
      <c r="CM436" s="1">
        <v>2</v>
      </c>
      <c r="CN436" s="1">
        <v>37</v>
      </c>
      <c r="CO436" s="1" t="s">
        <v>140</v>
      </c>
      <c r="CP436" s="1">
        <v>2</v>
      </c>
      <c r="CQ436" s="1">
        <v>1</v>
      </c>
      <c r="CR436" s="1">
        <v>0</v>
      </c>
      <c r="CS436" s="5"/>
    </row>
    <row r="437" spans="1:97" x14ac:dyDescent="0.35">
      <c r="A437" s="1" t="s">
        <v>165</v>
      </c>
      <c r="B437" s="2" t="s">
        <v>125</v>
      </c>
      <c r="C437" s="1" t="s">
        <v>178</v>
      </c>
      <c r="D437" s="1" t="s">
        <v>167</v>
      </c>
      <c r="E437" s="1" t="s">
        <v>125</v>
      </c>
      <c r="F437" s="1" t="s">
        <v>179</v>
      </c>
      <c r="G437" s="1">
        <v>6</v>
      </c>
      <c r="H437" s="1">
        <v>6</v>
      </c>
      <c r="I437" s="1">
        <v>2</v>
      </c>
      <c r="J437" s="1">
        <v>33.33</v>
      </c>
      <c r="K437" s="4">
        <v>44868</v>
      </c>
      <c r="L437" s="1" t="s">
        <v>79</v>
      </c>
      <c r="M437" s="1" t="s">
        <v>79</v>
      </c>
      <c r="N437" s="1">
        <v>0.13541940075728359</v>
      </c>
      <c r="O437" s="1">
        <v>15.016063360760905</v>
      </c>
      <c r="P437" s="1">
        <v>0.23976010542452195</v>
      </c>
      <c r="Q437" s="1">
        <v>8.1820617970126269E-3</v>
      </c>
      <c r="R437" s="1">
        <v>2.3815699445023319E-2</v>
      </c>
      <c r="S437" s="1">
        <v>7.4230237749353362E-2</v>
      </c>
      <c r="T437" s="1">
        <v>0.33626146913388705</v>
      </c>
      <c r="U437" s="1">
        <v>2.9987649220430856E-2</v>
      </c>
      <c r="V437" s="1">
        <v>0.13621564821182017</v>
      </c>
      <c r="W437" s="1">
        <v>0.18104775646661561</v>
      </c>
      <c r="X437" s="1" t="s">
        <v>79</v>
      </c>
      <c r="Y437" s="1">
        <v>15.255823466185426</v>
      </c>
      <c r="Z437" s="1" t="s">
        <v>79</v>
      </c>
      <c r="AA437" s="1" t="s">
        <v>79</v>
      </c>
      <c r="AB437" s="1" t="s">
        <v>79</v>
      </c>
      <c r="AC437" s="1">
        <v>5.5156310683694455E-2</v>
      </c>
      <c r="AD437" s="1">
        <v>1.2045557782405381</v>
      </c>
      <c r="AE437" s="1">
        <v>9.3337656960905638E-2</v>
      </c>
      <c r="AF437" s="1">
        <v>3.538965933039635E-3</v>
      </c>
      <c r="AG437" s="1">
        <v>1.0221784845078812E-2</v>
      </c>
      <c r="AH437" s="1">
        <v>3.1097372860617291E-2</v>
      </c>
      <c r="AI437" s="1">
        <v>0.12589144578292116</v>
      </c>
      <c r="AJ437" s="1">
        <v>1.283201702791634E-2</v>
      </c>
      <c r="AK437" s="10" t="s">
        <v>79</v>
      </c>
      <c r="AL437" s="1">
        <v>164.61111109999999</v>
      </c>
      <c r="AM437" s="1">
        <v>310.88888889999998</v>
      </c>
      <c r="AN437" s="1">
        <v>32.833333330000002</v>
      </c>
      <c r="AO437" s="1">
        <v>0</v>
      </c>
      <c r="AP437" s="1">
        <v>35.722222219999999</v>
      </c>
      <c r="AQ437" s="1">
        <v>20.333333329999999</v>
      </c>
      <c r="AR437" s="1">
        <v>6.0555555559999998</v>
      </c>
      <c r="AS437" s="1">
        <v>0</v>
      </c>
      <c r="AT437" s="1">
        <v>36.166666669999998</v>
      </c>
      <c r="AU437" s="1">
        <v>11.66666667</v>
      </c>
      <c r="AV437" s="1">
        <v>6.6666666670000003</v>
      </c>
      <c r="AW437" s="1">
        <v>9.5</v>
      </c>
      <c r="AX437" s="1">
        <v>57.666666669999998</v>
      </c>
      <c r="AY437" s="1">
        <v>319.27777780000002</v>
      </c>
      <c r="AZ437" s="1">
        <v>70.388888893000001</v>
      </c>
      <c r="BA437" s="1">
        <v>345.05555554300008</v>
      </c>
      <c r="BB437" s="1">
        <v>1011.3888889130001</v>
      </c>
      <c r="BC437">
        <f>IF(AL437="NA","NA",LN(AL437+1))</f>
        <v>5.1096423357148151</v>
      </c>
      <c r="BD437">
        <f>IF(AM437="NA","NA",LN(AM437+1))</f>
        <v>5.7426469990612885</v>
      </c>
      <c r="BE437">
        <f>IF(AN437="NA","NA",LN(AN437+1))</f>
        <v>3.5214465097152101</v>
      </c>
      <c r="BF437">
        <f>IF(AO437="NA","NA",LN(AO437+1))</f>
        <v>0</v>
      </c>
      <c r="BG437">
        <f>IF(AP437="NA","NA",LN(AP437+1))</f>
        <v>3.6033820818950071</v>
      </c>
      <c r="BH437">
        <f>IF(AQ437="NA","NA",LN(AQ437+1))</f>
        <v>3.0602707945353123</v>
      </c>
      <c r="BI437">
        <f>IF(AR437="NA","NA",LN(AR437+1))</f>
        <v>1.9538153286254187</v>
      </c>
      <c r="BJ437">
        <f>IF(AS437="NA","NA",LN(AS437+1))</f>
        <v>0</v>
      </c>
      <c r="BK437">
        <f>IF(AT437="NA","NA",LN(AT437+1))</f>
        <v>3.6154123023217499</v>
      </c>
      <c r="BL437">
        <f>IF(AU437="NA","NA",LN(AU437+1))</f>
        <v>2.538973871321434</v>
      </c>
      <c r="BM437">
        <f>IF(AV437="NA","NA",LN(AV437+1))</f>
        <v>2.0368819273045182</v>
      </c>
      <c r="BN437">
        <f>IF(AW437="NA","NA",LN(AW437+1))</f>
        <v>2.3513752571634776</v>
      </c>
      <c r="BO437">
        <f>IF(AX437="NA","NA",LN(AX437+1))</f>
        <v>4.0718717064268599</v>
      </c>
      <c r="BP437">
        <f>IF(AY437="NA","NA",LN(AY437+1))</f>
        <v>5.7691886748763794</v>
      </c>
      <c r="BQ437" s="1">
        <v>1.8536306225890173</v>
      </c>
      <c r="BR437" s="1">
        <v>2.5391458257550781</v>
      </c>
      <c r="BS437" s="1">
        <v>3.0053473700794089</v>
      </c>
      <c r="BT437" s="1">
        <v>28.7</v>
      </c>
      <c r="BU437" s="10">
        <v>45.4</v>
      </c>
      <c r="BV437" s="1" t="s">
        <v>77</v>
      </c>
      <c r="BW437" s="1">
        <v>17</v>
      </c>
      <c r="BX437" s="1">
        <v>98</v>
      </c>
      <c r="BY437" s="1">
        <v>7</v>
      </c>
      <c r="BZ437" s="1" t="s">
        <v>79</v>
      </c>
      <c r="CA437" s="1">
        <v>12.94</v>
      </c>
      <c r="CB437" s="1">
        <v>0.23699999999999999</v>
      </c>
      <c r="CC437" s="1">
        <v>1.0516666670000001</v>
      </c>
      <c r="CD437" s="1">
        <v>0.41333333300000002</v>
      </c>
      <c r="CE437" s="1">
        <v>0.77133333299999995</v>
      </c>
      <c r="CF437" s="1">
        <v>0.63366666699999996</v>
      </c>
      <c r="CG437" s="1">
        <v>0.48033333299999997</v>
      </c>
      <c r="CH437" s="1">
        <v>0.13766666699999999</v>
      </c>
      <c r="CI437" s="1">
        <v>11.4</v>
      </c>
      <c r="CJ437" s="1">
        <v>6.4</v>
      </c>
      <c r="CK437" s="10">
        <v>36.480000000000004</v>
      </c>
      <c r="CL437" s="1">
        <v>54</v>
      </c>
      <c r="CM437" s="1">
        <v>6</v>
      </c>
      <c r="CN437" s="1">
        <v>120.4</v>
      </c>
      <c r="CO437" s="1" t="s">
        <v>159</v>
      </c>
      <c r="CP437" s="1">
        <v>0</v>
      </c>
      <c r="CQ437" s="1">
        <v>4</v>
      </c>
      <c r="CR437" s="1">
        <v>1</v>
      </c>
      <c r="CS437" s="5"/>
    </row>
    <row r="438" spans="1:97" x14ac:dyDescent="0.35">
      <c r="A438" s="1" t="s">
        <v>165</v>
      </c>
      <c r="B438" s="2" t="s">
        <v>125</v>
      </c>
      <c r="C438" s="1" t="s">
        <v>178</v>
      </c>
      <c r="D438" s="1" t="s">
        <v>167</v>
      </c>
      <c r="E438" s="1" t="s">
        <v>125</v>
      </c>
      <c r="F438" s="1" t="s">
        <v>179</v>
      </c>
      <c r="G438" s="1">
        <v>7</v>
      </c>
      <c r="H438" s="1">
        <v>6</v>
      </c>
      <c r="I438" s="1">
        <v>3</v>
      </c>
      <c r="J438" s="1">
        <v>50</v>
      </c>
      <c r="K438" s="4">
        <v>44869</v>
      </c>
      <c r="L438" s="1">
        <v>3.5026493755687456E-2</v>
      </c>
      <c r="M438" s="1">
        <v>2.0448906692172905E-2</v>
      </c>
      <c r="N438" s="1">
        <v>0.13690434992907768</v>
      </c>
      <c r="O438" s="1">
        <v>10.816854206546775</v>
      </c>
      <c r="P438" s="1">
        <v>0.42821681087021107</v>
      </c>
      <c r="Q438" s="1">
        <v>9.3590297407453848E-3</v>
      </c>
      <c r="R438" s="1">
        <v>1.9621669681454457E-2</v>
      </c>
      <c r="S438" s="1">
        <v>0.1032469200238882</v>
      </c>
      <c r="T438" s="1">
        <v>0.48833320268130992</v>
      </c>
      <c r="U438" s="1">
        <v>2.2091268301915958E-2</v>
      </c>
      <c r="V438" s="1">
        <v>0.15431888774800401</v>
      </c>
      <c r="W438" s="1">
        <v>0.22842409852900625</v>
      </c>
      <c r="X438" s="1">
        <v>5.5475400447860361E-2</v>
      </c>
      <c r="Y438" s="1">
        <v>11.245071017416986</v>
      </c>
      <c r="Z438" s="1">
        <v>12.080102858223238</v>
      </c>
      <c r="AA438" s="1">
        <v>1.4951466647658262E-2</v>
      </c>
      <c r="AB438" s="1">
        <v>8.7912647138715713E-3</v>
      </c>
      <c r="AC438" s="1">
        <v>5.5723928148261569E-2</v>
      </c>
      <c r="AD438" s="1">
        <v>1.0725018773429003</v>
      </c>
      <c r="AE438" s="1">
        <v>0.15479414064548638</v>
      </c>
      <c r="AF438" s="1">
        <v>4.0456725805212163E-3</v>
      </c>
      <c r="AG438" s="1">
        <v>8.4390568120149816E-3</v>
      </c>
      <c r="AH438" s="1">
        <v>4.2672723684607984E-2</v>
      </c>
      <c r="AI438" s="1">
        <v>0.17270017038074467</v>
      </c>
      <c r="AJ438" s="1">
        <v>9.4896781373651484E-3</v>
      </c>
      <c r="AK438" s="10">
        <v>1.1166111591704451</v>
      </c>
      <c r="AL438" s="1">
        <v>161.57407409999999</v>
      </c>
      <c r="AM438" s="1">
        <v>127.31481479999999</v>
      </c>
      <c r="AN438" s="1">
        <v>8.5185185190000006</v>
      </c>
      <c r="AO438" s="1">
        <v>3.2407407410000002</v>
      </c>
      <c r="AP438" s="1">
        <v>33.287037040000001</v>
      </c>
      <c r="AQ438" s="1">
        <v>22.685185189999999</v>
      </c>
      <c r="AR438" s="1">
        <v>1.8055555560000001</v>
      </c>
      <c r="AS438" s="1">
        <v>7.2222222220000001</v>
      </c>
      <c r="AT438" s="1">
        <v>18.657407410000001</v>
      </c>
      <c r="AU438" s="1">
        <v>12.82407407</v>
      </c>
      <c r="AV438" s="1">
        <v>14.58333333</v>
      </c>
      <c r="AW438" s="1">
        <v>11.342592590000001</v>
      </c>
      <c r="AX438" s="1">
        <v>46.944444439999998</v>
      </c>
      <c r="AY438" s="1">
        <v>227.36111109999999</v>
      </c>
      <c r="AZ438" s="1">
        <v>63.333333326000002</v>
      </c>
      <c r="BA438" s="1">
        <v>316.80555557599985</v>
      </c>
      <c r="BB438" s="1">
        <v>697.36111110799993</v>
      </c>
      <c r="BC438">
        <f>IF(AL438="NA","NA",LN(AL438+1))</f>
        <v>5.0911337385214059</v>
      </c>
      <c r="BD438">
        <f>IF(AM438="NA","NA",LN(AM438+1))</f>
        <v>4.8544867349476499</v>
      </c>
      <c r="BE438">
        <f>IF(AN438="NA","NA",LN(AN438+1))</f>
        <v>2.2532392189414745</v>
      </c>
      <c r="BF438">
        <f>IF(AO438="NA","NA",LN(AO438+1))</f>
        <v>1.4447379570511005</v>
      </c>
      <c r="BG438">
        <f>IF(AP438="NA","NA",LN(AP438+1))</f>
        <v>3.5347673538758095</v>
      </c>
      <c r="BH438">
        <f>IF(AQ438="NA","NA",LN(AQ438+1))</f>
        <v>3.1648497552178521</v>
      </c>
      <c r="BI438">
        <f>IF(AR438="NA","NA",LN(AR438+1))</f>
        <v>1.0316015785435653</v>
      </c>
      <c r="BJ438">
        <f>IF(AS438="NA","NA",LN(AS438+1))</f>
        <v>2.1068405158409234</v>
      </c>
      <c r="BK438">
        <f>IF(AT438="NA","NA",LN(AT438+1))</f>
        <v>2.9784542347109255</v>
      </c>
      <c r="BL438">
        <f>IF(AU438="NA","NA",LN(AU438+1))</f>
        <v>2.6264115701202622</v>
      </c>
      <c r="BM438">
        <f>IF(AV438="NA","NA",LN(AV438+1))</f>
        <v>2.7462019668526825</v>
      </c>
      <c r="BN438">
        <f>IF(AW438="NA","NA",LN(AW438+1))</f>
        <v>2.5130560928444363</v>
      </c>
      <c r="BO438">
        <f>IF(AX438="NA","NA",LN(AX438+1))</f>
        <v>3.8700429330945632</v>
      </c>
      <c r="BP438">
        <f>IF(AY438="NA","NA",LN(AY438+1))</f>
        <v>5.4309281966473675</v>
      </c>
      <c r="BQ438" s="1">
        <v>1.8084360542386062</v>
      </c>
      <c r="BR438" s="1">
        <v>2.5021614848629015</v>
      </c>
      <c r="BS438" s="1">
        <v>2.8440800472762069</v>
      </c>
      <c r="BT438" s="1">
        <v>10.1</v>
      </c>
      <c r="BU438" s="10">
        <v>43.2</v>
      </c>
      <c r="BV438" s="1" t="s">
        <v>111</v>
      </c>
      <c r="BW438" s="1">
        <v>23</v>
      </c>
      <c r="BX438" s="1">
        <v>51</v>
      </c>
      <c r="BY438" s="1">
        <v>6.375</v>
      </c>
      <c r="BZ438" s="1">
        <v>213.78917378917382</v>
      </c>
      <c r="CA438" s="1">
        <v>14.41666667</v>
      </c>
      <c r="CB438" s="1">
        <v>0.29466666699999999</v>
      </c>
      <c r="CC438" s="1">
        <v>1.034</v>
      </c>
      <c r="CD438" s="1">
        <v>0.49966666700000001</v>
      </c>
      <c r="CE438" s="1">
        <v>0.747</v>
      </c>
      <c r="CF438" s="1">
        <v>0.66133333299999997</v>
      </c>
      <c r="CG438" s="1">
        <v>0.53900000000000003</v>
      </c>
      <c r="CH438" s="1">
        <v>8.5666667000000002E-2</v>
      </c>
      <c r="CI438" s="1">
        <v>12.9</v>
      </c>
      <c r="CJ438" s="1">
        <v>7.8</v>
      </c>
      <c r="CK438" s="10">
        <v>50.31</v>
      </c>
      <c r="CL438" s="1">
        <v>40</v>
      </c>
      <c r="CM438" s="1">
        <v>4</v>
      </c>
      <c r="CN438" s="1">
        <v>67</v>
      </c>
      <c r="CO438" s="1" t="s">
        <v>164</v>
      </c>
      <c r="CP438" s="1">
        <v>1</v>
      </c>
      <c r="CQ438" s="1">
        <v>4</v>
      </c>
      <c r="CR438" s="1">
        <v>0</v>
      </c>
      <c r="CS438" s="5"/>
    </row>
    <row r="439" spans="1:97" x14ac:dyDescent="0.35">
      <c r="A439" s="1" t="s">
        <v>165</v>
      </c>
      <c r="B439" s="2" t="s">
        <v>125</v>
      </c>
      <c r="C439" s="1" t="s">
        <v>178</v>
      </c>
      <c r="D439" s="1" t="s">
        <v>167</v>
      </c>
      <c r="E439" s="1" t="s">
        <v>125</v>
      </c>
      <c r="F439" s="1" t="s">
        <v>179</v>
      </c>
      <c r="G439" s="1">
        <v>8</v>
      </c>
      <c r="H439" s="1">
        <v>6</v>
      </c>
      <c r="I439" s="1">
        <v>6</v>
      </c>
      <c r="J439" s="1">
        <v>100</v>
      </c>
      <c r="K439" s="4">
        <v>44869</v>
      </c>
      <c r="L439" s="1" t="s">
        <v>79</v>
      </c>
      <c r="M439" s="1" t="s">
        <v>79</v>
      </c>
      <c r="N439" s="1">
        <v>0.15470745176681974</v>
      </c>
      <c r="O439" s="1">
        <v>18.608069722299682</v>
      </c>
      <c r="P439" s="1">
        <v>0.71462839344703122</v>
      </c>
      <c r="Q439" s="1">
        <v>1.134643835152236E-2</v>
      </c>
      <c r="R439" s="1">
        <v>3.3304071500862682E-2</v>
      </c>
      <c r="S439" s="1">
        <v>0.16431716559139645</v>
      </c>
      <c r="T439" s="1">
        <v>0.406312299363006</v>
      </c>
      <c r="U439" s="1">
        <v>0</v>
      </c>
      <c r="V439" s="1">
        <v>0.20896767544378148</v>
      </c>
      <c r="W439" s="1">
        <v>0.21055374353412823</v>
      </c>
      <c r="X439" s="1" t="s">
        <v>79</v>
      </c>
      <c r="Y439" s="1">
        <v>19.322698115746714</v>
      </c>
      <c r="Z439" s="1" t="s">
        <v>79</v>
      </c>
      <c r="AA439" s="1" t="s">
        <v>79</v>
      </c>
      <c r="AB439" s="1" t="s">
        <v>79</v>
      </c>
      <c r="AC439" s="1">
        <v>6.2471968490938036E-2</v>
      </c>
      <c r="AD439" s="1">
        <v>1.2924348425094327</v>
      </c>
      <c r="AE439" s="1">
        <v>0.23417001116446359</v>
      </c>
      <c r="AF439" s="1">
        <v>4.8999493515598704E-3</v>
      </c>
      <c r="AG439" s="1">
        <v>1.422814063172838E-2</v>
      </c>
      <c r="AH439" s="1">
        <v>6.607130033408054E-2</v>
      </c>
      <c r="AI439" s="1">
        <v>0.1480817750431902</v>
      </c>
      <c r="AJ439" s="1">
        <v>0</v>
      </c>
      <c r="AK439" s="10" t="s">
        <v>79</v>
      </c>
      <c r="AL439" s="1">
        <v>178.97435899999999</v>
      </c>
      <c r="AM439" s="1">
        <v>17.564102559999998</v>
      </c>
      <c r="AN439" s="1">
        <v>11.196581200000001</v>
      </c>
      <c r="AO439" s="1">
        <v>1.88034188</v>
      </c>
      <c r="AP439" s="1">
        <v>13.5042735</v>
      </c>
      <c r="AQ439" s="1">
        <v>14.4017094</v>
      </c>
      <c r="AR439" s="1">
        <v>2.3504273499999999</v>
      </c>
      <c r="AS439" s="1">
        <v>7.307692308</v>
      </c>
      <c r="AT439" s="1">
        <v>41.709401710000002</v>
      </c>
      <c r="AU439" s="1">
        <v>8.1196581200000004</v>
      </c>
      <c r="AV439" s="1">
        <v>4.1452991450000001</v>
      </c>
      <c r="AW439" s="1">
        <v>18.760683759999999</v>
      </c>
      <c r="AX439" s="1">
        <v>58.589743589999998</v>
      </c>
      <c r="AY439" s="1">
        <v>436.96581200000003</v>
      </c>
      <c r="AZ439" s="1">
        <v>65.085470084999997</v>
      </c>
      <c r="BA439" s="1">
        <v>311.92307694500005</v>
      </c>
      <c r="BB439" s="1">
        <v>815.47008552300008</v>
      </c>
      <c r="BC439">
        <f>IF(AL439="NA","NA",LN(AL439+1))</f>
        <v>5.1928143907432451</v>
      </c>
      <c r="BD439">
        <f>IF(AM439="NA","NA",LN(AM439+1))</f>
        <v>2.9212297460350753</v>
      </c>
      <c r="BE439">
        <f>IF(AN439="NA","NA",LN(AN439+1))</f>
        <v>2.5011556829593888</v>
      </c>
      <c r="BF439">
        <f>IF(AO439="NA","NA",LN(AO439+1))</f>
        <v>1.0579089954359113</v>
      </c>
      <c r="BG439">
        <f>IF(AP439="NA","NA",LN(AP439+1))</f>
        <v>2.6744433301418327</v>
      </c>
      <c r="BH439">
        <f>IF(AQ439="NA","NA",LN(AQ439+1))</f>
        <v>2.7344785032595391</v>
      </c>
      <c r="BI439">
        <f>IF(AR439="NA","NA",LN(AR439+1))</f>
        <v>1.2090879048651553</v>
      </c>
      <c r="BJ439">
        <f>IF(AS439="NA","NA",LN(AS439+1))</f>
        <v>2.1171818696997198</v>
      </c>
      <c r="BK439">
        <f>IF(AT439="NA","NA",LN(AT439+1))</f>
        <v>3.7544190765604575</v>
      </c>
      <c r="BL439">
        <f>IF(AU439="NA","NA",LN(AU439+1))</f>
        <v>2.2104323165414854</v>
      </c>
      <c r="BM439">
        <f>IF(AV439="NA","NA",LN(AV439+1))</f>
        <v>1.6380835104529254</v>
      </c>
      <c r="BN439">
        <f>IF(AW439="NA","NA",LN(AW439+1))</f>
        <v>2.9836942949599097</v>
      </c>
      <c r="BO439">
        <f>IF(AX439="NA","NA",LN(AX439+1))</f>
        <v>4.0874834718464585</v>
      </c>
      <c r="BP439">
        <f>IF(AY439="NA","NA",LN(AY439+1))</f>
        <v>6.0821408525354919</v>
      </c>
      <c r="BQ439" s="1">
        <v>1.8201059836072644</v>
      </c>
      <c r="BR439" s="1">
        <v>2.4954375919742966</v>
      </c>
      <c r="BS439" s="1">
        <v>2.9119402773393284</v>
      </c>
      <c r="BT439" s="1">
        <v>20.3</v>
      </c>
      <c r="BU439" s="10">
        <v>49.2</v>
      </c>
      <c r="BV439" s="1" t="s">
        <v>88</v>
      </c>
      <c r="BW439" s="1">
        <v>20</v>
      </c>
      <c r="BX439" s="1">
        <v>106</v>
      </c>
      <c r="BY439" s="1">
        <v>9.6363636363636367</v>
      </c>
      <c r="BZ439" s="1">
        <v>125.35612535612536</v>
      </c>
      <c r="CA439" s="1">
        <v>16.95333333</v>
      </c>
      <c r="CB439" s="1">
        <v>0.40966666699999998</v>
      </c>
      <c r="CC439" s="1">
        <v>1.244</v>
      </c>
      <c r="CD439" s="1">
        <v>0.58299999999999996</v>
      </c>
      <c r="CE439" s="1">
        <v>0.67733333299999998</v>
      </c>
      <c r="CF439" s="1">
        <v>0.77433333299999996</v>
      </c>
      <c r="CG439" s="1">
        <v>0.58066666700000003</v>
      </c>
      <c r="CH439" s="1">
        <v>9.7000000000000003E-2</v>
      </c>
      <c r="CI439" s="1">
        <v>17.899999999999999</v>
      </c>
      <c r="CJ439" s="1">
        <v>6.9</v>
      </c>
      <c r="CK439" s="10">
        <v>61.754999999999995</v>
      </c>
      <c r="CL439" s="1">
        <v>74</v>
      </c>
      <c r="CM439" s="1">
        <v>7</v>
      </c>
      <c r="CN439" s="1">
        <v>105</v>
      </c>
      <c r="CO439" s="1" t="s">
        <v>128</v>
      </c>
      <c r="CP439" s="1">
        <v>5</v>
      </c>
      <c r="CQ439" s="1">
        <v>5</v>
      </c>
      <c r="CR439" s="1">
        <v>0</v>
      </c>
      <c r="CS439" s="5"/>
    </row>
    <row r="440" spans="1:97" x14ac:dyDescent="0.35">
      <c r="A440" s="1" t="s">
        <v>165</v>
      </c>
      <c r="B440" s="2" t="s">
        <v>125</v>
      </c>
      <c r="C440" s="1" t="s">
        <v>178</v>
      </c>
      <c r="D440" s="1" t="s">
        <v>167</v>
      </c>
      <c r="E440" s="1" t="s">
        <v>125</v>
      </c>
      <c r="F440" s="1" t="s">
        <v>179</v>
      </c>
      <c r="G440" s="1">
        <v>9</v>
      </c>
      <c r="H440" s="1">
        <v>6</v>
      </c>
      <c r="I440" s="1">
        <v>6</v>
      </c>
      <c r="J440" s="1">
        <v>100</v>
      </c>
      <c r="K440" s="4">
        <v>44869</v>
      </c>
      <c r="L440" s="1" t="s">
        <v>79</v>
      </c>
      <c r="M440" s="1" t="s">
        <v>79</v>
      </c>
      <c r="N440" s="1">
        <v>0.13776151074459164</v>
      </c>
      <c r="O440" s="1">
        <v>8.448675362184229</v>
      </c>
      <c r="P440" s="1">
        <v>0.43007317304801179</v>
      </c>
      <c r="Q440" s="1">
        <v>4.5465808352090891E-3</v>
      </c>
      <c r="R440" s="1">
        <v>3.1293002913481818E-2</v>
      </c>
      <c r="S440" s="1">
        <v>5.6080720304511528E-2</v>
      </c>
      <c r="T440" s="1">
        <v>0.36856899407343868</v>
      </c>
      <c r="U440" s="1">
        <v>0.11299488808305846</v>
      </c>
      <c r="V440" s="1">
        <v>0.20491519213626092</v>
      </c>
      <c r="W440" s="1">
        <v>0.19231793447647189</v>
      </c>
      <c r="X440" s="1" t="s">
        <v>79</v>
      </c>
      <c r="Y440" s="1">
        <v>8.8787485352322406</v>
      </c>
      <c r="Z440" s="1" t="s">
        <v>79</v>
      </c>
      <c r="AA440" s="1" t="s">
        <v>79</v>
      </c>
      <c r="AB440" s="1" t="s">
        <v>79</v>
      </c>
      <c r="AC440" s="1">
        <v>5.6051237962276707E-2</v>
      </c>
      <c r="AD440" s="1">
        <v>0.97537092774552403</v>
      </c>
      <c r="AE440" s="1">
        <v>0.15535825972936049</v>
      </c>
      <c r="AF440" s="1">
        <v>1.9700797907472498E-3</v>
      </c>
      <c r="AG440" s="1">
        <v>1.3382071171218446E-2</v>
      </c>
      <c r="AH440" s="1">
        <v>2.3697114261283781E-2</v>
      </c>
      <c r="AI440" s="1">
        <v>0.13626669651419518</v>
      </c>
      <c r="AJ440" s="1">
        <v>4.6493169651493589E-2</v>
      </c>
      <c r="AK440" s="10" t="s">
        <v>79</v>
      </c>
      <c r="AL440" s="1">
        <v>704.92063489999998</v>
      </c>
      <c r="AM440" s="1">
        <v>34.682539679999998</v>
      </c>
      <c r="AN440" s="1">
        <v>30.396825400000001</v>
      </c>
      <c r="AO440" s="1">
        <v>3.968253968</v>
      </c>
      <c r="AP440" s="1">
        <v>46.111111110000003</v>
      </c>
      <c r="AQ440" s="1">
        <v>86.111111109999996</v>
      </c>
      <c r="AR440" s="1">
        <v>2.6190476189999998</v>
      </c>
      <c r="AS440" s="1">
        <v>0</v>
      </c>
      <c r="AT440" s="1">
        <v>21.50793651</v>
      </c>
      <c r="AU440" s="1">
        <v>13.412698410000001</v>
      </c>
      <c r="AV440" s="1">
        <v>8.3333333330000006</v>
      </c>
      <c r="AW440" s="1">
        <v>18.730158729999999</v>
      </c>
      <c r="AX440" s="1">
        <v>84.206349209999999</v>
      </c>
      <c r="AY440" s="1">
        <v>455.7142857</v>
      </c>
      <c r="AZ440" s="1">
        <v>95.158730161999998</v>
      </c>
      <c r="BA440" s="1">
        <v>998.80952378999973</v>
      </c>
      <c r="BB440" s="1">
        <v>1510.7142856799999</v>
      </c>
      <c r="BC440">
        <f>IF(AL440="NA","NA",LN(AL440+1))</f>
        <v>6.5595028160183775</v>
      </c>
      <c r="BD440">
        <f>IF(AM440="NA","NA",LN(AM440+1))</f>
        <v>3.5746614845508744</v>
      </c>
      <c r="BE440">
        <f>IF(AN440="NA","NA",LN(AN440+1))</f>
        <v>3.4467067858922369</v>
      </c>
      <c r="BF440">
        <f>IF(AO440="NA","NA",LN(AO440+1))</f>
        <v>1.6030684640975024</v>
      </c>
      <c r="BG440">
        <f>IF(AP440="NA","NA",LN(AP440+1))</f>
        <v>3.8525088778721535</v>
      </c>
      <c r="BH440">
        <f>IF(AQ440="NA","NA",LN(AQ440+1))</f>
        <v>4.4671844430014334</v>
      </c>
      <c r="BI440">
        <f>IF(AR440="NA","NA",LN(AR440+1))</f>
        <v>1.2862109025497501</v>
      </c>
      <c r="BJ440">
        <f>IF(AS440="NA","NA",LN(AS440+1))</f>
        <v>0</v>
      </c>
      <c r="BK440">
        <f>IF(AT440="NA","NA",LN(AT440+1))</f>
        <v>3.1138679807922185</v>
      </c>
      <c r="BL440">
        <f>IF(AU440="NA","NA",LN(AU440+1))</f>
        <v>2.6681096520225358</v>
      </c>
      <c r="BM440">
        <f>IF(AV440="NA","NA",LN(AV440+1))</f>
        <v>2.2335922214713801</v>
      </c>
      <c r="BN440">
        <f>IF(AW440="NA","NA",LN(AW440+1))</f>
        <v>2.9821483651111333</v>
      </c>
      <c r="BO440">
        <f>IF(AX440="NA","NA",LN(AX440+1))</f>
        <v>4.4450759523028314</v>
      </c>
      <c r="BP440">
        <f>IF(AY440="NA","NA",LN(AY440+1))</f>
        <v>6.1240579999732487</v>
      </c>
      <c r="BQ440" s="1">
        <v>1.9829887195580231</v>
      </c>
      <c r="BR440" s="1">
        <v>2.9999172693537028</v>
      </c>
      <c r="BS440" s="1">
        <v>3.1794697171719313</v>
      </c>
      <c r="BT440" s="1">
        <v>8.1999999999999993</v>
      </c>
      <c r="BU440" s="10">
        <v>41.5</v>
      </c>
      <c r="BV440" s="1" t="s">
        <v>111</v>
      </c>
      <c r="BW440" s="1">
        <v>23</v>
      </c>
      <c r="BX440" s="1">
        <v>37</v>
      </c>
      <c r="BY440" s="1">
        <v>4.625</v>
      </c>
      <c r="BZ440" s="1">
        <v>284.67236467236467</v>
      </c>
      <c r="CA440" s="1">
        <v>16.806666669999998</v>
      </c>
      <c r="CB440" s="1">
        <v>0.386333333</v>
      </c>
      <c r="CC440" s="1">
        <v>1.102333333</v>
      </c>
      <c r="CD440" s="1">
        <v>0.60766666700000005</v>
      </c>
      <c r="CE440" s="1">
        <v>0.77</v>
      </c>
      <c r="CF440" s="1">
        <v>0.73366666700000005</v>
      </c>
      <c r="CG440" s="1">
        <v>0.567333333</v>
      </c>
      <c r="CH440" s="1">
        <v>6.0999999999999999E-2</v>
      </c>
      <c r="CI440" s="1">
        <v>16</v>
      </c>
      <c r="CJ440" s="1">
        <v>6.8</v>
      </c>
      <c r="CK440" s="10">
        <v>54.4</v>
      </c>
      <c r="CL440" s="1">
        <v>26</v>
      </c>
      <c r="CM440" s="1">
        <v>3</v>
      </c>
      <c r="CN440" s="1">
        <v>49</v>
      </c>
      <c r="CO440" s="1" t="s">
        <v>162</v>
      </c>
      <c r="CP440" s="1">
        <v>1</v>
      </c>
      <c r="CQ440" s="1">
        <v>1</v>
      </c>
      <c r="CR440" s="1">
        <v>0</v>
      </c>
      <c r="CS440" s="5"/>
    </row>
    <row r="441" spans="1:97" x14ac:dyDescent="0.35">
      <c r="A441" s="1" t="s">
        <v>165</v>
      </c>
      <c r="B441" s="2" t="s">
        <v>125</v>
      </c>
      <c r="C441" s="1" t="s">
        <v>178</v>
      </c>
      <c r="D441" s="1" t="s">
        <v>167</v>
      </c>
      <c r="E441" s="1" t="s">
        <v>125</v>
      </c>
      <c r="F441" s="1" t="s">
        <v>179</v>
      </c>
      <c r="G441" s="1">
        <v>5</v>
      </c>
      <c r="H441" s="1" t="s">
        <v>79</v>
      </c>
      <c r="I441" s="1" t="s">
        <v>79</v>
      </c>
      <c r="J441" s="1" t="s">
        <v>79</v>
      </c>
      <c r="K441" s="4" t="s">
        <v>79</v>
      </c>
      <c r="L441" s="1">
        <v>7.8925490414106875E-2</v>
      </c>
      <c r="M441" s="1">
        <v>2.1640180752848591E-2</v>
      </c>
      <c r="N441" s="1">
        <v>0.14811965249551615</v>
      </c>
      <c r="O441" s="1">
        <v>9.0607243645184745</v>
      </c>
      <c r="P441" s="1">
        <v>0.26432825215196315</v>
      </c>
      <c r="Q441" s="1">
        <v>7.0699513905409803E-3</v>
      </c>
      <c r="R441" s="1">
        <v>6.7341091274762399E-2</v>
      </c>
      <c r="S441" s="1">
        <v>0.14258549680014443</v>
      </c>
      <c r="T441" s="1">
        <v>0.12617537536929521</v>
      </c>
      <c r="U441" s="1">
        <v>7.3573225484786968E-3</v>
      </c>
      <c r="V441" s="1">
        <v>0.22435386201392651</v>
      </c>
      <c r="W441" s="1">
        <v>0.11159317782523721</v>
      </c>
      <c r="X441" s="1">
        <v>0.10056567116695547</v>
      </c>
      <c r="Y441" s="1">
        <v>9.3250526166704368</v>
      </c>
      <c r="Z441" s="1">
        <v>9.9242671777161302</v>
      </c>
      <c r="AA441" s="1">
        <v>3.2991453747487812E-2</v>
      </c>
      <c r="AB441" s="1">
        <v>9.2979652421243848E-3</v>
      </c>
      <c r="AC441" s="1">
        <v>5.998715087614577E-2</v>
      </c>
      <c r="AD441" s="1">
        <v>1.0026292507187116</v>
      </c>
      <c r="AE441" s="1">
        <v>0.10185984260996843</v>
      </c>
      <c r="AF441" s="1">
        <v>3.0596378304840956E-3</v>
      </c>
      <c r="AG441" s="1">
        <v>2.8303229533426962E-2</v>
      </c>
      <c r="AH441" s="1">
        <v>5.7888707122007506E-2</v>
      </c>
      <c r="AI441" s="1">
        <v>5.1606026949091444E-2</v>
      </c>
      <c r="AJ441" s="1">
        <v>3.183547698675114E-3</v>
      </c>
      <c r="AK441" s="10">
        <v>1.0383923132535668</v>
      </c>
      <c r="AL441" s="1" t="s">
        <v>79</v>
      </c>
      <c r="AM441" s="1" t="s">
        <v>79</v>
      </c>
      <c r="AN441" s="1" t="s">
        <v>79</v>
      </c>
      <c r="AO441" s="1" t="s">
        <v>79</v>
      </c>
      <c r="AP441" s="1" t="s">
        <v>79</v>
      </c>
      <c r="AQ441" s="1" t="s">
        <v>79</v>
      </c>
      <c r="AR441" s="1" t="s">
        <v>79</v>
      </c>
      <c r="AS441" s="1" t="s">
        <v>79</v>
      </c>
      <c r="AT441" s="1" t="s">
        <v>79</v>
      </c>
      <c r="AU441" s="1" t="s">
        <v>79</v>
      </c>
      <c r="AV441" s="1" t="s">
        <v>79</v>
      </c>
      <c r="AW441" s="1" t="s">
        <v>79</v>
      </c>
      <c r="AX441" s="1" t="s">
        <v>79</v>
      </c>
      <c r="AY441" s="1" t="s">
        <v>79</v>
      </c>
      <c r="AZ441" s="1" t="s">
        <v>79</v>
      </c>
      <c r="BA441" s="1" t="s">
        <v>79</v>
      </c>
      <c r="BB441" s="1" t="s">
        <v>79</v>
      </c>
      <c r="BC441" t="str">
        <f>IF(AL441="NA","NA",LN(AL441+1))</f>
        <v>NA</v>
      </c>
      <c r="BD441" t="str">
        <f>IF(AM441="NA","NA",LN(AM441+1))</f>
        <v>NA</v>
      </c>
      <c r="BE441" t="str">
        <f>IF(AN441="NA","NA",LN(AN441+1))</f>
        <v>NA</v>
      </c>
      <c r="BF441" t="str">
        <f>IF(AO441="NA","NA",LN(AO441+1))</f>
        <v>NA</v>
      </c>
      <c r="BG441" t="str">
        <f>IF(AP441="NA","NA",LN(AP441+1))</f>
        <v>NA</v>
      </c>
      <c r="BH441" t="str">
        <f>IF(AQ441="NA","NA",LN(AQ441+1))</f>
        <v>NA</v>
      </c>
      <c r="BI441" t="str">
        <f>IF(AR441="NA","NA",LN(AR441+1))</f>
        <v>NA</v>
      </c>
      <c r="BJ441" t="str">
        <f>IF(AS441="NA","NA",LN(AS441+1))</f>
        <v>NA</v>
      </c>
      <c r="BK441" t="str">
        <f>IF(AT441="NA","NA",LN(AT441+1))</f>
        <v>NA</v>
      </c>
      <c r="BL441" t="str">
        <f>IF(AU441="NA","NA",LN(AU441+1))</f>
        <v>NA</v>
      </c>
      <c r="BM441" t="str">
        <f>IF(AV441="NA","NA",LN(AV441+1))</f>
        <v>NA</v>
      </c>
      <c r="BN441" t="str">
        <f>IF(AW441="NA","NA",LN(AW441+1))</f>
        <v>NA</v>
      </c>
      <c r="BO441" t="str">
        <f>IF(AX441="NA","NA",LN(AX441+1))</f>
        <v>NA</v>
      </c>
      <c r="BP441" t="str">
        <f>IF(AY441="NA","NA",LN(AY441+1))</f>
        <v>NA</v>
      </c>
      <c r="BQ441" s="1" t="s">
        <v>79</v>
      </c>
      <c r="BR441" s="1" t="s">
        <v>79</v>
      </c>
      <c r="BS441" s="1" t="s">
        <v>79</v>
      </c>
      <c r="BT441" s="1" t="s">
        <v>79</v>
      </c>
      <c r="BU441" s="10" t="s">
        <v>79</v>
      </c>
      <c r="BV441" s="1" t="s">
        <v>79</v>
      </c>
      <c r="BW441" s="1" t="s">
        <v>79</v>
      </c>
      <c r="BX441" s="1" t="s">
        <v>79</v>
      </c>
      <c r="BY441" s="1" t="s">
        <v>79</v>
      </c>
      <c r="BZ441" s="1" t="s">
        <v>79</v>
      </c>
      <c r="CA441" s="1" t="s">
        <v>79</v>
      </c>
      <c r="CB441" s="1" t="s">
        <v>79</v>
      </c>
      <c r="CC441" s="1" t="s">
        <v>79</v>
      </c>
      <c r="CD441" s="1" t="s">
        <v>79</v>
      </c>
      <c r="CE441" s="1" t="s">
        <v>79</v>
      </c>
      <c r="CF441" s="1" t="s">
        <v>79</v>
      </c>
      <c r="CG441" s="1" t="s">
        <v>79</v>
      </c>
      <c r="CH441" s="1" t="s">
        <v>79</v>
      </c>
      <c r="CI441" s="1" t="s">
        <v>79</v>
      </c>
      <c r="CJ441" s="1" t="s">
        <v>79</v>
      </c>
      <c r="CK441" s="10" t="s">
        <v>79</v>
      </c>
      <c r="CL441" s="1" t="s">
        <v>79</v>
      </c>
      <c r="CM441" s="1" t="s">
        <v>79</v>
      </c>
      <c r="CN441" s="1" t="s">
        <v>79</v>
      </c>
      <c r="CO441" s="1" t="s">
        <v>79</v>
      </c>
      <c r="CP441" s="1" t="s">
        <v>79</v>
      </c>
      <c r="CQ441" s="1" t="s">
        <v>79</v>
      </c>
      <c r="CR441" s="1" t="s">
        <v>79</v>
      </c>
      <c r="CS441" s="5"/>
    </row>
    <row r="442" spans="1:97" x14ac:dyDescent="0.35">
      <c r="A442" s="1" t="s">
        <v>165</v>
      </c>
      <c r="B442" s="2" t="s">
        <v>125</v>
      </c>
      <c r="C442" s="1" t="s">
        <v>178</v>
      </c>
      <c r="D442" s="1" t="s">
        <v>167</v>
      </c>
      <c r="E442" s="1" t="s">
        <v>125</v>
      </c>
      <c r="F442" s="1" t="s">
        <v>179</v>
      </c>
      <c r="G442" s="1">
        <v>18</v>
      </c>
      <c r="H442" s="1" t="s">
        <v>79</v>
      </c>
      <c r="I442" s="1" t="s">
        <v>79</v>
      </c>
      <c r="J442" s="1" t="s">
        <v>79</v>
      </c>
      <c r="K442" s="4" t="s">
        <v>79</v>
      </c>
      <c r="L442" s="1">
        <v>7.5751044871563422E-2</v>
      </c>
      <c r="M442" s="1">
        <v>2.4104711142978349E-2</v>
      </c>
      <c r="N442" s="1">
        <v>0.12811931155615139</v>
      </c>
      <c r="O442" s="1">
        <v>5.7531525299432271</v>
      </c>
      <c r="P442" s="1">
        <v>0.19505956918684203</v>
      </c>
      <c r="Q442" s="1">
        <v>4.8785298787681281E-3</v>
      </c>
      <c r="R442" s="1">
        <v>3.4007072571852821E-2</v>
      </c>
      <c r="S442" s="1">
        <v>3.1789803085408158E-2</v>
      </c>
      <c r="T442" s="1">
        <v>0.13466406738218553</v>
      </c>
      <c r="U442" s="1">
        <v>3.2426649891984474E-2</v>
      </c>
      <c r="V442" s="1">
        <v>0.10310205542801357</v>
      </c>
      <c r="W442" s="1">
        <v>0.10722233551273624</v>
      </c>
      <c r="X442" s="1">
        <v>9.9855756014541774E-2</v>
      </c>
      <c r="Y442" s="1">
        <v>5.9482120991300693</v>
      </c>
      <c r="Z442" s="1">
        <v>6.4139532895109612</v>
      </c>
      <c r="AA442" s="1">
        <v>3.1711776582837539E-2</v>
      </c>
      <c r="AB442" s="1">
        <v>1.0344364009592913E-2</v>
      </c>
      <c r="AC442" s="1">
        <v>5.2355033698990652E-2</v>
      </c>
      <c r="AD442" s="1">
        <v>0.82950655901450576</v>
      </c>
      <c r="AE442" s="1">
        <v>7.7389553756417026E-2</v>
      </c>
      <c r="AF442" s="1">
        <v>2.113567237413998E-3</v>
      </c>
      <c r="AG442" s="1">
        <v>1.4523509326998939E-2</v>
      </c>
      <c r="AH442" s="1">
        <v>1.3591231537267932E-2</v>
      </c>
      <c r="AI442" s="1">
        <v>5.4867301813745599E-2</v>
      </c>
      <c r="AJ442" s="1">
        <v>1.3859206402297286E-2</v>
      </c>
      <c r="AK442" s="10">
        <v>0.87004984549560294</v>
      </c>
      <c r="AL442" s="1" t="s">
        <v>79</v>
      </c>
      <c r="AM442" s="1" t="s">
        <v>79</v>
      </c>
      <c r="AN442" s="1" t="s">
        <v>79</v>
      </c>
      <c r="AO442" s="1" t="s">
        <v>79</v>
      </c>
      <c r="AP442" s="1" t="s">
        <v>79</v>
      </c>
      <c r="AQ442" s="1" t="s">
        <v>79</v>
      </c>
      <c r="AR442" s="1" t="s">
        <v>79</v>
      </c>
      <c r="AS442" s="1" t="s">
        <v>79</v>
      </c>
      <c r="AT442" s="1" t="s">
        <v>79</v>
      </c>
      <c r="AU442" s="1" t="s">
        <v>79</v>
      </c>
      <c r="AV442" s="1" t="s">
        <v>79</v>
      </c>
      <c r="AW442" s="1" t="s">
        <v>79</v>
      </c>
      <c r="AX442" s="1" t="s">
        <v>79</v>
      </c>
      <c r="AY442" s="1" t="s">
        <v>79</v>
      </c>
      <c r="AZ442" s="1" t="s">
        <v>79</v>
      </c>
      <c r="BA442" s="1" t="s">
        <v>79</v>
      </c>
      <c r="BB442" s="1" t="s">
        <v>79</v>
      </c>
      <c r="BC442" t="str">
        <f>IF(AL442="NA","NA",LN(AL442+1))</f>
        <v>NA</v>
      </c>
      <c r="BD442" t="str">
        <f>IF(AM442="NA","NA",LN(AM442+1))</f>
        <v>NA</v>
      </c>
      <c r="BE442" t="str">
        <f>IF(AN442="NA","NA",LN(AN442+1))</f>
        <v>NA</v>
      </c>
      <c r="BF442" t="str">
        <f>IF(AO442="NA","NA",LN(AO442+1))</f>
        <v>NA</v>
      </c>
      <c r="BG442" t="str">
        <f>IF(AP442="NA","NA",LN(AP442+1))</f>
        <v>NA</v>
      </c>
      <c r="BH442" t="str">
        <f>IF(AQ442="NA","NA",LN(AQ442+1))</f>
        <v>NA</v>
      </c>
      <c r="BI442" t="str">
        <f>IF(AR442="NA","NA",LN(AR442+1))</f>
        <v>NA</v>
      </c>
      <c r="BJ442" t="str">
        <f>IF(AS442="NA","NA",LN(AS442+1))</f>
        <v>NA</v>
      </c>
      <c r="BK442" t="str">
        <f>IF(AT442="NA","NA",LN(AT442+1))</f>
        <v>NA</v>
      </c>
      <c r="BL442" t="str">
        <f>IF(AU442="NA","NA",LN(AU442+1))</f>
        <v>NA</v>
      </c>
      <c r="BM442" t="str">
        <f>IF(AV442="NA","NA",LN(AV442+1))</f>
        <v>NA</v>
      </c>
      <c r="BN442" t="str">
        <f>IF(AW442="NA","NA",LN(AW442+1))</f>
        <v>NA</v>
      </c>
      <c r="BO442" t="str">
        <f>IF(AX442="NA","NA",LN(AX442+1))</f>
        <v>NA</v>
      </c>
      <c r="BP442" t="str">
        <f>IF(AY442="NA","NA",LN(AY442+1))</f>
        <v>NA</v>
      </c>
      <c r="BQ442" s="1" t="s">
        <v>79</v>
      </c>
      <c r="BR442" s="1" t="s">
        <v>79</v>
      </c>
      <c r="BS442" s="1" t="s">
        <v>79</v>
      </c>
      <c r="BT442" s="1" t="s">
        <v>79</v>
      </c>
      <c r="BU442" s="10" t="s">
        <v>79</v>
      </c>
      <c r="BV442" s="1" t="s">
        <v>79</v>
      </c>
      <c r="BW442" s="1" t="s">
        <v>79</v>
      </c>
      <c r="BX442" s="1" t="s">
        <v>79</v>
      </c>
      <c r="BY442" s="1" t="s">
        <v>79</v>
      </c>
      <c r="BZ442" s="1" t="s">
        <v>79</v>
      </c>
      <c r="CA442" s="1" t="s">
        <v>79</v>
      </c>
      <c r="CB442" s="1" t="s">
        <v>79</v>
      </c>
      <c r="CC442" s="1" t="s">
        <v>79</v>
      </c>
      <c r="CD442" s="1" t="s">
        <v>79</v>
      </c>
      <c r="CE442" s="1" t="s">
        <v>79</v>
      </c>
      <c r="CF442" s="1" t="s">
        <v>79</v>
      </c>
      <c r="CG442" s="1" t="s">
        <v>79</v>
      </c>
      <c r="CH442" s="1" t="s">
        <v>79</v>
      </c>
      <c r="CI442" s="1" t="s">
        <v>79</v>
      </c>
      <c r="CJ442" s="1" t="s">
        <v>79</v>
      </c>
      <c r="CK442" s="10" t="s">
        <v>79</v>
      </c>
      <c r="CL442" s="1" t="s">
        <v>79</v>
      </c>
      <c r="CM442" s="1" t="s">
        <v>79</v>
      </c>
      <c r="CN442" s="1" t="s">
        <v>79</v>
      </c>
      <c r="CO442" s="1" t="s">
        <v>79</v>
      </c>
      <c r="CP442" s="1" t="s">
        <v>79</v>
      </c>
      <c r="CQ442" s="1" t="s">
        <v>79</v>
      </c>
      <c r="CR442" s="1" t="s">
        <v>79</v>
      </c>
      <c r="CS442" s="5"/>
    </row>
    <row r="443" spans="1:97" x14ac:dyDescent="0.35">
      <c r="A443" s="1" t="s">
        <v>165</v>
      </c>
      <c r="B443" s="2" t="s">
        <v>76</v>
      </c>
      <c r="C443" s="1" t="s">
        <v>178</v>
      </c>
      <c r="D443" s="1" t="s">
        <v>167</v>
      </c>
      <c r="E443" s="1" t="s">
        <v>167</v>
      </c>
      <c r="F443" s="1" t="s">
        <v>182</v>
      </c>
      <c r="G443" s="1">
        <v>1</v>
      </c>
      <c r="H443" s="1">
        <v>6</v>
      </c>
      <c r="I443" s="1">
        <v>6</v>
      </c>
      <c r="J443" s="1">
        <v>100</v>
      </c>
      <c r="K443" s="4">
        <v>44866</v>
      </c>
      <c r="L443" s="1" t="s">
        <v>79</v>
      </c>
      <c r="M443" s="1" t="s">
        <v>79</v>
      </c>
      <c r="N443" s="1" t="s">
        <v>79</v>
      </c>
      <c r="O443" s="1" t="s">
        <v>79</v>
      </c>
      <c r="P443" s="1" t="s">
        <v>79</v>
      </c>
      <c r="Q443" s="1" t="s">
        <v>79</v>
      </c>
      <c r="R443" s="1" t="s">
        <v>79</v>
      </c>
      <c r="S443" s="1" t="s">
        <v>79</v>
      </c>
      <c r="T443" s="1" t="s">
        <v>79</v>
      </c>
      <c r="U443" s="1" t="s">
        <v>79</v>
      </c>
      <c r="V443" s="1" t="s">
        <v>79</v>
      </c>
      <c r="W443" s="1" t="s">
        <v>79</v>
      </c>
      <c r="X443" s="1" t="s">
        <v>79</v>
      </c>
      <c r="Y443" s="1" t="s">
        <v>79</v>
      </c>
      <c r="Z443" s="1" t="s">
        <v>79</v>
      </c>
      <c r="AA443" s="1" t="s">
        <v>79</v>
      </c>
      <c r="AB443" s="1" t="s">
        <v>79</v>
      </c>
      <c r="AC443" s="1" t="s">
        <v>79</v>
      </c>
      <c r="AD443" s="1" t="s">
        <v>79</v>
      </c>
      <c r="AE443" s="1" t="s">
        <v>79</v>
      </c>
      <c r="AF443" s="1" t="s">
        <v>79</v>
      </c>
      <c r="AG443" s="1" t="s">
        <v>79</v>
      </c>
      <c r="AH443" s="1" t="s">
        <v>79</v>
      </c>
      <c r="AI443" s="1" t="s">
        <v>79</v>
      </c>
      <c r="AJ443" s="1" t="s">
        <v>79</v>
      </c>
      <c r="AK443" s="10" t="s">
        <v>79</v>
      </c>
      <c r="AL443" s="1">
        <v>458.11111110000002</v>
      </c>
      <c r="AM443" s="1">
        <v>34.388888889999997</v>
      </c>
      <c r="AN443" s="1">
        <v>32.833333330000002</v>
      </c>
      <c r="AO443" s="1">
        <v>3.2222222220000001</v>
      </c>
      <c r="AP443" s="1">
        <v>20.222222219999999</v>
      </c>
      <c r="AQ443" s="1">
        <v>10.722222220000001</v>
      </c>
      <c r="AR443" s="1">
        <v>0.77777777800000003</v>
      </c>
      <c r="AS443" s="1">
        <v>0</v>
      </c>
      <c r="AT443" s="1">
        <v>6.6666666670000003</v>
      </c>
      <c r="AU443" s="1">
        <v>16.833333329999999</v>
      </c>
      <c r="AV443" s="1">
        <v>8.6666666669999994</v>
      </c>
      <c r="AW443" s="1">
        <v>6.5555555559999998</v>
      </c>
      <c r="AX443" s="1">
        <v>17.666666670000001</v>
      </c>
      <c r="AY443" s="1">
        <v>164.05555559999999</v>
      </c>
      <c r="AZ443" s="1">
        <v>27.111111115</v>
      </c>
      <c r="BA443" s="1">
        <v>575.61111109300009</v>
      </c>
      <c r="BB443" s="1">
        <v>780.72222224999996</v>
      </c>
      <c r="BC443">
        <f>IF(AL443="NA","NA",LN(AL443+1))</f>
        <v>6.1292922528791083</v>
      </c>
      <c r="BD443">
        <f>IF(AM443="NA","NA",LN(AM443+1))</f>
        <v>3.5663978977073958</v>
      </c>
      <c r="BE443">
        <f>IF(AN443="NA","NA",LN(AN443+1))</f>
        <v>3.5214465097152101</v>
      </c>
      <c r="BF443">
        <f>IF(AO443="NA","NA",LN(AO443+1))</f>
        <v>1.4403615823375349</v>
      </c>
      <c r="BG443">
        <f>IF(AP443="NA","NA",LN(AP443+1))</f>
        <v>3.0550488506056985</v>
      </c>
      <c r="BH443">
        <f>IF(AQ443="NA","NA",LN(AQ443+1))</f>
        <v>2.4614863753903284</v>
      </c>
      <c r="BI443">
        <f>IF(AR443="NA","NA",LN(AR443+1))</f>
        <v>0.57536414502856181</v>
      </c>
      <c r="BJ443">
        <f>IF(AS443="NA","NA",LN(AS443+1))</f>
        <v>0</v>
      </c>
      <c r="BK443">
        <f>IF(AT443="NA","NA",LN(AT443+1))</f>
        <v>2.0368819273045182</v>
      </c>
      <c r="BL443">
        <f>IF(AU443="NA","NA",LN(AU443+1))</f>
        <v>2.881069365046935</v>
      </c>
      <c r="BM443">
        <f>IF(AV443="NA","NA",LN(AV443+1))</f>
        <v>2.2686835413528472</v>
      </c>
      <c r="BN443">
        <f>IF(AW443="NA","NA",LN(AW443+1))</f>
        <v>2.022283127898711</v>
      </c>
      <c r="BO443">
        <f>IF(AX443="NA","NA",LN(AX443+1))</f>
        <v>2.926739402245611</v>
      </c>
      <c r="BP443">
        <f>IF(AY443="NA","NA",LN(AY443+1))</f>
        <v>5.1062821178357121</v>
      </c>
      <c r="BQ443" s="1">
        <v>1.4488780117965734</v>
      </c>
      <c r="BR443" s="1">
        <v>2.7608830068345074</v>
      </c>
      <c r="BS443" s="1">
        <v>2.8930524579509433</v>
      </c>
      <c r="BT443" s="1">
        <v>35.700000000000003</v>
      </c>
      <c r="BU443" s="10">
        <v>53.7</v>
      </c>
      <c r="BV443" s="1" t="s">
        <v>80</v>
      </c>
      <c r="BW443" s="1">
        <v>18</v>
      </c>
      <c r="BX443" s="1">
        <v>79</v>
      </c>
      <c r="BY443" s="1">
        <v>6.0769230769230766</v>
      </c>
      <c r="BZ443" s="1">
        <v>268.49002849002846</v>
      </c>
      <c r="CA443" s="1">
        <v>13.766666669999999</v>
      </c>
      <c r="CB443" s="1">
        <v>0.30133333299999998</v>
      </c>
      <c r="CC443" s="1">
        <v>1.0680000000000001</v>
      </c>
      <c r="CD443" s="1">
        <v>0.502</v>
      </c>
      <c r="CE443" s="1">
        <v>0.89966666699999998</v>
      </c>
      <c r="CF443" s="1">
        <v>0.68600000000000005</v>
      </c>
      <c r="CG443" s="1">
        <v>0.57366666700000002</v>
      </c>
      <c r="CH443" s="1">
        <v>0.213666667</v>
      </c>
      <c r="CI443" s="1">
        <v>10.4</v>
      </c>
      <c r="CJ443" s="1">
        <v>5.0999999999999996</v>
      </c>
      <c r="CK443" s="10">
        <v>26.52</v>
      </c>
      <c r="CL443" s="1">
        <v>29</v>
      </c>
      <c r="CM443" s="1">
        <v>8</v>
      </c>
      <c r="CN443" s="1">
        <v>90.5</v>
      </c>
      <c r="CO443" s="1" t="s">
        <v>78</v>
      </c>
      <c r="CP443" s="1">
        <v>1</v>
      </c>
      <c r="CQ443" s="1">
        <v>2</v>
      </c>
      <c r="CR443" s="1">
        <v>0</v>
      </c>
      <c r="CS443" s="5"/>
    </row>
    <row r="444" spans="1:97" x14ac:dyDescent="0.35">
      <c r="A444" s="1" t="s">
        <v>165</v>
      </c>
      <c r="B444" s="2" t="s">
        <v>76</v>
      </c>
      <c r="C444" s="1" t="s">
        <v>178</v>
      </c>
      <c r="D444" s="1" t="s">
        <v>167</v>
      </c>
      <c r="E444" s="1" t="s">
        <v>167</v>
      </c>
      <c r="F444" s="1" t="s">
        <v>182</v>
      </c>
      <c r="G444" s="1">
        <v>11</v>
      </c>
      <c r="H444" s="1">
        <v>6</v>
      </c>
      <c r="I444" s="1">
        <v>6</v>
      </c>
      <c r="J444" s="1">
        <v>100</v>
      </c>
      <c r="K444" s="4">
        <v>44867</v>
      </c>
      <c r="L444" s="1">
        <v>6.3803287575588341E-2</v>
      </c>
      <c r="M444" s="1">
        <v>1.4238426486230225E-2</v>
      </c>
      <c r="N444" s="1">
        <v>0.11077397809374757</v>
      </c>
      <c r="O444" s="1">
        <v>7.9303737633242122</v>
      </c>
      <c r="P444" s="1">
        <v>0.24448712593430702</v>
      </c>
      <c r="Q444" s="1">
        <v>1.9455042865632568E-2</v>
      </c>
      <c r="R444" s="1">
        <v>2.7992276379554357E-2</v>
      </c>
      <c r="S444" s="1">
        <v>0.60825095371387405</v>
      </c>
      <c r="T444" s="1">
        <v>0.24308663665597077</v>
      </c>
      <c r="U444" s="1">
        <v>3.1898275897332198E-2</v>
      </c>
      <c r="V444" s="1">
        <v>0.68759654885639321</v>
      </c>
      <c r="W444" s="1">
        <v>0.14012709481412469</v>
      </c>
      <c r="X444" s="1">
        <v>7.8041714061818562E-2</v>
      </c>
      <c r="Y444" s="1">
        <v>8.1748608892585199</v>
      </c>
      <c r="Z444" s="1">
        <v>9.2943597669264495</v>
      </c>
      <c r="AA444" s="1">
        <v>2.6861328129448286E-2</v>
      </c>
      <c r="AB444" s="1">
        <v>6.1400606535695849E-3</v>
      </c>
      <c r="AC444" s="1">
        <v>4.5625697057092622E-2</v>
      </c>
      <c r="AD444" s="1">
        <v>0.95086963581489947</v>
      </c>
      <c r="AE444" s="1">
        <v>9.4990408245046107E-2</v>
      </c>
      <c r="AF444" s="1">
        <v>8.3680785046621412E-3</v>
      </c>
      <c r="AG444" s="1">
        <v>1.1989851684217182E-2</v>
      </c>
      <c r="AH444" s="1">
        <v>0.20635381761479651</v>
      </c>
      <c r="AI444" s="1">
        <v>9.4501397757032063E-2</v>
      </c>
      <c r="AJ444" s="1">
        <v>1.363688683195932E-2</v>
      </c>
      <c r="AK444" s="10">
        <v>1.0125993418877934</v>
      </c>
      <c r="AL444" s="1">
        <v>839.31623930000001</v>
      </c>
      <c r="AM444" s="1">
        <v>30.38461538</v>
      </c>
      <c r="AN444" s="1">
        <v>14.95726496</v>
      </c>
      <c r="AO444" s="1">
        <v>3.3760683760000001</v>
      </c>
      <c r="AP444" s="1">
        <v>97.307692309999993</v>
      </c>
      <c r="AQ444" s="1">
        <v>46.15384615</v>
      </c>
      <c r="AR444" s="1">
        <v>0.42735042699999998</v>
      </c>
      <c r="AS444" s="1">
        <v>0</v>
      </c>
      <c r="AT444" s="1">
        <v>20.897435900000001</v>
      </c>
      <c r="AU444" s="1">
        <v>28.46153846</v>
      </c>
      <c r="AV444" s="1">
        <v>43.247863250000002</v>
      </c>
      <c r="AW444" s="1">
        <v>0</v>
      </c>
      <c r="AX444" s="1">
        <v>78.931623930000001</v>
      </c>
      <c r="AY444" s="1">
        <v>55.085470090000001</v>
      </c>
      <c r="AZ444" s="1">
        <v>122.60683760699999</v>
      </c>
      <c r="BA444" s="1">
        <v>1152.1794871629997</v>
      </c>
      <c r="BB444" s="1">
        <v>1258.5470085329996</v>
      </c>
      <c r="BC444">
        <f>IF(AL444="NA","NA",LN(AL444+1))</f>
        <v>6.7337782963454362</v>
      </c>
      <c r="BD444">
        <f>IF(AM444="NA","NA",LN(AM444+1))</f>
        <v>3.4463178167955659</v>
      </c>
      <c r="BE444">
        <f>IF(AN444="NA","NA",LN(AN444+1))</f>
        <v>2.7699142089153646</v>
      </c>
      <c r="BF444">
        <f>IF(AO444="NA","NA",LN(AO444+1))</f>
        <v>1.4761506902261268</v>
      </c>
      <c r="BG444">
        <f>IF(AP444="NA","NA",LN(AP444+1))</f>
        <v>4.5881022774994173</v>
      </c>
      <c r="BH444">
        <f>IF(AQ444="NA","NA",LN(AQ444+1))</f>
        <v>3.8534155783931086</v>
      </c>
      <c r="BI444">
        <f>IF(AR444="NA","NA",LN(AR444+1))</f>
        <v>0.35581987737348997</v>
      </c>
      <c r="BJ444">
        <f>IF(AS444="NA","NA",LN(AS444+1))</f>
        <v>0</v>
      </c>
      <c r="BK444">
        <f>IF(AT444="NA","NA",LN(AT444+1))</f>
        <v>3.0863695477760196</v>
      </c>
      <c r="BL444">
        <f>IF(AU444="NA","NA",LN(AU444+1))</f>
        <v>3.3830856316668898</v>
      </c>
      <c r="BM444">
        <f>IF(AV444="NA","NA",LN(AV444+1))</f>
        <v>3.7898070821524357</v>
      </c>
      <c r="BN444">
        <f>IF(AW444="NA","NA",LN(AW444+1))</f>
        <v>0</v>
      </c>
      <c r="BO444">
        <f>IF(AX444="NA","NA",LN(AX444+1))</f>
        <v>4.3811715683338317</v>
      </c>
      <c r="BP444">
        <f>IF(AY444="NA","NA",LN(AY444+1))</f>
        <v>4.0268767788040591</v>
      </c>
      <c r="BQ444" s="1">
        <v>2.0920424954522674</v>
      </c>
      <c r="BR444" s="1">
        <v>3.0618969085243992</v>
      </c>
      <c r="BS444" s="1">
        <v>3.10021438077856</v>
      </c>
      <c r="BT444" s="1">
        <v>28.7</v>
      </c>
      <c r="BU444" s="10">
        <v>39.4</v>
      </c>
      <c r="BV444" s="1" t="s">
        <v>77</v>
      </c>
      <c r="BW444" s="1">
        <v>18</v>
      </c>
      <c r="BX444" s="1">
        <v>19</v>
      </c>
      <c r="BY444" s="1">
        <v>1.4615384615384615</v>
      </c>
      <c r="BZ444" s="1">
        <v>220.62678062678063</v>
      </c>
      <c r="CA444" s="1">
        <v>12.31666667</v>
      </c>
      <c r="CB444" s="1">
        <v>0.18666666700000001</v>
      </c>
      <c r="CC444" s="1">
        <v>0.91333333299999997</v>
      </c>
      <c r="CD444" s="1">
        <v>0.373</v>
      </c>
      <c r="CE444" s="1">
        <v>0.96566666700000003</v>
      </c>
      <c r="CF444" s="1">
        <v>0.64966666699999998</v>
      </c>
      <c r="CG444" s="1">
        <v>0.54</v>
      </c>
      <c r="CH444" s="1">
        <v>0.316</v>
      </c>
      <c r="CI444" s="1">
        <v>12.5</v>
      </c>
      <c r="CJ444" s="1">
        <v>3.6</v>
      </c>
      <c r="CK444" s="10">
        <v>22.5</v>
      </c>
      <c r="CL444" s="1">
        <v>1</v>
      </c>
      <c r="CM444" s="1">
        <v>1</v>
      </c>
      <c r="CN444" s="1">
        <v>23.5</v>
      </c>
      <c r="CO444" s="1" t="s">
        <v>95</v>
      </c>
      <c r="CP444" s="1">
        <v>0</v>
      </c>
      <c r="CQ444" s="1">
        <v>1</v>
      </c>
      <c r="CR444" s="1">
        <v>0</v>
      </c>
      <c r="CS444" s="5"/>
    </row>
    <row r="445" spans="1:97" x14ac:dyDescent="0.35">
      <c r="A445" s="1" t="s">
        <v>165</v>
      </c>
      <c r="B445" s="2" t="s">
        <v>76</v>
      </c>
      <c r="C445" s="1" t="s">
        <v>178</v>
      </c>
      <c r="D445" s="1" t="s">
        <v>167</v>
      </c>
      <c r="E445" s="1" t="s">
        <v>167</v>
      </c>
      <c r="F445" s="1" t="s">
        <v>182</v>
      </c>
      <c r="G445" s="1">
        <v>12</v>
      </c>
      <c r="H445" s="1">
        <v>6</v>
      </c>
      <c r="I445" s="1">
        <v>3</v>
      </c>
      <c r="J445" s="1">
        <v>50</v>
      </c>
      <c r="K445" s="4">
        <v>44867</v>
      </c>
      <c r="L445" s="1">
        <v>0.22172695634567741</v>
      </c>
      <c r="M445" s="1">
        <v>6.873708413882236E-2</v>
      </c>
      <c r="N445" s="1">
        <v>0.4912201808847052</v>
      </c>
      <c r="O445" s="1">
        <v>14.856474575827983</v>
      </c>
      <c r="P445" s="1">
        <v>0.33571729732044248</v>
      </c>
      <c r="Q445" s="1">
        <v>1.8414810041477627E-2</v>
      </c>
      <c r="R445" s="1">
        <v>0.2494347697901769</v>
      </c>
      <c r="S445" s="1">
        <v>0.15620752080973266</v>
      </c>
      <c r="T445" s="1">
        <v>0.2171970829120943</v>
      </c>
      <c r="U445" s="1" t="s">
        <v>79</v>
      </c>
      <c r="V445" s="1">
        <v>0.42405710064138719</v>
      </c>
      <c r="W445" s="1">
        <v>0.25890267528958472</v>
      </c>
      <c r="X445" s="1">
        <v>0.29046404048449975</v>
      </c>
      <c r="Y445" s="1">
        <v>15.192191873148426</v>
      </c>
      <c r="Z445" s="1">
        <v>16.615130278071113</v>
      </c>
      <c r="AA445" s="1">
        <v>8.6974156313841339E-2</v>
      </c>
      <c r="AB445" s="1">
        <v>2.8870879248619329E-2</v>
      </c>
      <c r="AC445" s="1">
        <v>0.17354177241572824</v>
      </c>
      <c r="AD445" s="1">
        <v>1.2002066355379579</v>
      </c>
      <c r="AE445" s="1">
        <v>0.12571455005154733</v>
      </c>
      <c r="AF445" s="1">
        <v>7.9247063098988341E-3</v>
      </c>
      <c r="AG445" s="1">
        <v>9.6713587505552562E-2</v>
      </c>
      <c r="AH445" s="1">
        <v>6.3035790013619419E-2</v>
      </c>
      <c r="AI445" s="1">
        <v>8.5360902873856476E-2</v>
      </c>
      <c r="AJ445" s="1" t="s">
        <v>79</v>
      </c>
      <c r="AK445" s="10">
        <v>1.2458858594865019</v>
      </c>
      <c r="AL445" s="1">
        <v>676.77777779999997</v>
      </c>
      <c r="AM445" s="1">
        <v>18.444444440000002</v>
      </c>
      <c r="AN445" s="1">
        <v>50.111111110000003</v>
      </c>
      <c r="AO445" s="1">
        <v>17.11111111</v>
      </c>
      <c r="AP445" s="1">
        <v>1724</v>
      </c>
      <c r="AQ445" s="1">
        <v>87.555555560000002</v>
      </c>
      <c r="AR445" s="1">
        <v>32.333333330000002</v>
      </c>
      <c r="AS445" s="1">
        <v>8.8888888890000004</v>
      </c>
      <c r="AT445" s="1">
        <v>20.333333329999999</v>
      </c>
      <c r="AU445" s="1">
        <v>1244.7777779999999</v>
      </c>
      <c r="AV445" s="1">
        <v>198.11111109999999</v>
      </c>
      <c r="AW445" s="1">
        <v>66.777777779999994</v>
      </c>
      <c r="AX445" s="1">
        <v>551.44444439999995</v>
      </c>
      <c r="AY445" s="1">
        <v>500.55555559999999</v>
      </c>
      <c r="AZ445" s="1">
        <v>781.88888882999993</v>
      </c>
      <c r="BA445" s="1">
        <v>4649.0000001900016</v>
      </c>
      <c r="BB445" s="1">
        <v>5197.2222224490006</v>
      </c>
      <c r="BC445">
        <f>IF(AL445="NA","NA",LN(AL445+1))</f>
        <v>6.5188194728579703</v>
      </c>
      <c r="BD445">
        <f>IF(AM445="NA","NA",LN(AM445+1))</f>
        <v>2.9675613963587235</v>
      </c>
      <c r="BE445">
        <f>IF(AN445="NA","NA",LN(AN445+1))</f>
        <v>3.9340019121251824</v>
      </c>
      <c r="BF445">
        <f>IF(AO445="NA","NA",LN(AO445+1))</f>
        <v>2.8965256234091932</v>
      </c>
      <c r="BG445">
        <f>IF(AP445="NA","NA",LN(AP445+1))</f>
        <v>7.4529823294654598</v>
      </c>
      <c r="BH445">
        <f>IF(AQ445="NA","NA",LN(AQ445+1))</f>
        <v>4.4836301015041835</v>
      </c>
      <c r="BI445">
        <f>IF(AR445="NA","NA",LN(AR445+1))</f>
        <v>3.5065578972199818</v>
      </c>
      <c r="BJ445">
        <f>IF(AS445="NA","NA",LN(AS445+1))</f>
        <v>2.2914117924071564</v>
      </c>
      <c r="BK445">
        <f>IF(AT445="NA","NA",LN(AT445+1))</f>
        <v>3.0602707945353123</v>
      </c>
      <c r="BL445">
        <f>IF(AU445="NA","NA",LN(AU445+1))</f>
        <v>7.1275153351268399</v>
      </c>
      <c r="BM445">
        <f>IF(AV445="NA","NA",LN(AV445+1))</f>
        <v>5.2938630161428524</v>
      </c>
      <c r="BN445">
        <f>IF(AW445="NA","NA",LN(AW445+1))</f>
        <v>4.2162343798639244</v>
      </c>
      <c r="BO445">
        <f>IF(AX445="NA","NA",LN(AX445+1))</f>
        <v>6.314352875213932</v>
      </c>
      <c r="BP445">
        <f>IF(AY445="NA","NA",LN(AY445+1))</f>
        <v>6.2177143801298751</v>
      </c>
      <c r="BQ445" s="1">
        <v>2.8937001293732312</v>
      </c>
      <c r="BR445" s="1">
        <v>3.6674529529076993</v>
      </c>
      <c r="BS445" s="1">
        <v>3.7158548415213692</v>
      </c>
      <c r="BT445" s="1">
        <v>34.4</v>
      </c>
      <c r="BU445" s="10">
        <v>44</v>
      </c>
      <c r="BV445" s="1" t="s">
        <v>80</v>
      </c>
      <c r="BW445" s="1">
        <v>17</v>
      </c>
      <c r="BX445" s="1">
        <v>49</v>
      </c>
      <c r="BY445" s="1">
        <v>3.5</v>
      </c>
      <c r="BZ445" s="1">
        <v>341.88034188034186</v>
      </c>
      <c r="CA445" s="1">
        <v>14.516666669999999</v>
      </c>
      <c r="CB445" s="1">
        <v>0.28599999999999998</v>
      </c>
      <c r="CC445" s="1">
        <v>1.0473333330000001</v>
      </c>
      <c r="CD445" s="1">
        <v>0.47666666699999999</v>
      </c>
      <c r="CE445" s="1">
        <v>0.828333333</v>
      </c>
      <c r="CF445" s="1">
        <v>0.76466666699999997</v>
      </c>
      <c r="CG445" s="1">
        <v>0.50633333300000005</v>
      </c>
      <c r="CH445" s="1">
        <v>6.3666666999999996E-2</v>
      </c>
      <c r="CI445" s="1">
        <v>11.3</v>
      </c>
      <c r="CJ445" s="1">
        <v>4.2</v>
      </c>
      <c r="CK445" s="10">
        <v>23.730000000000004</v>
      </c>
      <c r="CL445" s="1">
        <v>6</v>
      </c>
      <c r="CM445" s="1">
        <v>3</v>
      </c>
      <c r="CN445" s="1">
        <v>83</v>
      </c>
      <c r="CO445" s="1" t="s">
        <v>90</v>
      </c>
      <c r="CP445" s="1">
        <v>1</v>
      </c>
      <c r="CQ445" s="1">
        <v>1</v>
      </c>
      <c r="CR445" s="1">
        <v>1</v>
      </c>
      <c r="CS445" s="5"/>
    </row>
    <row r="446" spans="1:97" x14ac:dyDescent="0.35">
      <c r="A446" s="1" t="s">
        <v>165</v>
      </c>
      <c r="B446" s="2" t="s">
        <v>76</v>
      </c>
      <c r="C446" s="1" t="s">
        <v>178</v>
      </c>
      <c r="D446" s="1" t="s">
        <v>167</v>
      </c>
      <c r="E446" s="1" t="s">
        <v>167</v>
      </c>
      <c r="F446" s="1" t="s">
        <v>182</v>
      </c>
      <c r="G446" s="1">
        <v>13</v>
      </c>
      <c r="H446" s="1">
        <v>6</v>
      </c>
      <c r="I446" s="1">
        <v>6</v>
      </c>
      <c r="J446" s="1">
        <v>100</v>
      </c>
      <c r="K446" s="4">
        <v>44870</v>
      </c>
      <c r="L446" s="1">
        <v>8.6126990972291623E-2</v>
      </c>
      <c r="M446" s="1">
        <v>1.6824296567437256E-2</v>
      </c>
      <c r="N446" s="1">
        <v>0.17806383075844154</v>
      </c>
      <c r="O446" s="1">
        <v>12.466891745214907</v>
      </c>
      <c r="P446" s="1">
        <v>0.80823840136074543</v>
      </c>
      <c r="Q446" s="1">
        <v>3.2206113919610008E-2</v>
      </c>
      <c r="R446" s="1">
        <v>9.5743264789787133E-2</v>
      </c>
      <c r="S446" s="1">
        <v>0.11856791773880672</v>
      </c>
      <c r="T446" s="1">
        <v>1.0195824567082052</v>
      </c>
      <c r="U446" s="1">
        <v>5.4436465307031862E-2</v>
      </c>
      <c r="V446" s="1">
        <v>0.30095376175523575</v>
      </c>
      <c r="W446" s="1">
        <v>0.37643041186568649</v>
      </c>
      <c r="X446" s="1">
        <v>0.10295128753972888</v>
      </c>
      <c r="Y446" s="1">
        <v>13.275130146575652</v>
      </c>
      <c r="Z446" s="1">
        <v>14.876681483337261</v>
      </c>
      <c r="AA446" s="1">
        <v>3.588060633405394E-2</v>
      </c>
      <c r="AB446" s="1">
        <v>7.2459149447520101E-3</v>
      </c>
      <c r="AC446" s="1">
        <v>7.1168822365466233E-2</v>
      </c>
      <c r="AD446" s="1">
        <v>1.1292673690212358</v>
      </c>
      <c r="AE446" s="1">
        <v>0.2572556880696204</v>
      </c>
      <c r="AF446" s="1">
        <v>1.3766427136263653E-2</v>
      </c>
      <c r="AG446" s="1">
        <v>3.9708809854292829E-2</v>
      </c>
      <c r="AH446" s="1">
        <v>4.8662358932142324E-2</v>
      </c>
      <c r="AI446" s="1">
        <v>0.30526158950022025</v>
      </c>
      <c r="AJ446" s="1">
        <v>2.3020416604813024E-2</v>
      </c>
      <c r="AK446" s="10">
        <v>1.2007597320908117</v>
      </c>
      <c r="AL446" s="1">
        <v>464.34640519999999</v>
      </c>
      <c r="AM446" s="1">
        <v>39.379084970000001</v>
      </c>
      <c r="AN446" s="1">
        <v>36.862745099999998</v>
      </c>
      <c r="AO446" s="1">
        <v>5.3921568630000003</v>
      </c>
      <c r="AP446" s="1">
        <v>354.01960780000002</v>
      </c>
      <c r="AQ446" s="1">
        <v>52.222222219999999</v>
      </c>
      <c r="AR446" s="1">
        <v>7.7124183009999996</v>
      </c>
      <c r="AS446" s="1">
        <v>3.3333333330000001</v>
      </c>
      <c r="AT446" s="1">
        <v>61.176470590000001</v>
      </c>
      <c r="AU446" s="1">
        <v>103.52941180000001</v>
      </c>
      <c r="AV446" s="1">
        <v>67.254901959999998</v>
      </c>
      <c r="AW446" s="1">
        <v>24.019607839999999</v>
      </c>
      <c r="AX446" s="1">
        <v>291.63398690000002</v>
      </c>
      <c r="AY446" s="1">
        <v>289.08496730000002</v>
      </c>
      <c r="AZ446" s="1">
        <v>366.60130716100002</v>
      </c>
      <c r="BA446" s="1">
        <v>1406.9934639840003</v>
      </c>
      <c r="BB446" s="1">
        <v>1799.9673201770001</v>
      </c>
      <c r="BC446">
        <f>IF(AL446="NA","NA",LN(AL446+1))</f>
        <v>6.1427820856636632</v>
      </c>
      <c r="BD446">
        <f>IF(AM446="NA","NA",LN(AM446+1))</f>
        <v>3.6983119521524559</v>
      </c>
      <c r="BE446">
        <f>IF(AN446="NA","NA",LN(AN446+1))</f>
        <v>3.6339676497559754</v>
      </c>
      <c r="BF446">
        <f>IF(AO446="NA","NA",LN(AO446+1))</f>
        <v>1.8550717486822592</v>
      </c>
      <c r="BG446">
        <f>IF(AP446="NA","NA",LN(AP446+1))</f>
        <v>5.8721730211895533</v>
      </c>
      <c r="BH446">
        <f>IF(AQ446="NA","NA",LN(AQ446+1))</f>
        <v>3.9744760200329421</v>
      </c>
      <c r="BI446">
        <f>IF(AR446="NA","NA",LN(AR446+1))</f>
        <v>2.1647493988260331</v>
      </c>
      <c r="BJ446">
        <f>IF(AS446="NA","NA",LN(AS446+1))</f>
        <v>1.466337068716504</v>
      </c>
      <c r="BK446">
        <f>IF(AT446="NA","NA",LN(AT446+1))</f>
        <v>4.1299766418424042</v>
      </c>
      <c r="BL446">
        <f>IF(AU446="NA","NA",LN(AU446+1))</f>
        <v>4.649468484436083</v>
      </c>
      <c r="BM446">
        <f>IF(AV446="NA","NA",LN(AV446+1))</f>
        <v>4.223249255075622</v>
      </c>
      <c r="BN446">
        <f>IF(AW446="NA","NA",LN(AW446+1))</f>
        <v>3.2196598310550177</v>
      </c>
      <c r="BO446">
        <f>IF(AX446="NA","NA",LN(AX446+1))</f>
        <v>5.6789226366594407</v>
      </c>
      <c r="BP446">
        <f>IF(AY446="NA","NA",LN(AY446+1))</f>
        <v>5.670173870756785</v>
      </c>
      <c r="BQ446" s="1">
        <v>2.5653770470334423</v>
      </c>
      <c r="BR446" s="1">
        <v>3.1486006387817533</v>
      </c>
      <c r="BS446" s="1">
        <v>3.2555058323111683</v>
      </c>
      <c r="BT446" s="1">
        <v>31.2</v>
      </c>
      <c r="BU446" s="10">
        <v>58.2</v>
      </c>
      <c r="BV446" s="1" t="s">
        <v>88</v>
      </c>
      <c r="BW446" s="1">
        <v>19</v>
      </c>
      <c r="BX446" s="1">
        <v>96</v>
      </c>
      <c r="BY446" s="1">
        <v>8</v>
      </c>
      <c r="BZ446" s="1">
        <v>320.22792022792027</v>
      </c>
      <c r="CA446" s="1">
        <v>14.97</v>
      </c>
      <c r="CB446" s="1">
        <v>0.33966666699999998</v>
      </c>
      <c r="CC446" s="1">
        <v>1.1279999999999999</v>
      </c>
      <c r="CD446" s="1">
        <v>0.54700000000000004</v>
      </c>
      <c r="CE446" s="1">
        <v>0.64766666699999997</v>
      </c>
      <c r="CF446" s="1">
        <v>0.78533333299999997</v>
      </c>
      <c r="CG446" s="1">
        <v>0.50833333300000005</v>
      </c>
      <c r="CH446" s="1">
        <v>0.13766666699999999</v>
      </c>
      <c r="CI446" s="1">
        <v>15.1</v>
      </c>
      <c r="CJ446" s="1">
        <v>8.6</v>
      </c>
      <c r="CK446" s="10">
        <v>64.929999999999993</v>
      </c>
      <c r="CL446" s="1">
        <v>54</v>
      </c>
      <c r="CM446" s="1">
        <v>7</v>
      </c>
      <c r="CN446" s="1">
        <v>164</v>
      </c>
      <c r="CO446" s="1" t="s">
        <v>101</v>
      </c>
      <c r="CP446" s="1">
        <v>0</v>
      </c>
      <c r="CQ446" s="1">
        <v>1</v>
      </c>
      <c r="CR446" s="1">
        <v>2</v>
      </c>
      <c r="CS446" s="5"/>
    </row>
    <row r="447" spans="1:97" x14ac:dyDescent="0.35">
      <c r="A447" s="1" t="s">
        <v>165</v>
      </c>
      <c r="B447" s="2" t="s">
        <v>76</v>
      </c>
      <c r="C447" s="1" t="s">
        <v>178</v>
      </c>
      <c r="D447" s="1" t="s">
        <v>167</v>
      </c>
      <c r="E447" s="1" t="s">
        <v>167</v>
      </c>
      <c r="F447" s="1" t="s">
        <v>182</v>
      </c>
      <c r="G447" s="1">
        <v>14</v>
      </c>
      <c r="H447" s="1">
        <v>6</v>
      </c>
      <c r="I447" s="1">
        <v>6</v>
      </c>
      <c r="J447" s="1">
        <v>100</v>
      </c>
      <c r="K447" s="4">
        <v>44870</v>
      </c>
      <c r="L447" s="1">
        <v>4.9947969092960544E-2</v>
      </c>
      <c r="M447" s="1">
        <v>1.0664133788498667E-2</v>
      </c>
      <c r="N447" s="1">
        <v>0.11309180893089998</v>
      </c>
      <c r="O447" s="1">
        <v>12.236151646472685</v>
      </c>
      <c r="P447" s="1">
        <v>0.42467828429847343</v>
      </c>
      <c r="Q447" s="1">
        <v>9.1988387896571513E-3</v>
      </c>
      <c r="R447" s="1">
        <v>2.8142487761710851E-2</v>
      </c>
      <c r="S447" s="1">
        <v>0.11072092063954493</v>
      </c>
      <c r="T447" s="1">
        <v>0.24888859143426928</v>
      </c>
      <c r="U447" s="1">
        <v>2.8526335450947762E-2</v>
      </c>
      <c r="V447" s="1">
        <v>0.1765885826418607</v>
      </c>
      <c r="W447" s="1">
        <v>0.1430546852127792</v>
      </c>
      <c r="X447" s="1">
        <v>6.0612102881459212E-2</v>
      </c>
      <c r="Y447" s="1">
        <v>12.660829930771158</v>
      </c>
      <c r="Z447" s="1">
        <v>13.260011016659648</v>
      </c>
      <c r="AA447" s="1">
        <v>2.1167777835933349E-2</v>
      </c>
      <c r="AB447" s="1">
        <v>4.6068538336350839E-3</v>
      </c>
      <c r="AC447" s="1">
        <v>4.6530986857339134E-2</v>
      </c>
      <c r="AD447" s="1">
        <v>1.1217617342243682</v>
      </c>
      <c r="AE447" s="1">
        <v>0.15371680460545031</v>
      </c>
      <c r="AF447" s="1">
        <v>3.9767421353364644E-3</v>
      </c>
      <c r="AG447" s="1">
        <v>1.2053306644119043E-2</v>
      </c>
      <c r="AH447" s="1">
        <v>4.5604951963685893E-2</v>
      </c>
      <c r="AI447" s="1">
        <v>9.6523698355440057E-2</v>
      </c>
      <c r="AJ447" s="1">
        <v>1.2215416297730698E-2</v>
      </c>
      <c r="AK447" s="10">
        <v>1.1541198610328627</v>
      </c>
      <c r="AL447" s="1">
        <v>947.27777779999997</v>
      </c>
      <c r="AM447" s="1">
        <v>82.111111109999996</v>
      </c>
      <c r="AN447" s="1">
        <v>33.277777780000001</v>
      </c>
      <c r="AO447" s="1">
        <v>5.3888888890000004</v>
      </c>
      <c r="AP447" s="1">
        <v>249.16666670000001</v>
      </c>
      <c r="AQ447" s="1">
        <v>24.11111111</v>
      </c>
      <c r="AR447" s="1">
        <v>15.722222220000001</v>
      </c>
      <c r="AS447" s="1">
        <v>0</v>
      </c>
      <c r="AT447" s="1">
        <v>83.222222220000006</v>
      </c>
      <c r="AU447" s="1">
        <v>47.5</v>
      </c>
      <c r="AV447" s="1">
        <v>18.222222219999999</v>
      </c>
      <c r="AW447" s="1">
        <v>12.777777779999999</v>
      </c>
      <c r="AX447" s="1">
        <v>197.44444440000001</v>
      </c>
      <c r="AY447" s="1">
        <v>427.11111110000002</v>
      </c>
      <c r="AZ447" s="1">
        <v>231.38888883999999</v>
      </c>
      <c r="BA447" s="1">
        <v>1550.8888888989998</v>
      </c>
      <c r="BB447" s="1">
        <v>2143.3333333289997</v>
      </c>
      <c r="BC447">
        <f>IF(AL447="NA","NA",LN(AL447+1))</f>
        <v>6.8546474738916023</v>
      </c>
      <c r="BD447">
        <f>IF(AM447="NA","NA",LN(AM447+1))</f>
        <v>4.4201784006248888</v>
      </c>
      <c r="BE447">
        <f>IF(AN447="NA","NA",LN(AN447+1))</f>
        <v>3.534497266074053</v>
      </c>
      <c r="BF447">
        <f>IF(AO447="NA","NA",LN(AO447+1))</f>
        <v>1.8545603704844766</v>
      </c>
      <c r="BG447">
        <f>IF(AP447="NA","NA",LN(AP447+1))</f>
        <v>5.5221273625386518</v>
      </c>
      <c r="BH447">
        <f>IF(AQ447="NA","NA",LN(AQ447+1))</f>
        <v>3.2233104218918185</v>
      </c>
      <c r="BI447">
        <f>IF(AR447="NA","NA",LN(AR447+1))</f>
        <v>2.8167385067198207</v>
      </c>
      <c r="BJ447">
        <f>IF(AS447="NA","NA",LN(AS447+1))</f>
        <v>0</v>
      </c>
      <c r="BK447">
        <f>IF(AT447="NA","NA",LN(AT447+1))</f>
        <v>4.4334588082797675</v>
      </c>
      <c r="BL447">
        <f>IF(AU447="NA","NA",LN(AU447+1))</f>
        <v>3.8815637979434374</v>
      </c>
      <c r="BM447">
        <f>IF(AV447="NA","NA",LN(AV447+1))</f>
        <v>2.9560670170459526</v>
      </c>
      <c r="BN447">
        <f>IF(AW447="NA","NA",LN(AW447+1))</f>
        <v>2.6230569884301076</v>
      </c>
      <c r="BO447">
        <f>IF(AX447="NA","NA",LN(AX447+1))</f>
        <v>5.290509183876261</v>
      </c>
      <c r="BP447">
        <f>IF(AY447="NA","NA",LN(AY447+1))</f>
        <v>6.0593827672639842</v>
      </c>
      <c r="BQ447" s="1">
        <v>2.3662153593859592</v>
      </c>
      <c r="BR447" s="1">
        <v>3.1908606237098862</v>
      </c>
      <c r="BS447" s="1">
        <v>3.3312922966798282</v>
      </c>
      <c r="BT447" s="1">
        <v>32.1</v>
      </c>
      <c r="BU447" s="10">
        <v>66.599999999999994</v>
      </c>
      <c r="BV447" s="1" t="s">
        <v>88</v>
      </c>
      <c r="BW447" s="1">
        <v>19</v>
      </c>
      <c r="BX447" s="1">
        <v>85</v>
      </c>
      <c r="BY447" s="1">
        <v>7.083333333333333</v>
      </c>
      <c r="BZ447" s="1">
        <v>46.039886039886042</v>
      </c>
      <c r="CA447" s="1">
        <v>13.1</v>
      </c>
      <c r="CB447" s="1">
        <v>0.27066666700000003</v>
      </c>
      <c r="CC447" s="1">
        <v>0.99633333300000004</v>
      </c>
      <c r="CD447" s="1">
        <v>0.47166666699999998</v>
      </c>
      <c r="CE447" s="1">
        <v>0.84466666700000004</v>
      </c>
      <c r="CF447" s="1">
        <v>0.71766666700000004</v>
      </c>
      <c r="CG447" s="1">
        <v>0.577333333</v>
      </c>
      <c r="CH447" s="1">
        <v>0.127</v>
      </c>
      <c r="CI447" s="1">
        <v>15.6</v>
      </c>
      <c r="CJ447" s="1">
        <v>5.3</v>
      </c>
      <c r="CK447" s="10">
        <v>41.339999999999996</v>
      </c>
      <c r="CL447" s="1">
        <v>39</v>
      </c>
      <c r="CM447" s="1">
        <v>5</v>
      </c>
      <c r="CN447" s="1">
        <v>104</v>
      </c>
      <c r="CO447" s="1" t="s">
        <v>96</v>
      </c>
      <c r="CP447" s="1">
        <v>0</v>
      </c>
      <c r="CQ447" s="1">
        <v>4</v>
      </c>
      <c r="CR447" s="1">
        <v>1</v>
      </c>
      <c r="CS447" s="5"/>
    </row>
    <row r="448" spans="1:97" x14ac:dyDescent="0.35">
      <c r="A448" s="1" t="s">
        <v>165</v>
      </c>
      <c r="B448" s="2" t="s">
        <v>76</v>
      </c>
      <c r="C448" s="1" t="s">
        <v>178</v>
      </c>
      <c r="D448" s="1" t="s">
        <v>167</v>
      </c>
      <c r="E448" s="1" t="s">
        <v>167</v>
      </c>
      <c r="F448" s="1" t="s">
        <v>182</v>
      </c>
      <c r="G448" s="1">
        <v>15</v>
      </c>
      <c r="H448" s="1">
        <v>6</v>
      </c>
      <c r="I448" s="1">
        <v>5</v>
      </c>
      <c r="J448" s="1">
        <v>83.33</v>
      </c>
      <c r="K448" s="4">
        <v>44870</v>
      </c>
      <c r="L448" s="1">
        <v>6.6192863097254362E-2</v>
      </c>
      <c r="M448" s="1">
        <v>1.3732135521394132E-2</v>
      </c>
      <c r="N448" s="1">
        <v>0.11758479534466022</v>
      </c>
      <c r="O448" s="1">
        <v>8.8753458347515117</v>
      </c>
      <c r="P448" s="1">
        <v>0.28253086466345123</v>
      </c>
      <c r="Q448" s="1">
        <v>1.5991849305990256E-2</v>
      </c>
      <c r="R448" s="1">
        <v>9.1209209894915405E-2</v>
      </c>
      <c r="S448" s="1">
        <v>0.19067825339896582</v>
      </c>
      <c r="T448" s="1">
        <v>0.28127943105679937</v>
      </c>
      <c r="U448" s="1">
        <v>8.0071612199663786E-2</v>
      </c>
      <c r="V448" s="1">
        <v>0.37795092479953529</v>
      </c>
      <c r="W448" s="1">
        <v>0.15592433888502605</v>
      </c>
      <c r="X448" s="1">
        <v>7.9924998618648491E-2</v>
      </c>
      <c r="Y448" s="1">
        <v>9.1578766994149632</v>
      </c>
      <c r="Z448" s="1">
        <v>10.014616849234606</v>
      </c>
      <c r="AA448" s="1">
        <v>2.7835771109734789E-2</v>
      </c>
      <c r="AB448" s="1">
        <v>5.923213938974008E-3</v>
      </c>
      <c r="AC448" s="1">
        <v>4.8280484603233788E-2</v>
      </c>
      <c r="AD448" s="1">
        <v>0.99455231356374352</v>
      </c>
      <c r="AE448" s="1">
        <v>0.10806782539533971</v>
      </c>
      <c r="AF448" s="1">
        <v>6.8902238773975817E-3</v>
      </c>
      <c r="AG448" s="1">
        <v>3.7908022808794128E-2</v>
      </c>
      <c r="AH448" s="1">
        <v>7.5794421725359939E-2</v>
      </c>
      <c r="AI448" s="1">
        <v>0.10764385428179225</v>
      </c>
      <c r="AJ448" s="1">
        <v>3.3452551553697404E-2</v>
      </c>
      <c r="AK448" s="10">
        <v>1.0419693945274322</v>
      </c>
      <c r="AL448" s="1">
        <v>779.11111110000002</v>
      </c>
      <c r="AM448" s="1">
        <v>111.83333330000001</v>
      </c>
      <c r="AN448" s="1">
        <v>80.277777779999994</v>
      </c>
      <c r="AO448" s="1">
        <v>9.8888888890000004</v>
      </c>
      <c r="AP448" s="1">
        <v>137.5</v>
      </c>
      <c r="AQ448" s="1">
        <v>22.11111111</v>
      </c>
      <c r="AR448" s="1">
        <v>12.277777779999999</v>
      </c>
      <c r="AS448" s="1">
        <v>0</v>
      </c>
      <c r="AT448" s="1">
        <v>175.11111109999999</v>
      </c>
      <c r="AU448" s="1">
        <v>157.7222222</v>
      </c>
      <c r="AV448" s="1">
        <v>13.16666667</v>
      </c>
      <c r="AW448" s="1">
        <v>31.944444440000002</v>
      </c>
      <c r="AX448" s="1">
        <v>69.333333330000002</v>
      </c>
      <c r="AY448" s="1">
        <v>207.55555559999999</v>
      </c>
      <c r="AZ448" s="1">
        <v>94.777777779999994</v>
      </c>
      <c r="BA448" s="1">
        <v>1313.3333332990001</v>
      </c>
      <c r="BB448" s="1">
        <v>1807.8333332990001</v>
      </c>
      <c r="BC448">
        <f>IF(AL448="NA","NA",LN(AL448+1))</f>
        <v>6.6594363596667865</v>
      </c>
      <c r="BD448">
        <f>IF(AM448="NA","NA",LN(AM448+1))</f>
        <v>4.725911803388799</v>
      </c>
      <c r="BE448">
        <f>IF(AN448="NA","NA",LN(AN448+1))</f>
        <v>4.3978726431513007</v>
      </c>
      <c r="BF448">
        <f>IF(AO448="NA","NA",LN(AO448+1))</f>
        <v>2.3877429013445566</v>
      </c>
      <c r="BG448">
        <f>IF(AP448="NA","NA",LN(AP448+1))</f>
        <v>4.9308703256273931</v>
      </c>
      <c r="BH448">
        <f>IF(AQ448="NA","NA",LN(AQ448+1))</f>
        <v>3.1403135023170217</v>
      </c>
      <c r="BI448">
        <f>IF(AR448="NA","NA",LN(AR448+1))</f>
        <v>2.58609179420271</v>
      </c>
      <c r="BJ448">
        <f>IF(AS448="NA","NA",LN(AS448+1))</f>
        <v>0</v>
      </c>
      <c r="BK448">
        <f>IF(AT448="NA","NA",LN(AT448+1))</f>
        <v>5.1711151089120699</v>
      </c>
      <c r="BL448">
        <f>IF(AU448="NA","NA",LN(AU448+1))</f>
        <v>5.0671556441946013</v>
      </c>
      <c r="BM448">
        <f>IF(AV448="NA","NA",LN(AV448+1))</f>
        <v>2.6508917874975557</v>
      </c>
      <c r="BN448">
        <f>IF(AW448="NA","NA",LN(AW448+1))</f>
        <v>3.4948226409666536</v>
      </c>
      <c r="BO448">
        <f>IF(AX448="NA","NA",LN(AX448+1))</f>
        <v>4.2532458447605634</v>
      </c>
      <c r="BP448">
        <f>IF(AY448="NA","NA",LN(AY448+1))</f>
        <v>5.3402054594633954</v>
      </c>
      <c r="BQ448" s="1">
        <v>1.9812647563954644</v>
      </c>
      <c r="BR448" s="1">
        <v>3.118705522342216</v>
      </c>
      <c r="BS448" s="1">
        <v>3.2573985526181701</v>
      </c>
      <c r="BT448" s="1">
        <v>21.2</v>
      </c>
      <c r="BU448" s="10">
        <v>37.700000000000003</v>
      </c>
      <c r="BV448" s="1" t="s">
        <v>97</v>
      </c>
      <c r="BW448" s="1">
        <v>18</v>
      </c>
      <c r="BX448" s="1">
        <v>93</v>
      </c>
      <c r="BY448" s="1">
        <v>7.1538461538461542</v>
      </c>
      <c r="BZ448" s="1">
        <v>114.18803418803418</v>
      </c>
      <c r="CA448" s="1">
        <v>12.793333329999999</v>
      </c>
      <c r="CB448" s="1">
        <v>0.24333333300000001</v>
      </c>
      <c r="CC448" s="1">
        <v>1.0113333330000001</v>
      </c>
      <c r="CD448" s="1">
        <v>0.45500000000000002</v>
      </c>
      <c r="CE448" s="1">
        <v>0.77866666699999998</v>
      </c>
      <c r="CF448" s="1">
        <v>0.62466666699999995</v>
      </c>
      <c r="CG448" s="1">
        <v>0.61566666699999995</v>
      </c>
      <c r="CH448" s="1">
        <v>0.154</v>
      </c>
      <c r="CI448" s="1">
        <v>14.2</v>
      </c>
      <c r="CJ448" s="1">
        <v>7.1</v>
      </c>
      <c r="CK448" s="10">
        <v>50.41</v>
      </c>
      <c r="CL448" s="1">
        <v>51</v>
      </c>
      <c r="CM448" s="1">
        <v>9</v>
      </c>
      <c r="CN448" s="1">
        <v>141</v>
      </c>
      <c r="CO448" s="1" t="s">
        <v>98</v>
      </c>
      <c r="CP448" s="1">
        <v>2</v>
      </c>
      <c r="CQ448" s="1">
        <v>6</v>
      </c>
      <c r="CR448" s="1">
        <v>1</v>
      </c>
      <c r="CS448" s="5"/>
    </row>
    <row r="449" spans="1:97" x14ac:dyDescent="0.35">
      <c r="A449" s="1" t="s">
        <v>165</v>
      </c>
      <c r="B449" s="2" t="s">
        <v>76</v>
      </c>
      <c r="C449" s="1" t="s">
        <v>178</v>
      </c>
      <c r="D449" s="1" t="s">
        <v>167</v>
      </c>
      <c r="E449" s="1" t="s">
        <v>167</v>
      </c>
      <c r="F449" s="1" t="s">
        <v>182</v>
      </c>
      <c r="G449" s="1">
        <v>16</v>
      </c>
      <c r="H449" s="1">
        <v>6</v>
      </c>
      <c r="I449" s="1">
        <v>6</v>
      </c>
      <c r="J449" s="1">
        <v>100</v>
      </c>
      <c r="K449" s="4">
        <v>44870</v>
      </c>
      <c r="L449" s="1">
        <v>0.10778197062647243</v>
      </c>
      <c r="M449" s="1">
        <v>2.4493353771013776E-2</v>
      </c>
      <c r="N449" s="1">
        <v>0.17925588193958336</v>
      </c>
      <c r="O449" s="1">
        <v>16.666087704564529</v>
      </c>
      <c r="P449" s="1">
        <v>0.58288286332904815</v>
      </c>
      <c r="Q449" s="1">
        <v>1.6376408870772373E-2</v>
      </c>
      <c r="R449" s="1">
        <v>0.11623591807353839</v>
      </c>
      <c r="S449" s="1">
        <v>0.11149638098170184</v>
      </c>
      <c r="T449" s="1">
        <v>0.9694605296922929</v>
      </c>
      <c r="U449" s="1">
        <v>3.5259228718464097E-2</v>
      </c>
      <c r="V449" s="1">
        <v>0.27936793664447668</v>
      </c>
      <c r="W449" s="1">
        <v>0.36595533257415674</v>
      </c>
      <c r="X449" s="1">
        <v>0.13227532439748621</v>
      </c>
      <c r="Y449" s="1">
        <v>17.248970567893576</v>
      </c>
      <c r="Z449" s="1">
        <v>18.809330240567412</v>
      </c>
      <c r="AA449" s="1">
        <v>4.4454292638474238E-2</v>
      </c>
      <c r="AB449" s="1">
        <v>1.0509145333663993E-2</v>
      </c>
      <c r="AC449" s="1">
        <v>7.1608051114502816E-2</v>
      </c>
      <c r="AD449" s="1">
        <v>1.2471403821924678</v>
      </c>
      <c r="AE449" s="1">
        <v>0.1994487773436654</v>
      </c>
      <c r="AF449" s="1">
        <v>7.0545760790905561E-3</v>
      </c>
      <c r="AG449" s="1">
        <v>4.7755993068801586E-2</v>
      </c>
      <c r="AH449" s="1">
        <v>4.590805297991668E-2</v>
      </c>
      <c r="AI449" s="1">
        <v>0.29434728145965394</v>
      </c>
      <c r="AJ449" s="1">
        <v>1.5049110667909579E-2</v>
      </c>
      <c r="AK449" s="10">
        <v>1.2968697921592958</v>
      </c>
      <c r="AL449" s="1">
        <v>152.82051279999999</v>
      </c>
      <c r="AM449" s="1">
        <v>21.068376069999999</v>
      </c>
      <c r="AN449" s="1">
        <v>6.538461538</v>
      </c>
      <c r="AO449" s="1">
        <v>64.358974360000005</v>
      </c>
      <c r="AP449" s="1">
        <v>452.22222219999998</v>
      </c>
      <c r="AQ449" s="1">
        <v>7.3504273500000004</v>
      </c>
      <c r="AR449" s="1">
        <v>4.7008547009999999</v>
      </c>
      <c r="AS449" s="1">
        <v>4.4444444440000002</v>
      </c>
      <c r="AT449" s="1">
        <v>55.641025640000002</v>
      </c>
      <c r="AU449" s="1">
        <v>1549.91453</v>
      </c>
      <c r="AV449" s="1">
        <v>73.888888890000004</v>
      </c>
      <c r="AW449" s="1">
        <v>8.7606837609999992</v>
      </c>
      <c r="AX449" s="1">
        <v>290.04273499999999</v>
      </c>
      <c r="AY449" s="1">
        <v>260.8974359</v>
      </c>
      <c r="AZ449" s="1">
        <v>368.63247859099999</v>
      </c>
      <c r="BA449" s="1">
        <v>2610.5982906000004</v>
      </c>
      <c r="BB449" s="1">
        <v>2952.6495726540002</v>
      </c>
      <c r="BC449">
        <f>IF(AL449="NA","NA",LN(AL449+1))</f>
        <v>5.0357864213900907</v>
      </c>
      <c r="BD449">
        <f>IF(AM449="NA","NA",LN(AM449+1))</f>
        <v>3.094145636682418</v>
      </c>
      <c r="BE449">
        <f>IF(AN449="NA","NA",LN(AN449+1))</f>
        <v>2.0200181211478108</v>
      </c>
      <c r="BF449">
        <f>IF(AO449="NA","NA",LN(AO449+1))</f>
        <v>4.1798947582621615</v>
      </c>
      <c r="BG449">
        <f>IF(AP449="NA","NA",LN(AP449+1))</f>
        <v>6.1163825619323076</v>
      </c>
      <c r="BH449">
        <f>IF(AQ449="NA","NA",LN(AQ449+1))</f>
        <v>2.1223127171938496</v>
      </c>
      <c r="BI449">
        <f>IF(AR449="NA","NA",LN(AR449+1))</f>
        <v>1.7406161111433549</v>
      </c>
      <c r="BJ449">
        <f>IF(AS449="NA","NA",LN(AS449+1))</f>
        <v>1.6945957206927746</v>
      </c>
      <c r="BK449">
        <f>IF(AT449="NA","NA",LN(AT449+1))</f>
        <v>4.0367335572723633</v>
      </c>
      <c r="BL449">
        <f>IF(AU449="NA","NA",LN(AU449+1))</f>
        <v>7.3466000552751476</v>
      </c>
      <c r="BM449">
        <f>IF(AV449="NA","NA",LN(AV449+1))</f>
        <v>4.3160055335909249</v>
      </c>
      <c r="BN449">
        <f>IF(AW449="NA","NA",LN(AW449+1))</f>
        <v>2.2783624554505986</v>
      </c>
      <c r="BO449">
        <f>IF(AX449="NA","NA",LN(AX449+1))</f>
        <v>5.6734701120593574</v>
      </c>
      <c r="BP449">
        <f>IF(AY449="NA","NA",LN(AY449+1))</f>
        <v>5.567952961087733</v>
      </c>
      <c r="BQ449" s="1">
        <v>2.5677701244883759</v>
      </c>
      <c r="BR449" s="1">
        <v>3.4169063756686677</v>
      </c>
      <c r="BS449" s="1">
        <v>3.4703589683996565</v>
      </c>
      <c r="BT449" s="1">
        <v>32.200000000000003</v>
      </c>
      <c r="BU449" s="10">
        <v>51.8</v>
      </c>
      <c r="BV449" s="1" t="s">
        <v>88</v>
      </c>
      <c r="BW449" s="1">
        <v>19</v>
      </c>
      <c r="BX449" s="1">
        <v>121</v>
      </c>
      <c r="BY449" s="1">
        <v>10.083333333333334</v>
      </c>
      <c r="BZ449" s="1">
        <v>147.69230769230771</v>
      </c>
      <c r="CA449" s="1">
        <v>14.21666667</v>
      </c>
      <c r="CB449" s="1">
        <v>0.28100000000000003</v>
      </c>
      <c r="CC449" s="1">
        <v>1.0096666670000001</v>
      </c>
      <c r="CD449" s="1">
        <v>0.49233333299999998</v>
      </c>
      <c r="CE449" s="1">
        <v>0.65200000000000002</v>
      </c>
      <c r="CF449" s="1">
        <v>0.62666666699999996</v>
      </c>
      <c r="CG449" s="1">
        <v>0.50066666699999995</v>
      </c>
      <c r="CH449" s="1">
        <v>5.5333332999999998E-2</v>
      </c>
      <c r="CI449" s="1">
        <v>15.8</v>
      </c>
      <c r="CJ449" s="1">
        <v>7.2</v>
      </c>
      <c r="CK449" s="10">
        <v>56.88</v>
      </c>
      <c r="CL449" s="1">
        <v>71</v>
      </c>
      <c r="CM449" s="1">
        <v>13</v>
      </c>
      <c r="CN449" s="1">
        <v>205</v>
      </c>
      <c r="CO449" s="1" t="s">
        <v>102</v>
      </c>
      <c r="CP449" s="1">
        <v>1</v>
      </c>
      <c r="CQ449" s="1">
        <v>9</v>
      </c>
      <c r="CR449" s="1">
        <v>0</v>
      </c>
      <c r="CS449" s="5"/>
    </row>
    <row r="450" spans="1:97" x14ac:dyDescent="0.35">
      <c r="A450" s="1" t="s">
        <v>165</v>
      </c>
      <c r="B450" s="2" t="s">
        <v>76</v>
      </c>
      <c r="C450" s="1" t="s">
        <v>178</v>
      </c>
      <c r="D450" s="1" t="s">
        <v>167</v>
      </c>
      <c r="E450" s="1" t="s">
        <v>167</v>
      </c>
      <c r="F450" s="1" t="s">
        <v>182</v>
      </c>
      <c r="G450" s="1">
        <v>17</v>
      </c>
      <c r="H450" s="1">
        <v>6</v>
      </c>
      <c r="I450" s="1">
        <v>6</v>
      </c>
      <c r="J450" s="1">
        <v>100</v>
      </c>
      <c r="K450" s="4">
        <v>44870</v>
      </c>
      <c r="L450" s="1">
        <v>8.1230464121390497E-2</v>
      </c>
      <c r="M450" s="1">
        <v>1.3956031051368894E-2</v>
      </c>
      <c r="N450" s="1">
        <v>0.15234411094275077</v>
      </c>
      <c r="O450" s="1">
        <v>6.0233734343733882</v>
      </c>
      <c r="P450" s="1">
        <v>0.19915457484026922</v>
      </c>
      <c r="Q450" s="1">
        <v>1.3627692983912672E-2</v>
      </c>
      <c r="R450" s="1">
        <v>5.5178307962332682E-2</v>
      </c>
      <c r="S450" s="1">
        <v>9.9697924026642168E-2</v>
      </c>
      <c r="T450" s="1">
        <v>0.21192908301044971</v>
      </c>
      <c r="U450" s="1">
        <v>2.7849626191404173E-2</v>
      </c>
      <c r="V450" s="1">
        <v>0.19635355116429171</v>
      </c>
      <c r="W450" s="1">
        <v>0.14505939418654926</v>
      </c>
      <c r="X450" s="1">
        <v>9.5186495172759386E-2</v>
      </c>
      <c r="Y450" s="1">
        <v>6.2225280092136579</v>
      </c>
      <c r="Z450" s="1">
        <v>6.878341249503908</v>
      </c>
      <c r="AA450" s="1">
        <v>3.391827362808271E-2</v>
      </c>
      <c r="AB450" s="1">
        <v>6.0191227628148564E-3</v>
      </c>
      <c r="AC450" s="1">
        <v>6.1582186698135886E-2</v>
      </c>
      <c r="AD450" s="1">
        <v>0.84654576056722686</v>
      </c>
      <c r="AE450" s="1">
        <v>7.8875168647876456E-2</v>
      </c>
      <c r="AF450" s="1">
        <v>5.8784672520696638E-3</v>
      </c>
      <c r="AG450" s="1">
        <v>2.3325854534997879E-2</v>
      </c>
      <c r="AH450" s="1">
        <v>4.1273405208249583E-2</v>
      </c>
      <c r="AI450" s="1">
        <v>8.3477207488413377E-2</v>
      </c>
      <c r="AJ450" s="1">
        <v>1.1929582273832964E-2</v>
      </c>
      <c r="AK450" s="10">
        <v>0.89643478829931733</v>
      </c>
      <c r="AL450" s="1">
        <v>398.95061729999998</v>
      </c>
      <c r="AM450" s="1">
        <v>41.111111110000003</v>
      </c>
      <c r="AN450" s="1">
        <v>25.308641980000001</v>
      </c>
      <c r="AO450" s="1">
        <v>3.3950617279999999</v>
      </c>
      <c r="AP450" s="1">
        <v>71.728395059999997</v>
      </c>
      <c r="AQ450" s="1">
        <v>14.691358019999999</v>
      </c>
      <c r="AR450" s="1">
        <v>3.9506172839999998</v>
      </c>
      <c r="AS450" s="1">
        <v>5.802469136</v>
      </c>
      <c r="AT450" s="1">
        <v>9.3827160490000008</v>
      </c>
      <c r="AU450" s="1">
        <v>27.09876543</v>
      </c>
      <c r="AV450" s="1">
        <v>12.777777779999999</v>
      </c>
      <c r="AW450" s="1">
        <v>0.12345679</v>
      </c>
      <c r="AX450" s="1">
        <v>53.765432099999998</v>
      </c>
      <c r="AY450" s="1">
        <v>205.06172839999999</v>
      </c>
      <c r="AZ450" s="1">
        <v>70.493827163999995</v>
      </c>
      <c r="BA450" s="1">
        <v>611.79012347199978</v>
      </c>
      <c r="BB450" s="1">
        <v>873.14814816699982</v>
      </c>
      <c r="BC450">
        <f>IF(AL450="NA","NA",LN(AL450+1))</f>
        <v>5.9913410827365698</v>
      </c>
      <c r="BD450">
        <f>IF(AM450="NA","NA",LN(AM450+1))</f>
        <v>3.7403116277198216</v>
      </c>
      <c r="BE450">
        <f>IF(AN450="NA","NA",LN(AN450+1))</f>
        <v>3.2698974776044984</v>
      </c>
      <c r="BF450">
        <f>IF(AO450="NA","NA",LN(AO450+1))</f>
        <v>1.4804815760897041</v>
      </c>
      <c r="BG450">
        <f>IF(AP450="NA","NA",LN(AP450+1))</f>
        <v>4.2867318868254838</v>
      </c>
      <c r="BH450">
        <f>IF(AQ450="NA","NA",LN(AQ450+1))</f>
        <v>2.7531101162180383</v>
      </c>
      <c r="BI450">
        <f>IF(AR450="NA","NA",LN(AR450+1))</f>
        <v>1.5995122726441053</v>
      </c>
      <c r="BJ450">
        <f>IF(AS450="NA","NA",LN(AS450+1))</f>
        <v>1.9172856545095138</v>
      </c>
      <c r="BK450">
        <f>IF(AT450="NA","NA",LN(AT450+1))</f>
        <v>2.3401425052636484</v>
      </c>
      <c r="BL450">
        <f>IF(AU450="NA","NA",LN(AU450+1))</f>
        <v>3.3357256404990903</v>
      </c>
      <c r="BM450">
        <f>IF(AV450="NA","NA",LN(AV450+1))</f>
        <v>2.6230569884301076</v>
      </c>
      <c r="BN450">
        <f>IF(AW450="NA","NA",LN(AW450+1))</f>
        <v>0.11641035173452124</v>
      </c>
      <c r="BO450">
        <f>IF(AX450="NA","NA",LN(AX450+1))</f>
        <v>4.0030591938203619</v>
      </c>
      <c r="BP450">
        <f>IF(AY450="NA","NA",LN(AY450+1))</f>
        <v>5.3281757763299433</v>
      </c>
      <c r="BQ450" s="1">
        <v>1.8542685460760227</v>
      </c>
      <c r="BR450" s="1">
        <v>2.7873117570224313</v>
      </c>
      <c r="BS450" s="1">
        <v>2.9415850418781662</v>
      </c>
      <c r="BT450" s="1">
        <v>23.6</v>
      </c>
      <c r="BU450" s="10">
        <v>37.700000000000003</v>
      </c>
      <c r="BV450" s="1" t="s">
        <v>88</v>
      </c>
      <c r="BW450" s="1">
        <v>19</v>
      </c>
      <c r="BX450" s="1">
        <v>94</v>
      </c>
      <c r="BY450" s="1">
        <v>7.833333333333333</v>
      </c>
      <c r="BZ450" s="1">
        <v>180.968660968661</v>
      </c>
      <c r="CA450" s="1">
        <v>15.116666670000001</v>
      </c>
      <c r="CB450" s="1">
        <v>0.27833333300000002</v>
      </c>
      <c r="CC450" s="1">
        <v>1.127</v>
      </c>
      <c r="CD450" s="1">
        <v>0.45533333300000001</v>
      </c>
      <c r="CE450" s="1">
        <v>0.96866666700000004</v>
      </c>
      <c r="CF450" s="1">
        <v>0.66566666699999999</v>
      </c>
      <c r="CG450" s="1">
        <v>0.65200000000000002</v>
      </c>
      <c r="CH450" s="1">
        <v>0.30299999999999999</v>
      </c>
      <c r="CI450" s="1">
        <v>14.2</v>
      </c>
      <c r="CJ450" s="1">
        <v>6.5</v>
      </c>
      <c r="CK450" s="10">
        <v>46.15</v>
      </c>
      <c r="CL450" s="1">
        <v>48</v>
      </c>
      <c r="CM450" s="1">
        <v>11</v>
      </c>
      <c r="CN450" s="1">
        <v>174</v>
      </c>
      <c r="CO450" s="1" t="s">
        <v>99</v>
      </c>
      <c r="CP450" s="1">
        <v>0</v>
      </c>
      <c r="CQ450" s="1">
        <v>4</v>
      </c>
      <c r="CR450" s="1">
        <v>0</v>
      </c>
      <c r="CS450" s="5"/>
    </row>
    <row r="451" spans="1:97" x14ac:dyDescent="0.35">
      <c r="A451" s="1" t="s">
        <v>165</v>
      </c>
      <c r="B451" s="2" t="s">
        <v>76</v>
      </c>
      <c r="C451" s="1" t="s">
        <v>178</v>
      </c>
      <c r="D451" s="1" t="s">
        <v>167</v>
      </c>
      <c r="E451" s="1" t="s">
        <v>167</v>
      </c>
      <c r="F451" s="1" t="s">
        <v>182</v>
      </c>
      <c r="G451" s="1">
        <v>18</v>
      </c>
      <c r="H451" s="1">
        <v>6</v>
      </c>
      <c r="I451" s="1">
        <v>6</v>
      </c>
      <c r="J451" s="1">
        <v>100</v>
      </c>
      <c r="K451" s="4">
        <v>44870</v>
      </c>
      <c r="L451" s="1">
        <v>6.5019772722681057E-2</v>
      </c>
      <c r="M451" s="1">
        <v>1.4976016468939439E-2</v>
      </c>
      <c r="N451" s="1">
        <v>0.17159072742735176</v>
      </c>
      <c r="O451" s="1">
        <v>16.087392679870572</v>
      </c>
      <c r="P451" s="1">
        <v>0.44316132718001283</v>
      </c>
      <c r="Q451" s="1">
        <v>3.2471352441752123E-2</v>
      </c>
      <c r="R451" s="1">
        <v>0.15423803668247943</v>
      </c>
      <c r="S451" s="1">
        <v>0.36106853128547445</v>
      </c>
      <c r="T451" s="1">
        <v>0.84449718598822654</v>
      </c>
      <c r="U451" s="1">
        <v>0.1215385376948757</v>
      </c>
      <c r="V451" s="1">
        <v>0.66931645810458162</v>
      </c>
      <c r="W451" s="1">
        <v>0.3346539227855056</v>
      </c>
      <c r="X451" s="1">
        <v>7.9995789191620495E-2</v>
      </c>
      <c r="Y451" s="1">
        <v>16.530554007050586</v>
      </c>
      <c r="Z451" s="1">
        <v>18.295954167762368</v>
      </c>
      <c r="AA451" s="1">
        <v>2.7357670783807266E-2</v>
      </c>
      <c r="AB451" s="1">
        <v>6.4557801425741612E-3</v>
      </c>
      <c r="AC451" s="1">
        <v>6.8775925792874393E-2</v>
      </c>
      <c r="AD451" s="1">
        <v>1.23267579992781</v>
      </c>
      <c r="AE451" s="1">
        <v>0.15931488243639644</v>
      </c>
      <c r="AF451" s="1">
        <v>1.3878010305126556E-2</v>
      </c>
      <c r="AG451" s="1">
        <v>6.2295381919553222E-2</v>
      </c>
      <c r="AH451" s="1">
        <v>0.13387999295485051</v>
      </c>
      <c r="AI451" s="1">
        <v>0.2658779969926312</v>
      </c>
      <c r="AJ451" s="1">
        <v>4.9814201165243932E-2</v>
      </c>
      <c r="AK451" s="10">
        <v>1.2854662589140615</v>
      </c>
      <c r="AL451" s="1">
        <v>424.32098769999999</v>
      </c>
      <c r="AM451" s="1">
        <v>38.950617280000003</v>
      </c>
      <c r="AN451" s="1">
        <v>25.493827159999999</v>
      </c>
      <c r="AO451" s="1">
        <v>3.888888889</v>
      </c>
      <c r="AP451" s="1">
        <v>121.2345679</v>
      </c>
      <c r="AQ451" s="1">
        <v>33.888888889999997</v>
      </c>
      <c r="AR451" s="1">
        <v>1.358024691</v>
      </c>
      <c r="AS451" s="1">
        <v>0</v>
      </c>
      <c r="AT451" s="1">
        <v>16.851851849999999</v>
      </c>
      <c r="AU451" s="1">
        <v>199.5061728</v>
      </c>
      <c r="AV451" s="1">
        <v>21.049382720000001</v>
      </c>
      <c r="AW451" s="1">
        <v>9.1975308640000009</v>
      </c>
      <c r="AX451" s="1">
        <v>122.4074074</v>
      </c>
      <c r="AY451" s="1">
        <v>146.7283951</v>
      </c>
      <c r="AZ451" s="1">
        <v>144.81481481099999</v>
      </c>
      <c r="BA451" s="1">
        <v>962.3456790140001</v>
      </c>
      <c r="BB451" s="1">
        <v>1164.876543244</v>
      </c>
      <c r="BC451">
        <f>IF(AL451="NA","NA",LN(AL451+1))</f>
        <v>6.05284414903167</v>
      </c>
      <c r="BD451">
        <f>IF(AM451="NA","NA",LN(AM451+1))</f>
        <v>3.6876441234070563</v>
      </c>
      <c r="BE451">
        <f>IF(AN451="NA","NA",LN(AN451+1))</f>
        <v>3.2769117684995654</v>
      </c>
      <c r="BF451">
        <f>IF(AO451="NA","NA",LN(AO451+1))</f>
        <v>1.5869650566047691</v>
      </c>
      <c r="BG451">
        <f>IF(AP451="NA","NA",LN(AP451+1))</f>
        <v>4.8059418864399763</v>
      </c>
      <c r="BH451">
        <f>IF(AQ451="NA","NA",LN(AQ451+1))</f>
        <v>3.5521684086038809</v>
      </c>
      <c r="BI451">
        <f>IF(AR451="NA","NA",LN(AR451+1))</f>
        <v>0.85782427322235855</v>
      </c>
      <c r="BJ451">
        <f>IF(AS451="NA","NA",LN(AS451+1))</f>
        <v>0</v>
      </c>
      <c r="BK451">
        <f>IF(AT451="NA","NA",LN(AT451+1))</f>
        <v>2.8821072479425367</v>
      </c>
      <c r="BL451">
        <f>IF(AU451="NA","NA",LN(AU451+1))</f>
        <v>5.3008450333051318</v>
      </c>
      <c r="BM451">
        <f>IF(AV451="NA","NA",LN(AV451+1))</f>
        <v>3.0932846069431768</v>
      </c>
      <c r="BN451">
        <f>IF(AW451="NA","NA",LN(AW451+1))</f>
        <v>2.3221456188291691</v>
      </c>
      <c r="BO451">
        <f>IF(AX451="NA","NA",LN(AX451+1))</f>
        <v>4.8154911372223799</v>
      </c>
      <c r="BP451">
        <f>IF(AY451="NA","NA",LN(AY451+1))</f>
        <v>4.9953754195366056</v>
      </c>
      <c r="BQ451" s="1">
        <v>2.1638016506198801</v>
      </c>
      <c r="BR451" s="1">
        <v>2.9837821537392726</v>
      </c>
      <c r="BS451" s="1">
        <v>3.0666525646369212</v>
      </c>
      <c r="BT451" s="1">
        <v>25</v>
      </c>
      <c r="BU451" s="10">
        <v>39.299999999999997</v>
      </c>
      <c r="BV451" s="1" t="s">
        <v>97</v>
      </c>
      <c r="BW451" s="1">
        <v>18</v>
      </c>
      <c r="BX451" s="1">
        <v>53</v>
      </c>
      <c r="BY451" s="1">
        <v>4.0769230769230766</v>
      </c>
      <c r="BZ451" s="1">
        <v>147.46438746438747</v>
      </c>
      <c r="CA451" s="1">
        <v>14.043333329999999</v>
      </c>
      <c r="CB451" s="1">
        <v>0.23366666699999999</v>
      </c>
      <c r="CC451" s="1">
        <v>1.02</v>
      </c>
      <c r="CD451" s="1">
        <v>0.39533333300000001</v>
      </c>
      <c r="CE451" s="1">
        <v>0.79833333299999998</v>
      </c>
      <c r="CF451" s="1">
        <v>0.59</v>
      </c>
      <c r="CG451" s="1">
        <v>0.48366666699999999</v>
      </c>
      <c r="CH451" s="1">
        <v>0.20833333300000001</v>
      </c>
      <c r="CI451" s="1">
        <v>6.9</v>
      </c>
      <c r="CJ451" s="1">
        <v>3.1</v>
      </c>
      <c r="CK451" s="10">
        <v>10.695</v>
      </c>
      <c r="CL451" s="1">
        <v>3</v>
      </c>
      <c r="CM451" s="1">
        <v>2</v>
      </c>
      <c r="CN451" s="1">
        <v>65</v>
      </c>
      <c r="CO451" s="1" t="s">
        <v>132</v>
      </c>
      <c r="CP451" s="1">
        <v>4</v>
      </c>
      <c r="CQ451" s="1">
        <v>5</v>
      </c>
      <c r="CR451" s="1">
        <v>0</v>
      </c>
      <c r="CS451" s="5"/>
    </row>
    <row r="452" spans="1:97" x14ac:dyDescent="0.35">
      <c r="A452" s="1" t="s">
        <v>165</v>
      </c>
      <c r="B452" s="2" t="s">
        <v>76</v>
      </c>
      <c r="C452" s="1" t="s">
        <v>178</v>
      </c>
      <c r="D452" s="1" t="s">
        <v>167</v>
      </c>
      <c r="E452" s="1" t="s">
        <v>167</v>
      </c>
      <c r="F452" s="1" t="s">
        <v>182</v>
      </c>
      <c r="G452" s="1">
        <v>19</v>
      </c>
      <c r="H452" s="1">
        <v>6</v>
      </c>
      <c r="I452" s="1">
        <v>5</v>
      </c>
      <c r="J452" s="1">
        <v>83.33</v>
      </c>
      <c r="K452" s="4">
        <v>44871</v>
      </c>
      <c r="L452" s="1">
        <v>5.4842489892110442E-2</v>
      </c>
      <c r="M452" s="1">
        <v>1.9553415061295973E-2</v>
      </c>
      <c r="N452" s="1">
        <v>0.15075411307562392</v>
      </c>
      <c r="O452" s="1">
        <v>9.3500808027207611</v>
      </c>
      <c r="P452" s="1">
        <v>0.40340561715489065</v>
      </c>
      <c r="Q452" s="1" t="s">
        <v>79</v>
      </c>
      <c r="R452" s="1">
        <v>3.5912494537552117E-2</v>
      </c>
      <c r="S452" s="1">
        <v>0.4284313030743247</v>
      </c>
      <c r="T452" s="1">
        <v>0.15133933316798356</v>
      </c>
      <c r="U452" s="1">
        <v>2.5518430594432435E-2</v>
      </c>
      <c r="V452" s="1" t="s">
        <v>79</v>
      </c>
      <c r="W452" s="1">
        <v>0.12218587754678882</v>
      </c>
      <c r="X452" s="1">
        <v>7.4395904953406422E-2</v>
      </c>
      <c r="Y452" s="1">
        <v>9.7534864198756512</v>
      </c>
      <c r="Z452" s="1" t="s">
        <v>79</v>
      </c>
      <c r="AA452" s="1">
        <v>2.3187615199915863E-2</v>
      </c>
      <c r="AB452" s="1">
        <v>8.4099836783423677E-3</v>
      </c>
      <c r="AC452" s="1">
        <v>6.0982535843096229E-2</v>
      </c>
      <c r="AD452" s="1">
        <v>1.0149437403280832</v>
      </c>
      <c r="AE452" s="1">
        <v>0.14718321046733771</v>
      </c>
      <c r="AF452" s="1" t="s">
        <v>79</v>
      </c>
      <c r="AG452" s="1">
        <v>1.5323071292872175E-2</v>
      </c>
      <c r="AH452" s="1">
        <v>0.15485935888526758</v>
      </c>
      <c r="AI452" s="1">
        <v>6.1203341703692592E-2</v>
      </c>
      <c r="AJ452" s="1">
        <v>1.0943469905295081E-2</v>
      </c>
      <c r="AK452" s="10" t="s">
        <v>79</v>
      </c>
      <c r="AL452" s="1">
        <v>603.24074069999995</v>
      </c>
      <c r="AM452" s="1">
        <v>532.96296299999995</v>
      </c>
      <c r="AN452" s="1">
        <v>108.33333330000001</v>
      </c>
      <c r="AO452" s="1">
        <v>12.03703704</v>
      </c>
      <c r="AP452" s="1">
        <v>244.537037</v>
      </c>
      <c r="AQ452" s="1">
        <v>4.2592592590000002</v>
      </c>
      <c r="AR452" s="1">
        <v>11.75925926</v>
      </c>
      <c r="AS452" s="1">
        <v>34.814814810000001</v>
      </c>
      <c r="AT452" s="1">
        <v>301.94444440000001</v>
      </c>
      <c r="AU452" s="1">
        <v>357.12962959999999</v>
      </c>
      <c r="AV452" s="1">
        <v>41.574074070000002</v>
      </c>
      <c r="AW452" s="1">
        <v>27.314814810000001</v>
      </c>
      <c r="AX452" s="1">
        <v>276.11111110000002</v>
      </c>
      <c r="AY452" s="1">
        <v>286.20370370000001</v>
      </c>
      <c r="AZ452" s="1">
        <v>329.44444443000003</v>
      </c>
      <c r="BA452" s="1">
        <v>1686.2962961390003</v>
      </c>
      <c r="BB452" s="1">
        <v>2842.2222220490003</v>
      </c>
      <c r="BC452">
        <f>IF(AL452="NA","NA",LN(AL452+1))</f>
        <v>6.4039726958418566</v>
      </c>
      <c r="BD452">
        <f>IF(AM452="NA","NA",LN(AM452+1))</f>
        <v>6.2803264788769368</v>
      </c>
      <c r="BE452">
        <f>IF(AN452="NA","NA",LN(AN452+1))</f>
        <v>4.6944013194111562</v>
      </c>
      <c r="BF452">
        <f>IF(AO452="NA","NA",LN(AO452+1))</f>
        <v>2.5677943098210405</v>
      </c>
      <c r="BG452">
        <f>IF(AP452="NA","NA",LN(AP452+1))</f>
        <v>5.5034477993996038</v>
      </c>
      <c r="BH452">
        <f>IF(AQ452="NA","NA",LN(AQ452+1))</f>
        <v>1.6599901915476358</v>
      </c>
      <c r="BI452">
        <f>IF(AR452="NA","NA",LN(AR452+1))</f>
        <v>2.5462572245074395</v>
      </c>
      <c r="BJ452">
        <f>IF(AS452="NA","NA",LN(AS452+1))</f>
        <v>3.5783616293145291</v>
      </c>
      <c r="BK452">
        <f>IF(AT452="NA","NA",LN(AT452+1))</f>
        <v>5.7135494368831887</v>
      </c>
      <c r="BL452">
        <f>IF(AU452="NA","NA",LN(AU452+1))</f>
        <v>5.8808950147152901</v>
      </c>
      <c r="BM452">
        <f>IF(AV452="NA","NA",LN(AV452+1))</f>
        <v>3.7512454781032134</v>
      </c>
      <c r="BN452">
        <f>IF(AW452="NA","NA",LN(AW452+1))</f>
        <v>3.3433851591947423</v>
      </c>
      <c r="BO452">
        <f>IF(AX452="NA","NA",LN(AX452+1))</f>
        <v>5.624418548863666</v>
      </c>
      <c r="BP452">
        <f>IF(AY452="NA","NA",LN(AY452+1))</f>
        <v>5.6601917329822831</v>
      </c>
      <c r="BQ452" s="1">
        <v>2.5190984547276267</v>
      </c>
      <c r="BR452" s="1">
        <v>3.2271913531754723</v>
      </c>
      <c r="BS452" s="1">
        <v>3.4538108048321967</v>
      </c>
      <c r="BT452" s="1">
        <v>32.1</v>
      </c>
      <c r="BU452" s="10">
        <v>45.3</v>
      </c>
      <c r="BV452" s="1" t="s">
        <v>97</v>
      </c>
      <c r="BW452" s="1">
        <v>17</v>
      </c>
      <c r="BX452" s="1">
        <v>71</v>
      </c>
      <c r="BY452" s="1">
        <v>5.0714285714285712</v>
      </c>
      <c r="BZ452" s="1">
        <v>215.15669515669515</v>
      </c>
      <c r="CA452" s="1">
        <v>13.80666667</v>
      </c>
      <c r="CB452" s="1">
        <v>0.22866666699999999</v>
      </c>
      <c r="CC452" s="1">
        <v>0.85899999999999999</v>
      </c>
      <c r="CD452" s="1">
        <v>0.451333333</v>
      </c>
      <c r="CE452" s="1">
        <v>0.83633333300000001</v>
      </c>
      <c r="CF452" s="1">
        <v>0.68866666700000001</v>
      </c>
      <c r="CG452" s="1">
        <v>0.48933333299999998</v>
      </c>
      <c r="CH452" s="1">
        <v>0.147666667</v>
      </c>
      <c r="CI452" s="1">
        <v>12.2</v>
      </c>
      <c r="CJ452" s="1">
        <v>4.7</v>
      </c>
      <c r="CK452" s="10">
        <v>28.669999999999998</v>
      </c>
      <c r="CL452" s="1">
        <v>26</v>
      </c>
      <c r="CM452" s="1">
        <v>8</v>
      </c>
      <c r="CN452" s="1">
        <v>135</v>
      </c>
      <c r="CO452" s="1" t="s">
        <v>110</v>
      </c>
      <c r="CP452" s="1">
        <v>1</v>
      </c>
      <c r="CQ452" s="1">
        <v>6</v>
      </c>
      <c r="CR452" s="1">
        <v>0</v>
      </c>
      <c r="CS452" s="5"/>
    </row>
    <row r="453" spans="1:97" x14ac:dyDescent="0.35">
      <c r="A453" s="1" t="s">
        <v>165</v>
      </c>
      <c r="B453" s="2" t="s">
        <v>76</v>
      </c>
      <c r="C453" s="1" t="s">
        <v>178</v>
      </c>
      <c r="D453" s="1" t="s">
        <v>167</v>
      </c>
      <c r="E453" s="1" t="s">
        <v>167</v>
      </c>
      <c r="F453" s="1" t="s">
        <v>182</v>
      </c>
      <c r="G453" s="1">
        <v>2</v>
      </c>
      <c r="H453" s="1">
        <v>6</v>
      </c>
      <c r="I453" s="1">
        <v>6</v>
      </c>
      <c r="J453" s="1">
        <v>100</v>
      </c>
      <c r="K453" s="4">
        <v>44866</v>
      </c>
      <c r="L453" s="1">
        <v>0.16789694894627763</v>
      </c>
      <c r="M453" s="1">
        <v>4.2317907412040522E-2</v>
      </c>
      <c r="N453" s="1">
        <v>9.5106701221394918E-2</v>
      </c>
      <c r="O453" s="1">
        <v>6.3510464727631089</v>
      </c>
      <c r="P453" s="1">
        <v>0.23652185820926908</v>
      </c>
      <c r="Q453" s="1">
        <v>1.4368346991562102E-2</v>
      </c>
      <c r="R453" s="1">
        <v>0.13998208148369365</v>
      </c>
      <c r="S453" s="1">
        <v>0.29232901483592411</v>
      </c>
      <c r="T453" s="1">
        <v>2.5272784945746718</v>
      </c>
      <c r="U453" s="1">
        <v>0.35485717069664557</v>
      </c>
      <c r="V453" s="1">
        <v>0.80153661400782539</v>
      </c>
      <c r="W453" s="1">
        <v>0.58689618705515989</v>
      </c>
      <c r="X453" s="1">
        <v>0.21021485635831816</v>
      </c>
      <c r="Y453" s="1">
        <v>6.5875683309723776</v>
      </c>
      <c r="Z453" s="1">
        <v>10.221704997134587</v>
      </c>
      <c r="AA453" s="1">
        <v>6.7404523873626707E-2</v>
      </c>
      <c r="AB453" s="1">
        <v>1.80001991723884E-2</v>
      </c>
      <c r="AC453" s="1">
        <v>3.945643652229653E-2</v>
      </c>
      <c r="AD453" s="1">
        <v>0.86634916833534237</v>
      </c>
      <c r="AE453" s="1">
        <v>9.2201797863321416E-2</v>
      </c>
      <c r="AF453" s="1">
        <v>6.1956887421341193E-3</v>
      </c>
      <c r="AG453" s="1">
        <v>5.6898025043565198E-2</v>
      </c>
      <c r="AH453" s="1">
        <v>0.11137309503446899</v>
      </c>
      <c r="AI453" s="1">
        <v>0.54743975053286331</v>
      </c>
      <c r="AJ453" s="1">
        <v>0.13189351421574402</v>
      </c>
      <c r="AK453" s="10">
        <v>1.0500588475254671</v>
      </c>
      <c r="AL453" s="1">
        <v>586.01851850000003</v>
      </c>
      <c r="AM453" s="1">
        <v>23.148148150000001</v>
      </c>
      <c r="AN453" s="1">
        <v>42.5</v>
      </c>
      <c r="AO453" s="1">
        <v>0</v>
      </c>
      <c r="AP453" s="1">
        <v>10.83333333</v>
      </c>
      <c r="AQ453" s="1">
        <v>19.25925926</v>
      </c>
      <c r="AR453" s="1">
        <v>1.388888889</v>
      </c>
      <c r="AS453" s="1">
        <v>6.1111111109999996</v>
      </c>
      <c r="AT453" s="1">
        <v>69.537037040000001</v>
      </c>
      <c r="AU453" s="1">
        <v>10.46296296</v>
      </c>
      <c r="AV453" s="1">
        <v>8.5185185190000006</v>
      </c>
      <c r="AW453" s="1">
        <v>16.11111111</v>
      </c>
      <c r="AX453" s="1">
        <v>74.351851850000003</v>
      </c>
      <c r="AY453" s="1">
        <v>351.66666670000001</v>
      </c>
      <c r="AZ453" s="1">
        <v>84.259259258</v>
      </c>
      <c r="BA453" s="1">
        <v>769.44444441799988</v>
      </c>
      <c r="BB453" s="1">
        <v>1219.9074074189998</v>
      </c>
      <c r="BC453">
        <f>IF(AL453="NA","NA",LN(AL453+1))</f>
        <v>6.3750563670306484</v>
      </c>
      <c r="BD453">
        <f>IF(AM453="NA","NA",LN(AM453+1))</f>
        <v>3.1842076959990111</v>
      </c>
      <c r="BE453">
        <f>IF(AN453="NA","NA",LN(AN453+1))</f>
        <v>3.7727609380946383</v>
      </c>
      <c r="BF453">
        <f>IF(AO453="NA","NA",LN(AO453+1))</f>
        <v>0</v>
      </c>
      <c r="BG453">
        <f>IF(AP453="NA","NA",LN(AP453+1))</f>
        <v>2.4709204075315703</v>
      </c>
      <c r="BH453">
        <f>IF(AQ453="NA","NA",LN(AQ453+1))</f>
        <v>3.0086119364542152</v>
      </c>
      <c r="BI453">
        <f>IF(AR453="NA","NA",LN(AR453+1))</f>
        <v>0.87082835784390933</v>
      </c>
      <c r="BJ453">
        <f>IF(AS453="NA","NA",LN(AS453+1))</f>
        <v>1.9616585060078273</v>
      </c>
      <c r="BK453">
        <f>IF(AT453="NA","NA",LN(AT453+1))</f>
        <v>4.2561379199563358</v>
      </c>
      <c r="BL453">
        <f>IF(AU453="NA","NA",LN(AU453+1))</f>
        <v>2.4391212258618404</v>
      </c>
      <c r="BM453">
        <f>IF(AV453="NA","NA",LN(AV453+1))</f>
        <v>2.2532392189414745</v>
      </c>
      <c r="BN453">
        <f>IF(AW453="NA","NA",LN(AW453+1))</f>
        <v>2.8397280250124748</v>
      </c>
      <c r="BO453">
        <f>IF(AX453="NA","NA",LN(AX453+1))</f>
        <v>4.3221685014128397</v>
      </c>
      <c r="BP453">
        <f>IF(AY453="NA","NA",LN(AY453+1))</f>
        <v>5.8655233238446529</v>
      </c>
      <c r="BQ453" s="1">
        <v>1.9307415551283713</v>
      </c>
      <c r="BR453" s="1">
        <v>2.8867413278661465</v>
      </c>
      <c r="BS453" s="1">
        <v>3.0866827286690479</v>
      </c>
      <c r="BT453" s="1">
        <v>27</v>
      </c>
      <c r="BU453" s="10">
        <v>38.1</v>
      </c>
      <c r="BV453" s="1" t="s">
        <v>92</v>
      </c>
      <c r="BW453" s="1">
        <v>17</v>
      </c>
      <c r="BX453" s="1">
        <v>56</v>
      </c>
      <c r="BY453" s="1">
        <v>4</v>
      </c>
      <c r="BZ453" s="1">
        <v>201.25356125356126</v>
      </c>
      <c r="CA453" s="1">
        <v>15.09333333</v>
      </c>
      <c r="CB453" s="1">
        <v>0.26933333300000001</v>
      </c>
      <c r="CC453" s="1">
        <v>1.0753333329999999</v>
      </c>
      <c r="CD453" s="1">
        <v>0.46666666699999998</v>
      </c>
      <c r="CE453" s="1">
        <v>0.82066666700000002</v>
      </c>
      <c r="CF453" s="1">
        <v>0.678666667</v>
      </c>
      <c r="CG453" s="1">
        <v>0.51333333299999995</v>
      </c>
      <c r="CH453" s="1">
        <v>0.14199999999999999</v>
      </c>
      <c r="CI453" s="1">
        <v>8.9</v>
      </c>
      <c r="CJ453" s="1">
        <v>3.7</v>
      </c>
      <c r="CK453" s="10">
        <v>16.465</v>
      </c>
      <c r="CL453" s="1">
        <v>14</v>
      </c>
      <c r="CM453" s="1">
        <v>6</v>
      </c>
      <c r="CN453" s="1">
        <v>64.5</v>
      </c>
      <c r="CO453" s="1" t="s">
        <v>81</v>
      </c>
      <c r="CP453" s="1">
        <v>0</v>
      </c>
      <c r="CQ453" s="1">
        <v>8</v>
      </c>
      <c r="CR453" s="1">
        <v>0</v>
      </c>
      <c r="CS453" s="5"/>
    </row>
    <row r="454" spans="1:97" x14ac:dyDescent="0.35">
      <c r="A454" s="1" t="s">
        <v>165</v>
      </c>
      <c r="B454" s="2" t="s">
        <v>76</v>
      </c>
      <c r="C454" s="1" t="s">
        <v>178</v>
      </c>
      <c r="D454" s="1" t="s">
        <v>167</v>
      </c>
      <c r="E454" s="1" t="s">
        <v>167</v>
      </c>
      <c r="F454" s="1" t="s">
        <v>182</v>
      </c>
      <c r="G454" s="1">
        <v>20</v>
      </c>
      <c r="H454" s="1">
        <v>6</v>
      </c>
      <c r="I454" s="1">
        <v>6</v>
      </c>
      <c r="J454" s="1">
        <v>100</v>
      </c>
      <c r="K454" s="4">
        <v>44871</v>
      </c>
      <c r="L454" s="1">
        <v>9.0903384769617762E-2</v>
      </c>
      <c r="M454" s="1">
        <v>1.6791583987814492E-2</v>
      </c>
      <c r="N454" s="1">
        <v>0.236610464615992</v>
      </c>
      <c r="O454" s="1">
        <v>19.186277468125628</v>
      </c>
      <c r="P454" s="1">
        <v>0.55036204553300028</v>
      </c>
      <c r="Q454" s="1">
        <v>2.670055372891459E-2</v>
      </c>
      <c r="R454" s="1">
        <v>6.9434853273768846E-2</v>
      </c>
      <c r="S454" s="1">
        <v>0.47556258091232095</v>
      </c>
      <c r="T454" s="1">
        <v>0.25405956593032986</v>
      </c>
      <c r="U454" s="1">
        <v>9.5215920049768824E-2</v>
      </c>
      <c r="V454" s="1">
        <v>0.66691390796477323</v>
      </c>
      <c r="W454" s="1">
        <v>0.19055108264004614</v>
      </c>
      <c r="X454" s="1">
        <v>0.10769496875743226</v>
      </c>
      <c r="Y454" s="1">
        <v>19.736639513658627</v>
      </c>
      <c r="Z454" s="1">
        <v>21.001918420927154</v>
      </c>
      <c r="AA454" s="1">
        <v>3.7786289250646386E-2</v>
      </c>
      <c r="AB454" s="1">
        <v>7.2319428933375661E-3</v>
      </c>
      <c r="AC454" s="1">
        <v>9.2232917325197644E-2</v>
      </c>
      <c r="AD454" s="1">
        <v>1.305056238502464</v>
      </c>
      <c r="AE454" s="1">
        <v>0.19043312785855709</v>
      </c>
      <c r="AF454" s="1">
        <v>1.1443796249548419E-2</v>
      </c>
      <c r="AG454" s="1">
        <v>2.915433381128079E-2</v>
      </c>
      <c r="AH454" s="1">
        <v>0.16895763333346597</v>
      </c>
      <c r="AI454" s="1">
        <v>9.8318165314848494E-2</v>
      </c>
      <c r="AJ454" s="1">
        <v>3.9499748072897745E-2</v>
      </c>
      <c r="AK454" s="10">
        <v>1.3424605500630511</v>
      </c>
      <c r="AL454" s="1">
        <v>214.2222222</v>
      </c>
      <c r="AM454" s="1">
        <v>35.222222219999999</v>
      </c>
      <c r="AN454" s="1">
        <v>17.88888889</v>
      </c>
      <c r="AO454" s="1">
        <v>7</v>
      </c>
      <c r="AP454" s="1">
        <v>230</v>
      </c>
      <c r="AQ454" s="1">
        <v>0</v>
      </c>
      <c r="AR454" s="1">
        <v>5.8888888890000004</v>
      </c>
      <c r="AS454" s="1">
        <v>20.777777780000001</v>
      </c>
      <c r="AT454" s="1">
        <v>246</v>
      </c>
      <c r="AU454" s="1">
        <v>383.44444440000001</v>
      </c>
      <c r="AV454" s="1">
        <v>30.666666670000001</v>
      </c>
      <c r="AW454" s="1">
        <v>37.666666669999998</v>
      </c>
      <c r="AX454" s="1">
        <v>274.77777780000002</v>
      </c>
      <c r="AY454" s="1">
        <v>227.2222222</v>
      </c>
      <c r="AZ454" s="1">
        <v>311.33333335899999</v>
      </c>
      <c r="BA454" s="1">
        <v>1201.5555555190003</v>
      </c>
      <c r="BB454" s="1">
        <v>1730.7777777190004</v>
      </c>
      <c r="BC454">
        <f>IF(AL454="NA","NA",LN(AL454+1))</f>
        <v>5.3716710859675239</v>
      </c>
      <c r="BD454">
        <f>IF(AM454="NA","NA",LN(AM454+1))</f>
        <v>3.5896728039691386</v>
      </c>
      <c r="BE454">
        <f>IF(AN454="NA","NA",LN(AN454+1))</f>
        <v>2.9385738597728661</v>
      </c>
      <c r="BF454">
        <f>IF(AO454="NA","NA",LN(AO454+1))</f>
        <v>2.0794415416798357</v>
      </c>
      <c r="BG454">
        <f>IF(AP454="NA","NA",LN(AP454+1))</f>
        <v>5.4424177105217932</v>
      </c>
      <c r="BH454">
        <f>IF(AQ454="NA","NA",LN(AQ454+1))</f>
        <v>0</v>
      </c>
      <c r="BI454">
        <f>IF(AR454="NA","NA",LN(AR454+1))</f>
        <v>1.9299098077250012</v>
      </c>
      <c r="BJ454">
        <f>IF(AS454="NA","NA",LN(AS454+1))</f>
        <v>3.0808900819963387</v>
      </c>
      <c r="BK454">
        <f>IF(AT454="NA","NA",LN(AT454+1))</f>
        <v>5.5093883366279774</v>
      </c>
      <c r="BL454">
        <f>IF(AU454="NA","NA",LN(AU454+1))</f>
        <v>5.9517992905999435</v>
      </c>
      <c r="BM454">
        <f>IF(AV454="NA","NA",LN(AV454+1))</f>
        <v>3.4552646030376946</v>
      </c>
      <c r="BN454">
        <f>IF(AW454="NA","NA",LN(AW454+1))</f>
        <v>3.654977902524462</v>
      </c>
      <c r="BO454">
        <f>IF(AX454="NA","NA",LN(AX454+1))</f>
        <v>5.6195953885089134</v>
      </c>
      <c r="BP454">
        <f>IF(AY454="NA","NA",LN(AY454+1))</f>
        <v>5.4303198130549131</v>
      </c>
      <c r="BQ454" s="1">
        <v>2.4946183362038048</v>
      </c>
      <c r="BR454" s="1">
        <v>3.0801051489943219</v>
      </c>
      <c r="BS454" s="1">
        <v>3.238492162449099</v>
      </c>
      <c r="BT454" s="1">
        <v>25.8</v>
      </c>
      <c r="BU454" s="10">
        <v>39</v>
      </c>
      <c r="BV454" s="1" t="s">
        <v>88</v>
      </c>
      <c r="BW454" s="1">
        <v>18</v>
      </c>
      <c r="BX454" s="1">
        <v>48</v>
      </c>
      <c r="BY454" s="1">
        <v>3.6923076923076925</v>
      </c>
      <c r="BZ454" s="1">
        <v>0.22792022792022792</v>
      </c>
      <c r="CA454" s="1">
        <v>13.23666667</v>
      </c>
      <c r="CB454" s="1">
        <v>0.27900000000000003</v>
      </c>
      <c r="CC454" s="1">
        <v>0.96566666700000003</v>
      </c>
      <c r="CD454" s="1">
        <v>0.52733333299999996</v>
      </c>
      <c r="CE454" s="1">
        <v>0.75733333300000005</v>
      </c>
      <c r="CF454" s="1">
        <v>0.64233333299999995</v>
      </c>
      <c r="CG454" s="1">
        <v>0.45166666700000002</v>
      </c>
      <c r="CH454" s="1">
        <v>0.115</v>
      </c>
      <c r="CI454" s="1">
        <v>13.7</v>
      </c>
      <c r="CJ454" s="1">
        <v>5.7</v>
      </c>
      <c r="CK454" s="10">
        <v>39.045000000000002</v>
      </c>
      <c r="CL454" s="1">
        <v>14</v>
      </c>
      <c r="CM454" s="1">
        <v>5</v>
      </c>
      <c r="CN454" s="1">
        <v>101</v>
      </c>
      <c r="CO454" s="1" t="s">
        <v>103</v>
      </c>
      <c r="CP454" s="1">
        <v>4</v>
      </c>
      <c r="CQ454" s="1">
        <v>8</v>
      </c>
      <c r="CR454" s="1">
        <v>0</v>
      </c>
      <c r="CS454" s="5"/>
    </row>
    <row r="455" spans="1:97" x14ac:dyDescent="0.35">
      <c r="A455" s="1" t="s">
        <v>165</v>
      </c>
      <c r="B455" s="2" t="s">
        <v>76</v>
      </c>
      <c r="C455" s="1" t="s">
        <v>178</v>
      </c>
      <c r="D455" s="1" t="s">
        <v>167</v>
      </c>
      <c r="E455" s="1" t="s">
        <v>167</v>
      </c>
      <c r="F455" s="1" t="s">
        <v>182</v>
      </c>
      <c r="G455" s="1">
        <v>21</v>
      </c>
      <c r="H455" s="1">
        <v>6</v>
      </c>
      <c r="I455" s="1">
        <v>6</v>
      </c>
      <c r="J455" s="1">
        <v>100</v>
      </c>
      <c r="K455" s="4">
        <v>44871</v>
      </c>
      <c r="L455" s="1">
        <v>4.7134984726198974E-2</v>
      </c>
      <c r="M455" s="1">
        <v>5.8266934768977973E-3</v>
      </c>
      <c r="N455" s="1">
        <v>0.13747968981732225</v>
      </c>
      <c r="O455" s="1">
        <v>6.6475959036983188</v>
      </c>
      <c r="P455" s="1">
        <v>0.31948653452791592</v>
      </c>
      <c r="Q455" s="1">
        <v>1.2038212248368858E-2</v>
      </c>
      <c r="R455" s="1">
        <v>8.0122405231801835E-2</v>
      </c>
      <c r="S455" s="1">
        <v>2.5965872565941659E-2</v>
      </c>
      <c r="T455" s="1">
        <v>0.78153604034534485</v>
      </c>
      <c r="U455" s="1">
        <v>7.8375581887788245E-2</v>
      </c>
      <c r="V455" s="1">
        <v>0.1965020719339006</v>
      </c>
      <c r="W455" s="1">
        <v>0.3067382634079493</v>
      </c>
      <c r="X455" s="1">
        <v>5.2961678203096774E-2</v>
      </c>
      <c r="Y455" s="1">
        <v>6.9670824382262344</v>
      </c>
      <c r="Z455" s="1">
        <v>8.1355619185258998</v>
      </c>
      <c r="AA455" s="1">
        <v>2.0002669590068904E-2</v>
      </c>
      <c r="AB455" s="1">
        <v>2.5231571110049572E-3</v>
      </c>
      <c r="AC455" s="1">
        <v>5.5943650886063692E-2</v>
      </c>
      <c r="AD455" s="1">
        <v>0.88352493190527026</v>
      </c>
      <c r="AE455" s="1">
        <v>0.12040496256663172</v>
      </c>
      <c r="AF455" s="1">
        <v>5.1969107797706186E-3</v>
      </c>
      <c r="AG455" s="1">
        <v>3.347297484290454E-2</v>
      </c>
      <c r="AH455" s="1">
        <v>1.1132914769172756E-2</v>
      </c>
      <c r="AI455" s="1">
        <v>0.25079461252188562</v>
      </c>
      <c r="AJ455" s="1">
        <v>3.2770045389822179E-2</v>
      </c>
      <c r="AK455" s="10">
        <v>0.96073526549366484</v>
      </c>
      <c r="AL455" s="1">
        <v>877.11111110000002</v>
      </c>
      <c r="AM455" s="1">
        <v>44.888888889999997</v>
      </c>
      <c r="AN455" s="1">
        <v>90</v>
      </c>
      <c r="AO455" s="1">
        <v>66.111111109999996</v>
      </c>
      <c r="AP455" s="1">
        <v>163.55555559999999</v>
      </c>
      <c r="AQ455" s="1">
        <v>61</v>
      </c>
      <c r="AR455" s="1">
        <v>27.11111111</v>
      </c>
      <c r="AS455" s="1">
        <v>30</v>
      </c>
      <c r="AT455" s="1">
        <v>40.111111110000003</v>
      </c>
      <c r="AU455" s="1">
        <v>4052.666667</v>
      </c>
      <c r="AV455" s="1">
        <v>88.888888890000004</v>
      </c>
      <c r="AW455" s="1">
        <v>22</v>
      </c>
      <c r="AX455" s="1">
        <v>486</v>
      </c>
      <c r="AY455" s="1">
        <v>335.44444440000001</v>
      </c>
      <c r="AZ455" s="1">
        <v>602</v>
      </c>
      <c r="BA455" s="1">
        <v>5934.4444448100003</v>
      </c>
      <c r="BB455" s="1">
        <v>6384.8888892100003</v>
      </c>
      <c r="BC455">
        <f>IF(AL455="NA","NA",LN(AL455+1))</f>
        <v>6.7777731358561022</v>
      </c>
      <c r="BD455">
        <f>IF(AM455="NA","NA",LN(AM455+1))</f>
        <v>3.8262230156490262</v>
      </c>
      <c r="BE455">
        <f>IF(AN455="NA","NA",LN(AN455+1))</f>
        <v>4.5108595065168497</v>
      </c>
      <c r="BF455">
        <f>IF(AO455="NA","NA",LN(AO455+1))</f>
        <v>4.2063496205820394</v>
      </c>
      <c r="BG455">
        <f>IF(AP455="NA","NA",LN(AP455+1))</f>
        <v>5.103248237201667</v>
      </c>
      <c r="BH455">
        <f>IF(AQ455="NA","NA",LN(AQ455+1))</f>
        <v>4.1271343850450917</v>
      </c>
      <c r="BI455">
        <f>IF(AR455="NA","NA",LN(AR455+1))</f>
        <v>3.3361649113517751</v>
      </c>
      <c r="BJ455">
        <f>IF(AS455="NA","NA",LN(AS455+1))</f>
        <v>3.4339872044851463</v>
      </c>
      <c r="BK455">
        <f>IF(AT455="NA","NA",LN(AT455+1))</f>
        <v>3.7162784282750239</v>
      </c>
      <c r="BL455">
        <f>IF(AU455="NA","NA",LN(AU455+1))</f>
        <v>8.3073771003951205</v>
      </c>
      <c r="BM455">
        <f>IF(AV455="NA","NA",LN(AV455+1))</f>
        <v>4.4985743397346329</v>
      </c>
      <c r="BN455">
        <f>IF(AW455="NA","NA",LN(AW455+1))</f>
        <v>3.1354942159291497</v>
      </c>
      <c r="BO455">
        <f>IF(AX455="NA","NA",LN(AX455+1))</f>
        <v>6.1882641230825897</v>
      </c>
      <c r="BP455">
        <f>IF(AY455="NA","NA",LN(AY455+1))</f>
        <v>5.8184330370890196</v>
      </c>
      <c r="BQ455" s="1">
        <v>2.7803173121401512</v>
      </c>
      <c r="BR455" s="1">
        <v>3.7734532443860891</v>
      </c>
      <c r="BS455" s="1">
        <v>3.8052213577952241</v>
      </c>
      <c r="BT455" s="1">
        <v>36.1</v>
      </c>
      <c r="BU455" s="10">
        <v>45.6</v>
      </c>
      <c r="BV455" s="1" t="s">
        <v>97</v>
      </c>
      <c r="BW455" s="1">
        <v>17</v>
      </c>
      <c r="BX455" s="1">
        <v>57</v>
      </c>
      <c r="BY455" s="1">
        <v>4.0714285714285712</v>
      </c>
      <c r="BZ455" s="1">
        <v>113.73219373219374</v>
      </c>
      <c r="CA455" s="1">
        <v>16.686666670000001</v>
      </c>
      <c r="CB455" s="1">
        <v>0.30133333299999998</v>
      </c>
      <c r="CC455" s="1">
        <v>1.118333333</v>
      </c>
      <c r="CD455" s="1">
        <v>0.44166666700000001</v>
      </c>
      <c r="CE455" s="1">
        <v>0.66966666699999999</v>
      </c>
      <c r="CF455" s="1">
        <v>0.65066666699999998</v>
      </c>
      <c r="CG455" s="1">
        <v>0.61066666700000005</v>
      </c>
      <c r="CH455" s="1">
        <v>0.108333333</v>
      </c>
      <c r="CI455" s="1">
        <v>11.4</v>
      </c>
      <c r="CJ455" s="1">
        <v>5.8</v>
      </c>
      <c r="CK455" s="10">
        <v>33.06</v>
      </c>
      <c r="CL455" s="1">
        <v>9</v>
      </c>
      <c r="CM455" s="1">
        <v>3</v>
      </c>
      <c r="CN455" s="1">
        <v>99</v>
      </c>
      <c r="CO455" s="1" t="s">
        <v>109</v>
      </c>
      <c r="CP455" s="1">
        <v>3</v>
      </c>
      <c r="CQ455" s="1">
        <v>8</v>
      </c>
      <c r="CR455" s="1">
        <v>0</v>
      </c>
      <c r="CS455" s="5"/>
    </row>
    <row r="456" spans="1:97" x14ac:dyDescent="0.35">
      <c r="A456" s="1" t="s">
        <v>165</v>
      </c>
      <c r="B456" s="2" t="s">
        <v>76</v>
      </c>
      <c r="C456" s="1" t="s">
        <v>178</v>
      </c>
      <c r="D456" s="1" t="s">
        <v>167</v>
      </c>
      <c r="E456" s="1" t="s">
        <v>167</v>
      </c>
      <c r="F456" s="1" t="s">
        <v>182</v>
      </c>
      <c r="G456" s="1">
        <v>22</v>
      </c>
      <c r="H456" s="1">
        <v>6</v>
      </c>
      <c r="I456" s="1">
        <v>6</v>
      </c>
      <c r="J456" s="1">
        <v>100</v>
      </c>
      <c r="K456" s="4">
        <v>44871</v>
      </c>
      <c r="L456" s="1">
        <v>2.6918447778537288E-2</v>
      </c>
      <c r="M456" s="1">
        <v>9.220858104800507E-3</v>
      </c>
      <c r="N456" s="1">
        <v>0.13164688677568243</v>
      </c>
      <c r="O456" s="1">
        <v>12.948288114114591</v>
      </c>
      <c r="P456" s="1">
        <v>0.55112519022185635</v>
      </c>
      <c r="Q456" s="1">
        <v>5.511065261375292E-3</v>
      </c>
      <c r="R456" s="1">
        <v>1.5363477263346165E-2</v>
      </c>
      <c r="S456" s="1">
        <v>6.3922526665679408E-2</v>
      </c>
      <c r="T456" s="1">
        <v>0.16771191345120409</v>
      </c>
      <c r="U456" s="1">
        <v>1.5351000320705879E-2</v>
      </c>
      <c r="V456" s="1">
        <v>0.10014806951110675</v>
      </c>
      <c r="W456" s="1">
        <v>0.12104664406527599</v>
      </c>
      <c r="X456" s="1">
        <v>3.6139305883337795E-2</v>
      </c>
      <c r="Y456" s="1">
        <v>13.499413304336448</v>
      </c>
      <c r="Z456" s="1">
        <v>13.935059479957779</v>
      </c>
      <c r="AA456" s="1">
        <v>1.1535955684844189E-2</v>
      </c>
      <c r="AB456" s="1">
        <v>3.9862177335752078E-3</v>
      </c>
      <c r="AC456" s="1">
        <v>5.3710932993251893E-2</v>
      </c>
      <c r="AD456" s="1">
        <v>1.1445209095297075</v>
      </c>
      <c r="AE456" s="1">
        <v>0.190646850829996</v>
      </c>
      <c r="AF456" s="1">
        <v>2.3868542022925181E-3</v>
      </c>
      <c r="AG456" s="1">
        <v>6.6215377289550511E-3</v>
      </c>
      <c r="AH456" s="1">
        <v>2.6910004400198313E-2</v>
      </c>
      <c r="AI456" s="1">
        <v>6.7335711072024088E-2</v>
      </c>
      <c r="AJ456" s="1">
        <v>6.6162010187482464E-3</v>
      </c>
      <c r="AK456" s="10">
        <v>1.1742069565528694</v>
      </c>
      <c r="AL456" s="1">
        <v>1094.012346</v>
      </c>
      <c r="AM456" s="1">
        <v>89.629629629999997</v>
      </c>
      <c r="AN456" s="1">
        <v>142.59259259999999</v>
      </c>
      <c r="AO456" s="1">
        <v>4.1358024689999997</v>
      </c>
      <c r="AP456" s="1">
        <v>822.71604939999997</v>
      </c>
      <c r="AQ456" s="1">
        <v>83.703703700000005</v>
      </c>
      <c r="AR456" s="1">
        <v>48.395061730000002</v>
      </c>
      <c r="AS456" s="1">
        <v>11.049382720000001</v>
      </c>
      <c r="AT456" s="1">
        <v>49.691358020000003</v>
      </c>
      <c r="AU456" s="1">
        <v>42.962962959999999</v>
      </c>
      <c r="AV456" s="1">
        <v>90.308641980000004</v>
      </c>
      <c r="AW456" s="1">
        <v>24.074074070000002</v>
      </c>
      <c r="AX456" s="1">
        <v>380.98765429999997</v>
      </c>
      <c r="AY456" s="1">
        <v>590.18518519999998</v>
      </c>
      <c r="AZ456" s="1">
        <v>519.69135800999993</v>
      </c>
      <c r="BA456" s="1">
        <v>2733.8888892089999</v>
      </c>
      <c r="BB456" s="1">
        <v>3474.4444447789997</v>
      </c>
      <c r="BC456">
        <f>IF(AL456="NA","NA",LN(AL456+1))</f>
        <v>6.9985209170728853</v>
      </c>
      <c r="BD456">
        <f>IF(AM456="NA","NA",LN(AM456+1))</f>
        <v>4.5067811974424288</v>
      </c>
      <c r="BE456">
        <f>IF(AN456="NA","NA",LN(AN456+1))</f>
        <v>4.9669800717181865</v>
      </c>
      <c r="BF456">
        <f>IF(AO456="NA","NA",LN(AO456+1))</f>
        <v>1.6362361055623822</v>
      </c>
      <c r="BG456">
        <f>IF(AP456="NA","NA",LN(AP456+1))</f>
        <v>6.7138258702784457</v>
      </c>
      <c r="BH456">
        <f>IF(AQ456="NA","NA",LN(AQ456+1))</f>
        <v>4.4391593279747266</v>
      </c>
      <c r="BI456">
        <f>IF(AR456="NA","NA",LN(AR456+1))</f>
        <v>3.899850454217288</v>
      </c>
      <c r="BJ456">
        <f>IF(AS456="NA","NA",LN(AS456+1))</f>
        <v>2.4890134320685227</v>
      </c>
      <c r="BK456">
        <f>IF(AT456="NA","NA",LN(AT456+1))</f>
        <v>3.9257554428138928</v>
      </c>
      <c r="BL456">
        <f>IF(AU456="NA","NA",LN(AU456+1))</f>
        <v>3.7833475285379423</v>
      </c>
      <c r="BM456">
        <f>IF(AV456="NA","NA",LN(AV456+1))</f>
        <v>4.5142454378859558</v>
      </c>
      <c r="BN456">
        <f>IF(AW456="NA","NA",LN(AW456+1))</f>
        <v>3.2218344067454643</v>
      </c>
      <c r="BO456">
        <f>IF(AX456="NA","NA",LN(AX456+1))</f>
        <v>5.9453882894979309</v>
      </c>
      <c r="BP456">
        <f>IF(AY456="NA","NA",LN(AY456+1))</f>
        <v>6.3821293104566843</v>
      </c>
      <c r="BQ456" s="1">
        <v>2.7165803696869935</v>
      </c>
      <c r="BR456" s="1">
        <v>3.436939686872877</v>
      </c>
      <c r="BS456" s="1">
        <v>3.5410103506736648</v>
      </c>
      <c r="BT456" s="1">
        <v>34.1</v>
      </c>
      <c r="BU456" s="10">
        <v>50.6</v>
      </c>
      <c r="BV456" s="1" t="s">
        <v>84</v>
      </c>
      <c r="BW456" s="1">
        <v>19</v>
      </c>
      <c r="BX456" s="1">
        <v>93</v>
      </c>
      <c r="BY456" s="1">
        <v>7.75</v>
      </c>
      <c r="BZ456" s="1">
        <v>62.450142450142458</v>
      </c>
      <c r="CA456" s="1">
        <v>15.15666667</v>
      </c>
      <c r="CB456" s="1">
        <v>0.30633333299999999</v>
      </c>
      <c r="CC456" s="1">
        <v>1.094666667</v>
      </c>
      <c r="CD456" s="1">
        <v>0.52366666699999997</v>
      </c>
      <c r="CE456" s="1">
        <v>0.76366666699999997</v>
      </c>
      <c r="CF456" s="1">
        <v>0.72733333300000003</v>
      </c>
      <c r="CG456" s="1">
        <v>0.54033333299999997</v>
      </c>
      <c r="CH456" s="1">
        <v>6.9666667000000002E-2</v>
      </c>
      <c r="CI456" s="1">
        <v>16.600000000000001</v>
      </c>
      <c r="CJ456" s="1">
        <v>6.9</v>
      </c>
      <c r="CK456" s="10">
        <v>57.27000000000001</v>
      </c>
      <c r="CL456" s="1">
        <v>36</v>
      </c>
      <c r="CM456" s="1">
        <v>6</v>
      </c>
      <c r="CN456" s="1">
        <v>168</v>
      </c>
      <c r="CO456" s="1" t="s">
        <v>107</v>
      </c>
      <c r="CP456" s="1">
        <v>4</v>
      </c>
      <c r="CQ456" s="1">
        <v>1</v>
      </c>
      <c r="CR456" s="1">
        <v>0</v>
      </c>
      <c r="CS456" s="5"/>
    </row>
    <row r="457" spans="1:97" x14ac:dyDescent="0.35">
      <c r="A457" s="1" t="s">
        <v>165</v>
      </c>
      <c r="B457" s="2" t="s">
        <v>76</v>
      </c>
      <c r="C457" s="1" t="s">
        <v>178</v>
      </c>
      <c r="D457" s="1" t="s">
        <v>167</v>
      </c>
      <c r="E457" s="1" t="s">
        <v>167</v>
      </c>
      <c r="F457" s="1" t="s">
        <v>182</v>
      </c>
      <c r="G457" s="1">
        <v>23</v>
      </c>
      <c r="H457" s="1">
        <v>6</v>
      </c>
      <c r="I457" s="1">
        <v>6</v>
      </c>
      <c r="J457" s="1">
        <v>100</v>
      </c>
      <c r="K457" s="4">
        <v>44871</v>
      </c>
      <c r="L457" s="1">
        <v>4.2899804944858989E-2</v>
      </c>
      <c r="M457" s="1">
        <v>1.6112811503747229E-2</v>
      </c>
      <c r="N457" s="1">
        <v>0.14437860992056697</v>
      </c>
      <c r="O457" s="1">
        <v>9.3770154186784698</v>
      </c>
      <c r="P457" s="1">
        <v>0.42139560298245454</v>
      </c>
      <c r="Q457" s="1">
        <v>2.5923047451521779E-2</v>
      </c>
      <c r="R457" s="1">
        <v>1.0421119824168509E-2</v>
      </c>
      <c r="S457" s="1">
        <v>0.17966169083058239</v>
      </c>
      <c r="T457" s="1">
        <v>0.2982024669347364</v>
      </c>
      <c r="U457" s="1">
        <v>0</v>
      </c>
      <c r="V457" s="1">
        <v>0.21600585810627268</v>
      </c>
      <c r="W457" s="1">
        <v>0.17191216169412699</v>
      </c>
      <c r="X457" s="1">
        <v>5.9012616448606219E-2</v>
      </c>
      <c r="Y457" s="1">
        <v>9.7984110216609235</v>
      </c>
      <c r="Z457" s="1">
        <v>10.516010573071108</v>
      </c>
      <c r="AA457" s="1">
        <v>1.8242586231157883E-2</v>
      </c>
      <c r="AB457" s="1">
        <v>6.9419271346952017E-3</v>
      </c>
      <c r="AC457" s="1">
        <v>5.8569731621618444E-2</v>
      </c>
      <c r="AD457" s="1">
        <v>1.0160724620305452</v>
      </c>
      <c r="AE457" s="1">
        <v>0.15271496763981915</v>
      </c>
      <c r="AF457" s="1">
        <v>1.1114786389316771E-2</v>
      </c>
      <c r="AG457" s="1">
        <v>4.5024152662327729E-3</v>
      </c>
      <c r="AH457" s="1">
        <v>7.1757476059097047E-2</v>
      </c>
      <c r="AI457" s="1">
        <v>0.11334243007250855</v>
      </c>
      <c r="AJ457" s="1">
        <v>0</v>
      </c>
      <c r="AK457" s="10">
        <v>1.0613020549403558</v>
      </c>
      <c r="AL457" s="1">
        <v>512.86324790000003</v>
      </c>
      <c r="AM457" s="1">
        <v>16.367521369999999</v>
      </c>
      <c r="AN457" s="1">
        <v>76.709401709999995</v>
      </c>
      <c r="AO457" s="1">
        <v>93.46153846</v>
      </c>
      <c r="AP457" s="1">
        <v>995.9401709</v>
      </c>
      <c r="AQ457" s="1">
        <v>40.256410260000003</v>
      </c>
      <c r="AR457" s="1">
        <v>25.683760679999999</v>
      </c>
      <c r="AS457" s="1">
        <v>7.7350427350000004</v>
      </c>
      <c r="AT457" s="1">
        <v>54.102564100000002</v>
      </c>
      <c r="AU457" s="1">
        <v>3892.4358969999998</v>
      </c>
      <c r="AV457" s="1">
        <v>193.4188034</v>
      </c>
      <c r="AW457" s="1">
        <v>30.897435900000001</v>
      </c>
      <c r="AX457" s="1">
        <v>523.76068380000004</v>
      </c>
      <c r="AY457" s="1">
        <v>594.65811970000004</v>
      </c>
      <c r="AZ457" s="1">
        <v>742.86324788000002</v>
      </c>
      <c r="BA457" s="1">
        <v>6385.4273500100007</v>
      </c>
      <c r="BB457" s="1">
        <v>7058.290597915</v>
      </c>
      <c r="BC457">
        <f>IF(AL457="NA","NA",LN(AL457+1))</f>
        <v>6.2419571753870819</v>
      </c>
      <c r="BD457">
        <f>IF(AM457="NA","NA",LN(AM457+1))</f>
        <v>2.854601874043333</v>
      </c>
      <c r="BE457">
        <f>IF(AN457="NA","NA",LN(AN457+1))</f>
        <v>4.352976250182377</v>
      </c>
      <c r="BF457">
        <f>IF(AO457="NA","NA",LN(AO457+1))</f>
        <v>4.5481927512292648</v>
      </c>
      <c r="BG457">
        <f>IF(AP457="NA","NA",LN(AP457+1))</f>
        <v>6.9046907590338362</v>
      </c>
      <c r="BH457">
        <f>IF(AQ457="NA","NA",LN(AQ457+1))</f>
        <v>3.7198065009497476</v>
      </c>
      <c r="BI457">
        <f>IF(AR457="NA","NA",LN(AR457+1))</f>
        <v>3.2840551661366861</v>
      </c>
      <c r="BJ457">
        <f>IF(AS457="NA","NA",LN(AS457+1))</f>
        <v>2.1673428359610014</v>
      </c>
      <c r="BK457">
        <f>IF(AT457="NA","NA",LN(AT457+1))</f>
        <v>4.0091962504663305</v>
      </c>
      <c r="BL457">
        <f>IF(AU457="NA","NA",LN(AU457+1))</f>
        <v>8.2670473107746609</v>
      </c>
      <c r="BM457">
        <f>IF(AV457="NA","NA",LN(AV457+1))</f>
        <v>5.2700146126573895</v>
      </c>
      <c r="BN457">
        <f>IF(AW457="NA","NA",LN(AW457+1))</f>
        <v>3.4625256272498643</v>
      </c>
      <c r="BO457">
        <f>IF(AX457="NA","NA",LN(AX457+1))</f>
        <v>6.2629423182838613</v>
      </c>
      <c r="BP457">
        <f>IF(AY457="NA","NA",LN(AY457+1))</f>
        <v>6.3896668778153494</v>
      </c>
      <c r="BQ457" s="1">
        <v>2.8714931020109669</v>
      </c>
      <c r="BR457" s="1">
        <v>3.805257976142268</v>
      </c>
      <c r="BS457" s="1">
        <v>3.8487610601324405</v>
      </c>
      <c r="BT457" s="1">
        <v>34.4</v>
      </c>
      <c r="BU457" s="10">
        <v>61.4</v>
      </c>
      <c r="BV457" s="1" t="s">
        <v>97</v>
      </c>
      <c r="BW457" s="1">
        <v>17</v>
      </c>
      <c r="BX457" s="1">
        <v>82</v>
      </c>
      <c r="BY457" s="1">
        <v>5.8571428571428568</v>
      </c>
      <c r="BZ457" s="1">
        <v>185.75498575498574</v>
      </c>
      <c r="CA457" s="1">
        <v>16.626666669999999</v>
      </c>
      <c r="CB457" s="1">
        <v>0.40400000000000003</v>
      </c>
      <c r="CC457" s="1">
        <v>1.2769999999999999</v>
      </c>
      <c r="CD457" s="1">
        <v>0.571333333</v>
      </c>
      <c r="CE457" s="1">
        <v>0.93766666700000001</v>
      </c>
      <c r="CF457" s="1">
        <v>0.71666666700000003</v>
      </c>
      <c r="CG457" s="1">
        <v>0.64200000000000002</v>
      </c>
      <c r="CH457" s="1">
        <v>0.221</v>
      </c>
      <c r="CI457" s="1">
        <v>15.5</v>
      </c>
      <c r="CJ457" s="1">
        <v>7.1</v>
      </c>
      <c r="CK457" s="10">
        <v>55.024999999999999</v>
      </c>
      <c r="CL457" s="1">
        <v>44</v>
      </c>
      <c r="CM457" s="1">
        <v>8</v>
      </c>
      <c r="CN457" s="1">
        <v>169</v>
      </c>
      <c r="CO457" s="1" t="s">
        <v>133</v>
      </c>
      <c r="CP457" s="1">
        <v>2</v>
      </c>
      <c r="CQ457" s="1">
        <v>5</v>
      </c>
      <c r="CR457" s="1">
        <v>2</v>
      </c>
      <c r="CS457" s="5"/>
    </row>
    <row r="458" spans="1:97" x14ac:dyDescent="0.35">
      <c r="A458" s="1" t="s">
        <v>165</v>
      </c>
      <c r="B458" s="2" t="s">
        <v>76</v>
      </c>
      <c r="C458" s="1" t="s">
        <v>178</v>
      </c>
      <c r="D458" s="1" t="s">
        <v>167</v>
      </c>
      <c r="E458" s="1" t="s">
        <v>167</v>
      </c>
      <c r="F458" s="1" t="s">
        <v>182</v>
      </c>
      <c r="G458" s="1">
        <v>24</v>
      </c>
      <c r="H458" s="1">
        <v>6</v>
      </c>
      <c r="I458" s="1">
        <v>6</v>
      </c>
      <c r="J458" s="1">
        <v>100</v>
      </c>
      <c r="K458" s="4">
        <v>44871</v>
      </c>
      <c r="L458" s="1">
        <v>2.586610739947965E-2</v>
      </c>
      <c r="M458" s="1">
        <v>2.0440663551998934E-2</v>
      </c>
      <c r="N458" s="1">
        <v>0.13691201490309923</v>
      </c>
      <c r="O458" s="1">
        <v>7.5599840452271749</v>
      </c>
      <c r="P458" s="1">
        <v>0.313987100919698</v>
      </c>
      <c r="Q458" s="1">
        <v>9.0968399175973599E-3</v>
      </c>
      <c r="R458" s="1">
        <v>0.11929138747210558</v>
      </c>
      <c r="S458" s="1">
        <v>7.8485759067229766E-2</v>
      </c>
      <c r="T458" s="1">
        <v>6.0022368261170973E-2</v>
      </c>
      <c r="U458" s="1">
        <v>1.2425388250010194E-2</v>
      </c>
      <c r="V458" s="1">
        <v>0.21929937470694288</v>
      </c>
      <c r="W458" s="1">
        <v>8.1041885846450584E-2</v>
      </c>
      <c r="X458" s="1">
        <v>4.6306770951478587E-2</v>
      </c>
      <c r="Y458" s="1">
        <v>7.8739711461468733</v>
      </c>
      <c r="Z458" s="1">
        <v>8.3365116749695662</v>
      </c>
      <c r="AA458" s="1">
        <v>1.109068181663295E-2</v>
      </c>
      <c r="AB458" s="1">
        <v>8.7877564884944227E-3</v>
      </c>
      <c r="AC458" s="1">
        <v>5.5726856138378154E-2</v>
      </c>
      <c r="AD458" s="1">
        <v>0.93247295520562801</v>
      </c>
      <c r="AE458" s="1">
        <v>0.1185911018851825</v>
      </c>
      <c r="AF458" s="1">
        <v>3.9328461415027542E-3</v>
      </c>
      <c r="AG458" s="1">
        <v>4.8943162040014317E-2</v>
      </c>
      <c r="AH458" s="1">
        <v>3.2814414807731535E-2</v>
      </c>
      <c r="AI458" s="1">
        <v>2.5315029708072437E-2</v>
      </c>
      <c r="AJ458" s="1">
        <v>5.3630272790219742E-3</v>
      </c>
      <c r="AK458" s="10">
        <v>0.97018464461470566</v>
      </c>
      <c r="AL458" s="1">
        <v>326.11111110000002</v>
      </c>
      <c r="AM458" s="1">
        <v>97.833333330000002</v>
      </c>
      <c r="AN458" s="1">
        <v>67.166666669999998</v>
      </c>
      <c r="AO458" s="1">
        <v>47.055555560000002</v>
      </c>
      <c r="AP458" s="1">
        <v>111.8888889</v>
      </c>
      <c r="AQ458" s="1">
        <v>27.444444440000002</v>
      </c>
      <c r="AR458" s="1">
        <v>5.5</v>
      </c>
      <c r="AS458" s="1">
        <v>9.3888888890000004</v>
      </c>
      <c r="AT458" s="1">
        <v>152.5</v>
      </c>
      <c r="AU458" s="1">
        <v>1147.944444</v>
      </c>
      <c r="AV458" s="1">
        <v>24.722222219999999</v>
      </c>
      <c r="AW458" s="1">
        <v>10.88888889</v>
      </c>
      <c r="AX458" s="1">
        <v>75.833333330000002</v>
      </c>
      <c r="AY458" s="1">
        <v>162.2777778</v>
      </c>
      <c r="AZ458" s="1">
        <v>106.05555555000001</v>
      </c>
      <c r="BA458" s="1">
        <v>1844.5555551100003</v>
      </c>
      <c r="BB458" s="1">
        <v>2266.5555551290004</v>
      </c>
      <c r="BC458">
        <f>IF(AL458="NA","NA",LN(AL458+1))</f>
        <v>5.79029990247858</v>
      </c>
      <c r="BD458">
        <f>IF(AM458="NA","NA",LN(AM458+1))</f>
        <v>4.5934349297359436</v>
      </c>
      <c r="BE458">
        <f>IF(AN458="NA","NA",LN(AN458+1))</f>
        <v>4.2219556868636463</v>
      </c>
      <c r="BF458">
        <f>IF(AO458="NA","NA",LN(AO458+1))</f>
        <v>3.8723577491282004</v>
      </c>
      <c r="BG458">
        <f>IF(AP458="NA","NA",LN(AP458+1))</f>
        <v>4.7264040509006326</v>
      </c>
      <c r="BH458">
        <f>IF(AQ458="NA","NA",LN(AQ458+1))</f>
        <v>3.347952866987093</v>
      </c>
      <c r="BI458">
        <f>IF(AR458="NA","NA",LN(AR458+1))</f>
        <v>1.8718021769015913</v>
      </c>
      <c r="BJ458">
        <f>IF(AS458="NA","NA",LN(AS458+1))</f>
        <v>2.3407368589691173</v>
      </c>
      <c r="BK458">
        <f>IF(AT458="NA","NA",LN(AT458+1))</f>
        <v>5.0337005670272514</v>
      </c>
      <c r="BL458">
        <f>IF(AU458="NA","NA",LN(AU458+1))</f>
        <v>7.0465989250696834</v>
      </c>
      <c r="BM458">
        <f>IF(AV458="NA","NA",LN(AV458+1))</f>
        <v>3.2473552961036765</v>
      </c>
      <c r="BN458">
        <f>IF(AW458="NA","NA",LN(AW458+1))</f>
        <v>2.4756042572191448</v>
      </c>
      <c r="BO458">
        <f>IF(AX458="NA","NA",LN(AX458+1))</f>
        <v>4.3416385737252092</v>
      </c>
      <c r="BP458">
        <f>IF(AY458="NA","NA",LN(AY458+1))</f>
        <v>5.0954529086588529</v>
      </c>
      <c r="BQ458" s="1">
        <v>2.0296092095296094</v>
      </c>
      <c r="BR458" s="1">
        <v>3.2661271229072217</v>
      </c>
      <c r="BS458" s="1">
        <v>3.3555579360807126</v>
      </c>
      <c r="BT458" s="1">
        <v>33.299999999999997</v>
      </c>
      <c r="BU458" s="10">
        <v>49</v>
      </c>
      <c r="BV458" s="1" t="s">
        <v>88</v>
      </c>
      <c r="BW458" s="1">
        <v>18</v>
      </c>
      <c r="BX458" s="1">
        <v>69</v>
      </c>
      <c r="BY458" s="1">
        <v>5.3076923076923075</v>
      </c>
      <c r="BZ458" s="1" t="s">
        <v>79</v>
      </c>
      <c r="CA458" s="1">
        <v>14.92333333</v>
      </c>
      <c r="CB458" s="1">
        <v>0.33500000000000002</v>
      </c>
      <c r="CC458" s="1">
        <v>1.1106666670000001</v>
      </c>
      <c r="CD458" s="1">
        <v>0.53466666699999998</v>
      </c>
      <c r="CE458" s="1">
        <v>0.90800000000000003</v>
      </c>
      <c r="CF458" s="1">
        <v>0.72599999999999998</v>
      </c>
      <c r="CG458" s="1">
        <v>0.55500000000000005</v>
      </c>
      <c r="CH458" s="1">
        <v>0.182</v>
      </c>
      <c r="CI458" s="1">
        <v>13.2</v>
      </c>
      <c r="CJ458" s="1">
        <v>7.2</v>
      </c>
      <c r="CK458" s="10">
        <v>47.519999999999996</v>
      </c>
      <c r="CL458" s="1">
        <v>30</v>
      </c>
      <c r="CM458" s="1">
        <v>6</v>
      </c>
      <c r="CN458" s="1">
        <v>145</v>
      </c>
      <c r="CO458" s="1" t="s">
        <v>105</v>
      </c>
      <c r="CP458" s="1">
        <v>0</v>
      </c>
      <c r="CQ458" s="1">
        <v>1</v>
      </c>
      <c r="CR458" s="1">
        <v>0</v>
      </c>
      <c r="CS458" s="5"/>
    </row>
    <row r="459" spans="1:97" x14ac:dyDescent="0.35">
      <c r="A459" s="1" t="s">
        <v>165</v>
      </c>
      <c r="B459" s="2" t="s">
        <v>76</v>
      </c>
      <c r="C459" s="1" t="s">
        <v>178</v>
      </c>
      <c r="D459" s="1" t="s">
        <v>167</v>
      </c>
      <c r="E459" s="1" t="s">
        <v>167</v>
      </c>
      <c r="F459" s="1" t="s">
        <v>182</v>
      </c>
      <c r="G459" s="1">
        <v>25</v>
      </c>
      <c r="H459" s="1">
        <v>6</v>
      </c>
      <c r="I459" s="1">
        <v>5</v>
      </c>
      <c r="J459" s="1">
        <v>83.33</v>
      </c>
      <c r="K459" s="4">
        <v>44874</v>
      </c>
      <c r="L459" s="1">
        <v>9.2312665080229589E-2</v>
      </c>
      <c r="M459" s="1">
        <v>8.8154990337518304E-3</v>
      </c>
      <c r="N459" s="1">
        <v>0.10071160445958766</v>
      </c>
      <c r="O459" s="1">
        <v>4.4574898725415073</v>
      </c>
      <c r="P459" s="1">
        <v>0.14577713601330256</v>
      </c>
      <c r="Q459" s="1">
        <v>5.3175007955725854E-3</v>
      </c>
      <c r="R459" s="1">
        <v>4.4379720938935989E-2</v>
      </c>
      <c r="S459" s="1">
        <v>8.1113763349635395E-2</v>
      </c>
      <c r="T459" s="1">
        <v>0.1577434203029596</v>
      </c>
      <c r="U459" s="1">
        <v>2.5609090568985995E-2</v>
      </c>
      <c r="V459" s="1">
        <v>0.15642007565312996</v>
      </c>
      <c r="W459" s="1">
        <v>0.10528586661812236</v>
      </c>
      <c r="X459" s="1">
        <v>0.10112816411398141</v>
      </c>
      <c r="Y459" s="1">
        <v>4.60326700855481</v>
      </c>
      <c r="Z459" s="1">
        <v>5.119270273084469</v>
      </c>
      <c r="AA459" s="1">
        <v>3.8346969213954758E-2</v>
      </c>
      <c r="AB459" s="1">
        <v>3.8117459412402347E-3</v>
      </c>
      <c r="AC459" s="1">
        <v>4.1673545131191377E-2</v>
      </c>
      <c r="AD459" s="1">
        <v>0.73699293846208924</v>
      </c>
      <c r="AE459" s="1">
        <v>5.9100151652178204E-2</v>
      </c>
      <c r="AF459" s="1">
        <v>2.3032429178008362E-3</v>
      </c>
      <c r="AG459" s="1">
        <v>1.8858430395427402E-2</v>
      </c>
      <c r="AH459" s="1">
        <v>3.3871396261738899E-2</v>
      </c>
      <c r="AI459" s="1">
        <v>6.3612321486930981E-2</v>
      </c>
      <c r="AJ459" s="1">
        <v>1.0981861596009097E-2</v>
      </c>
      <c r="AK459" s="10">
        <v>0.78669963533703158</v>
      </c>
      <c r="AL459" s="1">
        <v>101.70370370000001</v>
      </c>
      <c r="AM459" s="1">
        <v>271.70370370000001</v>
      </c>
      <c r="AN459" s="1">
        <v>5.1481481479999998</v>
      </c>
      <c r="AO459" s="1">
        <v>46.222222219999999</v>
      </c>
      <c r="AP459" s="1">
        <v>80.777777779999994</v>
      </c>
      <c r="AQ459" s="1">
        <v>10.44444444</v>
      </c>
      <c r="AR459" s="1">
        <v>0</v>
      </c>
      <c r="AS459" s="1">
        <v>7.1851851849999999</v>
      </c>
      <c r="AT459" s="1">
        <v>153.59259259999999</v>
      </c>
      <c r="AU459" s="1">
        <v>342.2592593</v>
      </c>
      <c r="AV459" s="1">
        <v>15.33333333</v>
      </c>
      <c r="AW459" s="1">
        <v>1.148148148</v>
      </c>
      <c r="AX459" s="1">
        <v>40.25925926</v>
      </c>
      <c r="AY459" s="1">
        <v>93.740740740000007</v>
      </c>
      <c r="AZ459" s="1">
        <v>55.592592590000002</v>
      </c>
      <c r="BA459" s="1">
        <v>643.29629632599983</v>
      </c>
      <c r="BB459" s="1">
        <v>1169.5185185509999</v>
      </c>
      <c r="BC459">
        <f>IF(AL459="NA","NA",LN(AL459+1))</f>
        <v>4.6318481795753872</v>
      </c>
      <c r="BD459">
        <f>IF(AM459="NA","NA",LN(AM459+1))</f>
        <v>5.6083858713508068</v>
      </c>
      <c r="BE459">
        <f>IF(AN459="NA","NA",LN(AN459+1))</f>
        <v>1.8161509223281178</v>
      </c>
      <c r="BF459">
        <f>IF(AO459="NA","NA",LN(AO459+1))</f>
        <v>3.8548645915411388</v>
      </c>
      <c r="BG459">
        <f>IF(AP459="NA","NA",LN(AP459+1))</f>
        <v>4.4040055414198305</v>
      </c>
      <c r="BH459">
        <f>IF(AQ459="NA","NA",LN(AQ459+1))</f>
        <v>2.4375044105050669</v>
      </c>
      <c r="BI459">
        <f>IF(AR459="NA","NA",LN(AR459+1))</f>
        <v>0</v>
      </c>
      <c r="BJ459">
        <f>IF(AS459="NA","NA",LN(AS459+1))</f>
        <v>2.1023258354907992</v>
      </c>
      <c r="BK459">
        <f>IF(AT459="NA","NA",LN(AT459+1))</f>
        <v>5.0407932216807323</v>
      </c>
      <c r="BL459">
        <f>IF(AU459="NA","NA",LN(AU459+1))</f>
        <v>5.8384860196666253</v>
      </c>
      <c r="BM459">
        <f>IF(AV459="NA","NA",LN(AV459+1))</f>
        <v>2.7932080092384353</v>
      </c>
      <c r="BN459">
        <f>IF(AW459="NA","NA",LN(AW459+1))</f>
        <v>0.76460614447312458</v>
      </c>
      <c r="BO459">
        <f>IF(AX459="NA","NA",LN(AX459+1))</f>
        <v>3.7198755545008537</v>
      </c>
      <c r="BP459">
        <f>IF(AY459="NA","NA",LN(AY459+1))</f>
        <v>4.5511441161266406</v>
      </c>
      <c r="BQ459" s="1">
        <v>1.7527595900607882</v>
      </c>
      <c r="BR459" s="1">
        <v>2.8090856348543332</v>
      </c>
      <c r="BS459" s="1">
        <v>3.0683782889774465</v>
      </c>
      <c r="BT459" s="1">
        <v>17.899999999999999</v>
      </c>
      <c r="BU459" s="10">
        <v>25.8</v>
      </c>
      <c r="BV459" s="1" t="s">
        <v>111</v>
      </c>
      <c r="BW459" s="1">
        <v>18</v>
      </c>
      <c r="BX459" s="1">
        <v>58</v>
      </c>
      <c r="BY459" s="1">
        <v>4.4615384615384617</v>
      </c>
      <c r="BZ459" s="1">
        <v>33.960113960113958</v>
      </c>
      <c r="CA459" s="1">
        <v>12.05666667</v>
      </c>
      <c r="CB459" s="1">
        <v>0.22366666700000001</v>
      </c>
      <c r="CC459" s="1">
        <v>0.85533333300000003</v>
      </c>
      <c r="CD459" s="1">
        <v>0.43133333299999999</v>
      </c>
      <c r="CE459" s="1">
        <v>0.65033333299999996</v>
      </c>
      <c r="CF459" s="1">
        <v>0.53200000000000003</v>
      </c>
      <c r="CG459" s="1">
        <v>0.44466666700000002</v>
      </c>
      <c r="CH459" s="1">
        <v>0.118333333</v>
      </c>
      <c r="CI459" s="1">
        <v>8.3000000000000007</v>
      </c>
      <c r="CJ459" s="1">
        <v>6.1</v>
      </c>
      <c r="CK459" s="10">
        <v>25.315000000000001</v>
      </c>
      <c r="CL459" s="1">
        <v>14</v>
      </c>
      <c r="CM459" s="1">
        <v>4</v>
      </c>
      <c r="CN459" s="1">
        <v>47</v>
      </c>
      <c r="CO459" s="1" t="s">
        <v>134</v>
      </c>
      <c r="CP459" s="1">
        <v>0</v>
      </c>
      <c r="CQ459" s="1">
        <v>7</v>
      </c>
      <c r="CR459" s="1">
        <v>0</v>
      </c>
      <c r="CS459" s="5"/>
    </row>
    <row r="460" spans="1:97" x14ac:dyDescent="0.35">
      <c r="A460" s="1" t="s">
        <v>165</v>
      </c>
      <c r="B460" s="2" t="s">
        <v>76</v>
      </c>
      <c r="C460" s="1" t="s">
        <v>178</v>
      </c>
      <c r="D460" s="1" t="s">
        <v>167</v>
      </c>
      <c r="E460" s="1" t="s">
        <v>167</v>
      </c>
      <c r="F460" s="1" t="s">
        <v>182</v>
      </c>
      <c r="G460" s="1">
        <v>26</v>
      </c>
      <c r="H460" s="1">
        <v>6</v>
      </c>
      <c r="I460" s="1">
        <v>6</v>
      </c>
      <c r="J460" s="1">
        <v>100</v>
      </c>
      <c r="K460" s="4">
        <v>44874</v>
      </c>
      <c r="L460" s="1">
        <v>9.8698046168371134E-2</v>
      </c>
      <c r="M460" s="1">
        <v>3.1435716705224395E-2</v>
      </c>
      <c r="N460" s="1">
        <v>0.11467794194648179</v>
      </c>
      <c r="O460" s="1">
        <v>9.1956980256263883</v>
      </c>
      <c r="P460" s="1">
        <v>0.26761158117819528</v>
      </c>
      <c r="Q460" s="1">
        <v>0</v>
      </c>
      <c r="R460" s="1">
        <v>5.907041931915262E-2</v>
      </c>
      <c r="S460" s="1">
        <v>1.2674978773550862E-2</v>
      </c>
      <c r="T460" s="1">
        <v>0.27522929158120318</v>
      </c>
      <c r="U460" s="1">
        <v>0.22757509307486276</v>
      </c>
      <c r="V460" s="1">
        <v>0.29932049116756626</v>
      </c>
      <c r="W460" s="1">
        <v>0.15273768684244649</v>
      </c>
      <c r="X460" s="1">
        <v>0.13013376287359552</v>
      </c>
      <c r="Y460" s="1">
        <v>9.4633096068045841</v>
      </c>
      <c r="Z460" s="1">
        <v>10.282671094373431</v>
      </c>
      <c r="AA460" s="1">
        <v>4.0878352203918729E-2</v>
      </c>
      <c r="AB460" s="1">
        <v>1.3442166143237448E-2</v>
      </c>
      <c r="AC460" s="1">
        <v>4.7149407079947345E-2</v>
      </c>
      <c r="AD460" s="1">
        <v>1.0084169641308662</v>
      </c>
      <c r="AE460" s="1">
        <v>0.1029861983462908</v>
      </c>
      <c r="AF460" s="1">
        <v>0</v>
      </c>
      <c r="AG460" s="1">
        <v>2.4924838015848876E-2</v>
      </c>
      <c r="AH460" s="1">
        <v>5.4700795411448903E-3</v>
      </c>
      <c r="AI460" s="1">
        <v>0.10558827976249913</v>
      </c>
      <c r="AJ460" s="1">
        <v>8.904806821703258E-2</v>
      </c>
      <c r="AK460" s="10">
        <v>1.0524119280356461</v>
      </c>
      <c r="AL460" s="1">
        <v>60</v>
      </c>
      <c r="AM460" s="1">
        <v>0</v>
      </c>
      <c r="AN460" s="1">
        <v>9.2592592590000002</v>
      </c>
      <c r="AO460" s="1">
        <v>1.203703704</v>
      </c>
      <c r="AP460" s="1">
        <v>4.6296296300000002</v>
      </c>
      <c r="AQ460" s="1">
        <v>0</v>
      </c>
      <c r="AR460" s="1">
        <v>0</v>
      </c>
      <c r="AS460" s="1">
        <v>9.5370370369999993</v>
      </c>
      <c r="AT460" s="1">
        <v>36.574074070000002</v>
      </c>
      <c r="AU460" s="1">
        <v>8.2407407409999998</v>
      </c>
      <c r="AV460" s="1">
        <v>1.4814814810000001</v>
      </c>
      <c r="AW460" s="1">
        <v>4.5370370370000002</v>
      </c>
      <c r="AX460" s="1">
        <v>4.7222222220000001</v>
      </c>
      <c r="AY460" s="1">
        <v>146.7592593</v>
      </c>
      <c r="AZ460" s="1">
        <v>6.2037037030000004</v>
      </c>
      <c r="BA460" s="1">
        <v>94.074074074000123</v>
      </c>
      <c r="BB460" s="1">
        <v>286.94444448100012</v>
      </c>
      <c r="BC460">
        <f>IF(AL460="NA","NA",LN(AL460+1))</f>
        <v>4.1108738641733114</v>
      </c>
      <c r="BD460">
        <f>IF(AM460="NA","NA",LN(AM460+1))</f>
        <v>0</v>
      </c>
      <c r="BE460">
        <f>IF(AN460="NA","NA",LN(AN460+1))</f>
        <v>2.3281806401577385</v>
      </c>
      <c r="BF460">
        <f>IF(AO460="NA","NA",LN(AO460+1))</f>
        <v>0.79013944668170877</v>
      </c>
      <c r="BG460">
        <f>IF(AP460="NA","NA",LN(AP460+1))</f>
        <v>1.7280436549077369</v>
      </c>
      <c r="BH460">
        <f>IF(AQ460="NA","NA",LN(AQ460+1))</f>
        <v>0</v>
      </c>
      <c r="BI460">
        <f>IF(AR460="NA","NA",LN(AR460+1))</f>
        <v>0</v>
      </c>
      <c r="BJ460">
        <f>IF(AS460="NA","NA",LN(AS460+1))</f>
        <v>2.3548963875585414</v>
      </c>
      <c r="BK460">
        <f>IF(AT460="NA","NA",LN(AT460+1))</f>
        <v>3.6263142931531127</v>
      </c>
      <c r="BL460">
        <f>IF(AU460="NA","NA",LN(AU460+1))</f>
        <v>2.2236220492153005</v>
      </c>
      <c r="BM460">
        <f>IF(AV460="NA","NA",LN(AV460+1))</f>
        <v>0.90885575319260725</v>
      </c>
      <c r="BN460">
        <f>IF(AW460="NA","NA",LN(AW460+1))</f>
        <v>1.711459526819723</v>
      </c>
      <c r="BO460">
        <f>IF(AX460="NA","NA",LN(AX460+1))</f>
        <v>1.7443572302946362</v>
      </c>
      <c r="BP460">
        <f>IF(AY460="NA","NA",LN(AY460+1))</f>
        <v>4.9955843230197301</v>
      </c>
      <c r="BQ460" s="1">
        <v>0.85755584146031461</v>
      </c>
      <c r="BR460" s="1">
        <v>1.9780621045121183</v>
      </c>
      <c r="BS460" s="1">
        <v>2.4593087037913604</v>
      </c>
      <c r="BT460" s="1">
        <v>26</v>
      </c>
      <c r="BU460" s="10">
        <v>43.4</v>
      </c>
      <c r="BV460" s="1" t="s">
        <v>106</v>
      </c>
      <c r="BW460" s="1">
        <v>20</v>
      </c>
      <c r="BX460" s="1">
        <v>60</v>
      </c>
      <c r="BY460" s="1">
        <v>5.4545454545454541</v>
      </c>
      <c r="BZ460" s="1">
        <v>91.168091168091152</v>
      </c>
      <c r="CA460" s="1">
        <v>9.2733333330000001</v>
      </c>
      <c r="CB460" s="1">
        <v>0.147666667</v>
      </c>
      <c r="CC460" s="1">
        <v>0.77466666699999998</v>
      </c>
      <c r="CD460" s="1">
        <v>0.32366666700000002</v>
      </c>
      <c r="CE460" s="1">
        <v>0.57766666700000002</v>
      </c>
      <c r="CF460" s="1">
        <v>0.61799999999999999</v>
      </c>
      <c r="CG460" s="1">
        <v>0.50866666699999996</v>
      </c>
      <c r="CH460" s="1">
        <v>0.120333333</v>
      </c>
      <c r="CI460" s="1">
        <v>9.9</v>
      </c>
      <c r="CJ460" s="1">
        <v>3.3</v>
      </c>
      <c r="CK460" s="10">
        <v>16.335000000000001</v>
      </c>
      <c r="CL460" s="1">
        <v>10</v>
      </c>
      <c r="CM460" s="1">
        <v>3</v>
      </c>
      <c r="CN460" s="1">
        <v>64</v>
      </c>
      <c r="CO460" s="1" t="s">
        <v>113</v>
      </c>
      <c r="CP460" s="1">
        <v>1</v>
      </c>
      <c r="CQ460" s="1">
        <v>2</v>
      </c>
      <c r="CR460" s="1">
        <v>0</v>
      </c>
      <c r="CS460" s="5"/>
    </row>
    <row r="461" spans="1:97" x14ac:dyDescent="0.35">
      <c r="A461" s="1" t="s">
        <v>165</v>
      </c>
      <c r="B461" s="2" t="s">
        <v>76</v>
      </c>
      <c r="C461" s="1" t="s">
        <v>178</v>
      </c>
      <c r="D461" s="1" t="s">
        <v>167</v>
      </c>
      <c r="E461" s="1" t="s">
        <v>167</v>
      </c>
      <c r="F461" s="1" t="s">
        <v>182</v>
      </c>
      <c r="G461" s="1">
        <v>27</v>
      </c>
      <c r="H461" s="1">
        <v>6</v>
      </c>
      <c r="I461" s="1">
        <v>6</v>
      </c>
      <c r="J461" s="1">
        <v>100</v>
      </c>
      <c r="K461" s="4">
        <v>44874</v>
      </c>
      <c r="L461" s="1">
        <v>3.7782397877030256E-2</v>
      </c>
      <c r="M461" s="1">
        <v>5.9936198477643149E-3</v>
      </c>
      <c r="N461" s="1">
        <v>0.1059525296961356</v>
      </c>
      <c r="O461" s="1">
        <v>3.6162296041364903</v>
      </c>
      <c r="P461" s="1">
        <v>5.3243356945050814E-2</v>
      </c>
      <c r="Q461" s="1">
        <v>1.2020058295119509E-2</v>
      </c>
      <c r="R461" s="1">
        <v>2.1001534769141256E-2</v>
      </c>
      <c r="S461" s="1">
        <v>0.12067984864901155</v>
      </c>
      <c r="T461" s="1">
        <v>3.6177473766263797E-2</v>
      </c>
      <c r="U461" s="1">
        <v>5.3789027364144336E-2</v>
      </c>
      <c r="V461" s="1">
        <v>0.20749046907741667</v>
      </c>
      <c r="W461" s="1">
        <v>5.9170632944248028E-2</v>
      </c>
      <c r="X461" s="1">
        <v>4.3776017724794572E-2</v>
      </c>
      <c r="Y461" s="1">
        <v>3.6694729610815413</v>
      </c>
      <c r="Z461" s="1">
        <v>4.0628694513461516</v>
      </c>
      <c r="AA461" s="1">
        <v>1.6106300228916612E-2</v>
      </c>
      <c r="AB461" s="1">
        <v>2.5952263722980287E-3</v>
      </c>
      <c r="AC461" s="1">
        <v>4.3736486341677802E-2</v>
      </c>
      <c r="AD461" s="1">
        <v>0.66428740182219925</v>
      </c>
      <c r="AE461" s="1">
        <v>2.2528728609513705E-2</v>
      </c>
      <c r="AF461" s="1">
        <v>5.1891203304185755E-3</v>
      </c>
      <c r="AG461" s="1">
        <v>9.0263949187105036E-3</v>
      </c>
      <c r="AH461" s="1">
        <v>4.9481562797106339E-2</v>
      </c>
      <c r="AI461" s="1">
        <v>1.5434146602570227E-2</v>
      </c>
      <c r="AJ461" s="1">
        <v>2.275367214527799E-2</v>
      </c>
      <c r="AK461" s="10">
        <v>0.70439672902797179</v>
      </c>
      <c r="AL461" s="1" t="s">
        <v>79</v>
      </c>
      <c r="AM461" s="1" t="s">
        <v>79</v>
      </c>
      <c r="AN461" s="1" t="s">
        <v>79</v>
      </c>
      <c r="AO461" s="1" t="s">
        <v>79</v>
      </c>
      <c r="AP461" s="1" t="s">
        <v>79</v>
      </c>
      <c r="AQ461" s="1" t="s">
        <v>79</v>
      </c>
      <c r="AR461" s="1" t="s">
        <v>79</v>
      </c>
      <c r="AS461" s="1" t="s">
        <v>79</v>
      </c>
      <c r="AT461" s="1" t="s">
        <v>79</v>
      </c>
      <c r="AU461" s="1" t="s">
        <v>79</v>
      </c>
      <c r="AV461" s="1" t="s">
        <v>79</v>
      </c>
      <c r="AW461" s="1" t="s">
        <v>79</v>
      </c>
      <c r="AX461" s="1" t="s">
        <v>79</v>
      </c>
      <c r="AY461" s="1" t="s">
        <v>79</v>
      </c>
      <c r="AZ461" s="1" t="s">
        <v>79</v>
      </c>
      <c r="BA461" s="1" t="s">
        <v>79</v>
      </c>
      <c r="BB461" s="1" t="s">
        <v>79</v>
      </c>
      <c r="BC461" t="str">
        <f>IF(AL461="NA","NA",LN(AL461+1))</f>
        <v>NA</v>
      </c>
      <c r="BD461" t="str">
        <f>IF(AM461="NA","NA",LN(AM461+1))</f>
        <v>NA</v>
      </c>
      <c r="BE461" t="str">
        <f>IF(AN461="NA","NA",LN(AN461+1))</f>
        <v>NA</v>
      </c>
      <c r="BF461" t="str">
        <f>IF(AO461="NA","NA",LN(AO461+1))</f>
        <v>NA</v>
      </c>
      <c r="BG461" t="str">
        <f>IF(AP461="NA","NA",LN(AP461+1))</f>
        <v>NA</v>
      </c>
      <c r="BH461" t="str">
        <f>IF(AQ461="NA","NA",LN(AQ461+1))</f>
        <v>NA</v>
      </c>
      <c r="BI461" t="str">
        <f>IF(AR461="NA","NA",LN(AR461+1))</f>
        <v>NA</v>
      </c>
      <c r="BJ461" t="str">
        <f>IF(AS461="NA","NA",LN(AS461+1))</f>
        <v>NA</v>
      </c>
      <c r="BK461" t="str">
        <f>IF(AT461="NA","NA",LN(AT461+1))</f>
        <v>NA</v>
      </c>
      <c r="BL461" t="str">
        <f>IF(AU461="NA","NA",LN(AU461+1))</f>
        <v>NA</v>
      </c>
      <c r="BM461" t="str">
        <f>IF(AV461="NA","NA",LN(AV461+1))</f>
        <v>NA</v>
      </c>
      <c r="BN461" t="str">
        <f>IF(AW461="NA","NA",LN(AW461+1))</f>
        <v>NA</v>
      </c>
      <c r="BO461" t="str">
        <f>IF(AX461="NA","NA",LN(AX461+1))</f>
        <v>NA</v>
      </c>
      <c r="BP461" t="str">
        <f>IF(AY461="NA","NA",LN(AY461+1))</f>
        <v>NA</v>
      </c>
      <c r="BQ461" s="1" t="s">
        <v>79</v>
      </c>
      <c r="BR461" s="1" t="s">
        <v>79</v>
      </c>
      <c r="BS461" s="1" t="s">
        <v>79</v>
      </c>
      <c r="BT461" s="1">
        <v>32.299999999999997</v>
      </c>
      <c r="BU461" s="10">
        <v>44.6</v>
      </c>
      <c r="BV461" s="1" t="s">
        <v>108</v>
      </c>
      <c r="BW461" s="1">
        <v>17</v>
      </c>
      <c r="BX461" s="1">
        <v>54</v>
      </c>
      <c r="BY461" s="1">
        <v>3.8571428571428572</v>
      </c>
      <c r="BZ461" s="1">
        <v>144.95726495726495</v>
      </c>
      <c r="CA461" s="1">
        <v>13.19</v>
      </c>
      <c r="CB461" s="1">
        <v>0.241666667</v>
      </c>
      <c r="CC461" s="1">
        <v>0.97166666700000004</v>
      </c>
      <c r="CD461" s="1">
        <v>0.43466666700000001</v>
      </c>
      <c r="CE461" s="1">
        <v>0.68966666700000001</v>
      </c>
      <c r="CF461" s="1">
        <v>0.69399999999999995</v>
      </c>
      <c r="CG461" s="1">
        <v>0.51566666699999997</v>
      </c>
      <c r="CH461" s="1">
        <v>5.8999999999999997E-2</v>
      </c>
      <c r="CI461" s="1">
        <v>10.199999999999999</v>
      </c>
      <c r="CJ461" s="1">
        <v>4.5999999999999996</v>
      </c>
      <c r="CK461" s="10">
        <v>23.459999999999997</v>
      </c>
      <c r="CL461" s="1">
        <v>2</v>
      </c>
      <c r="CM461" s="1">
        <v>1</v>
      </c>
      <c r="CN461" s="1">
        <v>76</v>
      </c>
      <c r="CO461" s="1" t="s">
        <v>112</v>
      </c>
      <c r="CP461" s="1">
        <v>2</v>
      </c>
      <c r="CQ461" s="1">
        <v>4</v>
      </c>
      <c r="CR461" s="1">
        <v>0</v>
      </c>
      <c r="CS461" s="5"/>
    </row>
    <row r="462" spans="1:97" x14ac:dyDescent="0.35">
      <c r="A462" s="1" t="s">
        <v>165</v>
      </c>
      <c r="B462" s="2" t="s">
        <v>76</v>
      </c>
      <c r="C462" s="1" t="s">
        <v>178</v>
      </c>
      <c r="D462" s="1" t="s">
        <v>167</v>
      </c>
      <c r="E462" s="1" t="s">
        <v>167</v>
      </c>
      <c r="F462" s="1" t="s">
        <v>182</v>
      </c>
      <c r="G462" s="1">
        <v>28</v>
      </c>
      <c r="H462" s="1">
        <v>6</v>
      </c>
      <c r="I462" s="1">
        <v>5</v>
      </c>
      <c r="J462" s="1">
        <v>83.33</v>
      </c>
      <c r="K462" s="4">
        <v>44874</v>
      </c>
      <c r="L462" s="1">
        <v>0.21553171204796323</v>
      </c>
      <c r="M462" s="1">
        <v>2.2211164238912246E-2</v>
      </c>
      <c r="N462" s="1">
        <v>0.11103995312386795</v>
      </c>
      <c r="O462" s="1">
        <v>1.6883670602341774</v>
      </c>
      <c r="P462" s="1">
        <v>4.0398218738216946E-2</v>
      </c>
      <c r="Q462" s="1">
        <v>3.3820357166088203E-3</v>
      </c>
      <c r="R462" s="1">
        <v>5.4664670482403553E-2</v>
      </c>
      <c r="S462" s="1">
        <v>9.5318209881276622E-2</v>
      </c>
      <c r="T462" s="1">
        <v>0.1095915267113628</v>
      </c>
      <c r="U462" s="1">
        <v>5.6261993954920382E-2</v>
      </c>
      <c r="V462" s="1">
        <v>0.20962691003520939</v>
      </c>
      <c r="W462" s="1">
        <v>9.0892808130928385E-2</v>
      </c>
      <c r="X462" s="1">
        <v>0.23774287628687549</v>
      </c>
      <c r="Y462" s="1">
        <v>1.7287652789723944</v>
      </c>
      <c r="Z462" s="1">
        <v>2.3967665451297102</v>
      </c>
      <c r="AA462" s="1">
        <v>8.4766293650588451E-2</v>
      </c>
      <c r="AB462" s="1">
        <v>9.5406198601464699E-3</v>
      </c>
      <c r="AC462" s="1">
        <v>4.5729676500946247E-2</v>
      </c>
      <c r="AD462" s="1">
        <v>0.4294885654796074</v>
      </c>
      <c r="AE462" s="1">
        <v>1.7199599970561957E-2</v>
      </c>
      <c r="AF462" s="1">
        <v>1.4663212691810631E-3</v>
      </c>
      <c r="AG462" s="1">
        <v>2.3114398109171146E-2</v>
      </c>
      <c r="AH462" s="1">
        <v>3.954030796083001E-2</v>
      </c>
      <c r="AI462" s="1">
        <v>4.5163131629982138E-2</v>
      </c>
      <c r="AJ462" s="1">
        <v>2.3771653440697139E-2</v>
      </c>
      <c r="AK462" s="10">
        <v>0.53106569946172899</v>
      </c>
      <c r="AL462" s="1">
        <v>415.7407407</v>
      </c>
      <c r="AM462" s="1">
        <v>17.962962959999999</v>
      </c>
      <c r="AN462" s="1">
        <v>9.4444444440000002</v>
      </c>
      <c r="AO462" s="1">
        <v>0</v>
      </c>
      <c r="AP462" s="1">
        <v>49.537037040000001</v>
      </c>
      <c r="AQ462" s="1">
        <v>16.38888889</v>
      </c>
      <c r="AR462" s="1">
        <v>4.6296296300000002</v>
      </c>
      <c r="AS462" s="1">
        <v>9.7222222219999992</v>
      </c>
      <c r="AT462" s="1">
        <v>48.425925929999998</v>
      </c>
      <c r="AU462" s="1">
        <v>25.833333329999999</v>
      </c>
      <c r="AV462" s="1">
        <v>9.7222222219999992</v>
      </c>
      <c r="AW462" s="1">
        <v>4.5370370370000002</v>
      </c>
      <c r="AX462" s="1">
        <v>21.203703699999998</v>
      </c>
      <c r="AY462" s="1">
        <v>315</v>
      </c>
      <c r="AZ462" s="1">
        <v>35.555555552000001</v>
      </c>
      <c r="BA462" s="1">
        <v>557.03703699300002</v>
      </c>
      <c r="BB462" s="1">
        <v>948.14814810500002</v>
      </c>
      <c r="BC462">
        <f>IF(AL462="NA","NA",LN(AL462+1))</f>
        <v>6.0324643035076582</v>
      </c>
      <c r="BD462">
        <f>IF(AM462="NA","NA",LN(AM462+1))</f>
        <v>2.9424877588789284</v>
      </c>
      <c r="BE462">
        <f>IF(AN462="NA","NA",LN(AN462+1))</f>
        <v>2.3460702048912312</v>
      </c>
      <c r="BF462">
        <f>IF(AO462="NA","NA",LN(AO462+1))</f>
        <v>0</v>
      </c>
      <c r="BG462">
        <f>IF(AP462="NA","NA",LN(AP462+1))</f>
        <v>3.9227064742026938</v>
      </c>
      <c r="BH462">
        <f>IF(AQ462="NA","NA",LN(AQ462+1))</f>
        <v>2.8558314327078862</v>
      </c>
      <c r="BI462">
        <f>IF(AR462="NA","NA",LN(AR462+1))</f>
        <v>1.7280436549077369</v>
      </c>
      <c r="BJ462">
        <f>IF(AS462="NA","NA",LN(AS462+1))</f>
        <v>2.3723184309879954</v>
      </c>
      <c r="BK462">
        <f>IF(AT462="NA","NA",LN(AT462+1))</f>
        <v>3.9004751029226776</v>
      </c>
      <c r="BL462">
        <f>IF(AU462="NA","NA",LN(AU462+1))</f>
        <v>3.2896448956321844</v>
      </c>
      <c r="BM462">
        <f>IF(AV462="NA","NA",LN(AV462+1))</f>
        <v>2.3723184309879954</v>
      </c>
      <c r="BN462">
        <f>IF(AW462="NA","NA",LN(AW462+1))</f>
        <v>1.711459526819723</v>
      </c>
      <c r="BO462">
        <f>IF(AX462="NA","NA",LN(AX462+1))</f>
        <v>3.1002591082964339</v>
      </c>
      <c r="BP462">
        <f>IF(AY462="NA","NA",LN(AY462+1))</f>
        <v>5.7557422135869123</v>
      </c>
      <c r="BQ462" s="1">
        <v>1.5629533884684079</v>
      </c>
      <c r="BR462" s="1">
        <v>2.7466630240771734</v>
      </c>
      <c r="BS462" s="1">
        <v>2.9773340047170578</v>
      </c>
      <c r="BT462" s="1">
        <v>27.8</v>
      </c>
      <c r="BU462" s="10">
        <v>34.200000000000003</v>
      </c>
      <c r="BV462" s="1" t="s">
        <v>108</v>
      </c>
      <c r="BW462" s="1">
        <v>17</v>
      </c>
      <c r="BX462" s="1">
        <v>71</v>
      </c>
      <c r="BY462" s="1">
        <v>5.0714285714285712</v>
      </c>
      <c r="BZ462" s="1">
        <v>166.38176638176637</v>
      </c>
      <c r="CA462" s="1">
        <v>12.633333329999999</v>
      </c>
      <c r="CB462" s="1">
        <v>0.21199999999999999</v>
      </c>
      <c r="CC462" s="1">
        <v>0.92533333299999998</v>
      </c>
      <c r="CD462" s="1">
        <v>0.39900000000000002</v>
      </c>
      <c r="CE462" s="1">
        <v>0.64</v>
      </c>
      <c r="CF462" s="1">
        <v>0.53166666699999998</v>
      </c>
      <c r="CG462" s="1">
        <v>0.45600000000000002</v>
      </c>
      <c r="CH462" s="1">
        <v>0.108333333</v>
      </c>
      <c r="CI462" s="1">
        <v>8.4</v>
      </c>
      <c r="CJ462" s="1">
        <v>3.1</v>
      </c>
      <c r="CK462" s="10">
        <v>13.020000000000001</v>
      </c>
      <c r="CL462" s="1">
        <v>37</v>
      </c>
      <c r="CM462" s="1">
        <v>10</v>
      </c>
      <c r="CN462" s="1">
        <v>147</v>
      </c>
      <c r="CO462" s="1" t="s">
        <v>115</v>
      </c>
      <c r="CP462" s="1">
        <v>1</v>
      </c>
      <c r="CQ462" s="1">
        <v>3</v>
      </c>
      <c r="CR462" s="1">
        <v>1</v>
      </c>
      <c r="CS462" s="5"/>
    </row>
    <row r="463" spans="1:97" x14ac:dyDescent="0.35">
      <c r="A463" s="1" t="s">
        <v>165</v>
      </c>
      <c r="B463" s="2" t="s">
        <v>76</v>
      </c>
      <c r="C463" s="1" t="s">
        <v>178</v>
      </c>
      <c r="D463" s="1" t="s">
        <v>167</v>
      </c>
      <c r="E463" s="1" t="s">
        <v>167</v>
      </c>
      <c r="F463" s="1" t="s">
        <v>182</v>
      </c>
      <c r="G463" s="1">
        <v>29</v>
      </c>
      <c r="H463" s="1">
        <v>6</v>
      </c>
      <c r="I463" s="1">
        <v>6</v>
      </c>
      <c r="J463" s="1">
        <v>100</v>
      </c>
      <c r="K463" s="4">
        <v>44874</v>
      </c>
      <c r="L463" s="1">
        <v>0.13858507907855641</v>
      </c>
      <c r="M463" s="1">
        <v>1.4330805179385502E-2</v>
      </c>
      <c r="N463" s="1">
        <v>0.10732897738168219</v>
      </c>
      <c r="O463" s="1">
        <v>2.4208756947137093</v>
      </c>
      <c r="P463" s="1">
        <v>6.7765442654788968E-2</v>
      </c>
      <c r="Q463" s="1">
        <v>1.6194425694713872E-2</v>
      </c>
      <c r="R463" s="1">
        <v>2.0734956598058379E-2</v>
      </c>
      <c r="S463" s="1">
        <v>0.18290438836281825</v>
      </c>
      <c r="T463" s="1">
        <v>0.23417350129214382</v>
      </c>
      <c r="U463" s="1">
        <v>1.4924627270094821E-2</v>
      </c>
      <c r="V463" s="1">
        <v>0.23475839792568534</v>
      </c>
      <c r="W463" s="1">
        <v>0.13565288251768498</v>
      </c>
      <c r="X463" s="1">
        <v>0.15291588425794192</v>
      </c>
      <c r="Y463" s="1">
        <v>2.4886411373684982</v>
      </c>
      <c r="Z463" s="1">
        <v>3.2178178982259515</v>
      </c>
      <c r="AA463" s="1">
        <v>5.636548817366005E-2</v>
      </c>
      <c r="AB463" s="1">
        <v>6.1796151889378995E-3</v>
      </c>
      <c r="AC463" s="1">
        <v>4.4276664994611713E-2</v>
      </c>
      <c r="AD463" s="1">
        <v>0.53413729339560589</v>
      </c>
      <c r="AE463" s="1">
        <v>2.8475861167709886E-2</v>
      </c>
      <c r="AF463" s="1">
        <v>6.976808270925147E-3</v>
      </c>
      <c r="AG463" s="1">
        <v>8.9129880909004176E-3</v>
      </c>
      <c r="AH463" s="1">
        <v>7.2949642950398005E-2</v>
      </c>
      <c r="AI463" s="1">
        <v>9.1376217523073275E-2</v>
      </c>
      <c r="AJ463" s="1">
        <v>6.4337908441706119E-3</v>
      </c>
      <c r="AK463" s="10">
        <v>0.6250878254027965</v>
      </c>
      <c r="AL463" s="1">
        <v>45</v>
      </c>
      <c r="AM463" s="1">
        <v>83.205128209999998</v>
      </c>
      <c r="AN463" s="1">
        <v>17.35042735</v>
      </c>
      <c r="AO463" s="1">
        <v>1.752136752</v>
      </c>
      <c r="AP463" s="1">
        <v>243.11965810000001</v>
      </c>
      <c r="AQ463" s="1">
        <v>2.6068376070000001</v>
      </c>
      <c r="AR463" s="1">
        <v>2.5213675210000002</v>
      </c>
      <c r="AS463" s="1">
        <v>2.4358974359999999</v>
      </c>
      <c r="AT463" s="1">
        <v>21.196581200000001</v>
      </c>
      <c r="AU463" s="1">
        <v>12.735042740000001</v>
      </c>
      <c r="AV463" s="1">
        <v>20.170940170000002</v>
      </c>
      <c r="AW463" s="1">
        <v>2.2222222220000001</v>
      </c>
      <c r="AX463" s="1">
        <v>56.068376069999999</v>
      </c>
      <c r="AY463" s="1">
        <v>137.5213675</v>
      </c>
      <c r="AZ463" s="1">
        <v>78.760683760999996</v>
      </c>
      <c r="BA463" s="1">
        <v>403.54700853200001</v>
      </c>
      <c r="BB463" s="1">
        <v>647.90598287800003</v>
      </c>
      <c r="BC463">
        <f>IF(AL463="NA","NA",LN(AL463+1))</f>
        <v>3.8286413964890951</v>
      </c>
      <c r="BD463">
        <f>IF(AM463="NA","NA",LN(AM463+1))</f>
        <v>4.4332558245005282</v>
      </c>
      <c r="BE463">
        <f>IF(AN463="NA","NA",LN(AN463+1))</f>
        <v>2.9096528630577367</v>
      </c>
      <c r="BF463">
        <f>IF(AO463="NA","NA",LN(AO463+1))</f>
        <v>1.0123776106969629</v>
      </c>
      <c r="BG463">
        <f>IF(AP463="NA","NA",LN(AP463+1))</f>
        <v>5.497658507134596</v>
      </c>
      <c r="BH463">
        <f>IF(AQ463="NA","NA",LN(AQ463+1))</f>
        <v>1.2828313792832795</v>
      </c>
      <c r="BI463">
        <f>IF(AR463="NA","NA",LN(AR463+1))</f>
        <v>1.2588494144474014</v>
      </c>
      <c r="BJ463">
        <f>IF(AS463="NA","NA",LN(AS463+1))</f>
        <v>1.2342781538511156</v>
      </c>
      <c r="BK463">
        <f>IF(AT463="NA","NA",LN(AT463+1))</f>
        <v>3.099938277019016</v>
      </c>
      <c r="BL463">
        <f>IF(AU463="NA","NA",LN(AU463+1))</f>
        <v>2.6199504313006776</v>
      </c>
      <c r="BM463">
        <f>IF(AV463="NA","NA",LN(AV463+1))</f>
        <v>3.0526294946471948</v>
      </c>
      <c r="BN463">
        <f>IF(AW463="NA","NA",LN(AW463+1))</f>
        <v>1.1700712525812891</v>
      </c>
      <c r="BO463">
        <f>IF(AX463="NA","NA",LN(AX463+1))</f>
        <v>4.0442501290885682</v>
      </c>
      <c r="BP463">
        <f>IF(AY463="NA","NA",LN(AY463+1))</f>
        <v>4.9310245917061089</v>
      </c>
      <c r="BQ463" s="1">
        <v>1.9017888683772752</v>
      </c>
      <c r="BR463" s="1">
        <v>2.6069689940814347</v>
      </c>
      <c r="BS463" s="1">
        <v>2.8121817783488035</v>
      </c>
      <c r="BT463" s="1">
        <v>25.4</v>
      </c>
      <c r="BU463" s="10">
        <v>39.6</v>
      </c>
      <c r="BV463" s="1" t="s">
        <v>111</v>
      </c>
      <c r="BW463" s="1">
        <v>18</v>
      </c>
      <c r="BX463" s="1">
        <v>81</v>
      </c>
      <c r="BY463" s="1">
        <v>6.2307692307692308</v>
      </c>
      <c r="BZ463" s="1">
        <v>170.02849002849004</v>
      </c>
      <c r="CA463" s="1">
        <v>12.38</v>
      </c>
      <c r="CB463" s="1">
        <v>0.188</v>
      </c>
      <c r="CC463" s="1">
        <v>0.86766666699999995</v>
      </c>
      <c r="CD463" s="1">
        <v>0.38800000000000001</v>
      </c>
      <c r="CE463" s="1">
        <v>0.64033333299999995</v>
      </c>
      <c r="CF463" s="1">
        <v>0.62966666699999996</v>
      </c>
      <c r="CG463" s="1">
        <v>0.49833333299999999</v>
      </c>
      <c r="CH463" s="1">
        <v>1.0666666999999999E-2</v>
      </c>
      <c r="CI463" s="1">
        <v>8.3000000000000007</v>
      </c>
      <c r="CJ463" s="1">
        <v>2.7</v>
      </c>
      <c r="CK463" s="10">
        <v>11.205000000000002</v>
      </c>
      <c r="CL463" s="1">
        <v>36</v>
      </c>
      <c r="CM463" s="1">
        <v>5</v>
      </c>
      <c r="CN463" s="1">
        <v>71</v>
      </c>
      <c r="CO463" s="1" t="s">
        <v>116</v>
      </c>
      <c r="CP463" s="1">
        <v>1</v>
      </c>
      <c r="CQ463" s="1">
        <v>4</v>
      </c>
      <c r="CR463" s="1">
        <v>0</v>
      </c>
      <c r="CS463" s="5"/>
    </row>
    <row r="464" spans="1:97" x14ac:dyDescent="0.35">
      <c r="A464" s="1" t="s">
        <v>165</v>
      </c>
      <c r="B464" s="2" t="s">
        <v>76</v>
      </c>
      <c r="C464" s="1" t="s">
        <v>178</v>
      </c>
      <c r="D464" s="1" t="s">
        <v>167</v>
      </c>
      <c r="E464" s="1" t="s">
        <v>167</v>
      </c>
      <c r="F464" s="1" t="s">
        <v>182</v>
      </c>
      <c r="G464" s="1">
        <v>3</v>
      </c>
      <c r="H464" s="1">
        <v>6</v>
      </c>
      <c r="I464" s="1">
        <v>6</v>
      </c>
      <c r="J464" s="1">
        <v>100</v>
      </c>
      <c r="K464" s="4">
        <v>44866</v>
      </c>
      <c r="L464" s="1">
        <v>4.7978907780764003E-2</v>
      </c>
      <c r="M464" s="1">
        <v>7.5901677331535961E-3</v>
      </c>
      <c r="N464" s="1">
        <v>0.14537771211714295</v>
      </c>
      <c r="O464" s="1">
        <v>10.651114138372897</v>
      </c>
      <c r="P464" s="1">
        <v>0.23131027093023693</v>
      </c>
      <c r="Q464" s="1">
        <v>7.6343896262587316E-3</v>
      </c>
      <c r="R464" s="1">
        <v>7.5747655704798272E-2</v>
      </c>
      <c r="S464" s="1">
        <v>0.1461907674232189</v>
      </c>
      <c r="T464" s="1">
        <v>0.31317349864202648</v>
      </c>
      <c r="U464" s="1">
        <v>9.5489779666576582E-2</v>
      </c>
      <c r="V464" s="1">
        <v>0.32506259242085245</v>
      </c>
      <c r="W464" s="1">
        <v>0.1772708375130348</v>
      </c>
      <c r="X464" s="1">
        <v>5.5569075513917598E-2</v>
      </c>
      <c r="Y464" s="1">
        <v>10.882424409303134</v>
      </c>
      <c r="Z464" s="1">
        <v>11.721607287997076</v>
      </c>
      <c r="AA464" s="1">
        <v>2.0352541878044941E-2</v>
      </c>
      <c r="AB464" s="1">
        <v>3.2839209141359879E-3</v>
      </c>
      <c r="AC464" s="1">
        <v>5.8948727931567288E-2</v>
      </c>
      <c r="AD464" s="1">
        <v>1.0663674567793702</v>
      </c>
      <c r="AE464" s="1">
        <v>9.0367502138592057E-2</v>
      </c>
      <c r="AF464" s="1">
        <v>3.3029811464935495E-3</v>
      </c>
      <c r="AG464" s="1">
        <v>3.1710408330628978E-2</v>
      </c>
      <c r="AH464" s="1">
        <v>5.9256905889922475E-2</v>
      </c>
      <c r="AI464" s="1">
        <v>0.11832210958146751</v>
      </c>
      <c r="AJ464" s="1">
        <v>3.9608330180508709E-2</v>
      </c>
      <c r="AK464" s="10">
        <v>1.1045419849138138</v>
      </c>
      <c r="AL464" s="1">
        <v>695.06944439999995</v>
      </c>
      <c r="AM464" s="1">
        <v>22.847222219999999</v>
      </c>
      <c r="AN464" s="1">
        <v>34.097222219999999</v>
      </c>
      <c r="AO464" s="1">
        <v>29.930555559999998</v>
      </c>
      <c r="AP464" s="1">
        <v>465.34722219999998</v>
      </c>
      <c r="AQ464" s="1">
        <v>32.986111110000003</v>
      </c>
      <c r="AR464" s="1">
        <v>0.69444444400000005</v>
      </c>
      <c r="AS464" s="1">
        <v>3.888888889</v>
      </c>
      <c r="AT464" s="1">
        <v>33.125</v>
      </c>
      <c r="AU464" s="1">
        <v>980.76388889999998</v>
      </c>
      <c r="AV464" s="1">
        <v>37.013888889999997</v>
      </c>
      <c r="AW464" s="1">
        <v>1.4583333329999999</v>
      </c>
      <c r="AX464" s="1">
        <v>158.95833329999999</v>
      </c>
      <c r="AY464" s="1">
        <v>128.05555559999999</v>
      </c>
      <c r="AZ464" s="1">
        <v>196.66666663399999</v>
      </c>
      <c r="BA464" s="1">
        <v>2436.3194443570005</v>
      </c>
      <c r="BB464" s="1">
        <v>2624.2361110660004</v>
      </c>
      <c r="BC464">
        <f>IF(AL464="NA","NA",LN(AL464+1))</f>
        <v>6.5454494317938634</v>
      </c>
      <c r="BD464">
        <f>IF(AM464="NA","NA",LN(AM464+1))</f>
        <v>3.1716677417882342</v>
      </c>
      <c r="BE464">
        <f>IF(AN464="NA","NA",LN(AN464+1))</f>
        <v>3.5581219883088226</v>
      </c>
      <c r="BF464">
        <f>IF(AO464="NA","NA",LN(AO464+1))</f>
        <v>3.4317445483850033</v>
      </c>
      <c r="BG464">
        <f>IF(AP464="NA","NA",LN(AP464+1))</f>
        <v>6.1449304686846702</v>
      </c>
      <c r="BH464">
        <f>IF(AQ464="NA","NA",LN(AQ464+1))</f>
        <v>3.5259519443939236</v>
      </c>
      <c r="BI464">
        <f>IF(AR464="NA","NA",LN(AR464+1))</f>
        <v>0.52735492545490625</v>
      </c>
      <c r="BJ464">
        <f>IF(AS464="NA","NA",LN(AS464+1))</f>
        <v>1.5869650566047691</v>
      </c>
      <c r="BK464">
        <f>IF(AT464="NA","NA",LN(AT464+1))</f>
        <v>3.530030253505124</v>
      </c>
      <c r="BL464">
        <f>IF(AU464="NA","NA",LN(AU464+1))</f>
        <v>6.8893508404423383</v>
      </c>
      <c r="BM464">
        <f>IF(AV464="NA","NA",LN(AV464+1))</f>
        <v>3.6379515900538526</v>
      </c>
      <c r="BN464">
        <f>IF(AW464="NA","NA",LN(AW464+1))</f>
        <v>0.89948361342218053</v>
      </c>
      <c r="BO464">
        <f>IF(AX464="NA","NA",LN(AX464+1))</f>
        <v>5.0749133644444644</v>
      </c>
      <c r="BP464">
        <f>IF(AY464="NA","NA",LN(AY464+1))</f>
        <v>4.8602429752186262</v>
      </c>
      <c r="BQ464" s="1">
        <v>2.2959334385728281</v>
      </c>
      <c r="BR464" s="1">
        <v>3.3869124532018318</v>
      </c>
      <c r="BS464" s="1">
        <v>3.4191683695026205</v>
      </c>
      <c r="BT464" s="1">
        <v>25.4</v>
      </c>
      <c r="BU464" s="10">
        <v>41.6</v>
      </c>
      <c r="BV464" s="1" t="s">
        <v>77</v>
      </c>
      <c r="BW464" s="1">
        <v>19</v>
      </c>
      <c r="BX464" s="1">
        <v>38</v>
      </c>
      <c r="BY464" s="1">
        <v>3.1666666666666665</v>
      </c>
      <c r="BZ464" s="1">
        <v>155.89743589743588</v>
      </c>
      <c r="CA464" s="1">
        <v>13.39</v>
      </c>
      <c r="CB464" s="1">
        <v>0.26366666700000002</v>
      </c>
      <c r="CC464" s="1">
        <v>1.0143333329999999</v>
      </c>
      <c r="CD464" s="1">
        <v>0.48933333299999998</v>
      </c>
      <c r="CE464" s="1">
        <v>0.79600000000000004</v>
      </c>
      <c r="CF464" s="1">
        <v>0.70799999999999996</v>
      </c>
      <c r="CG464" s="1">
        <v>0.55100000000000005</v>
      </c>
      <c r="CH464" s="1">
        <v>8.7999999999999995E-2</v>
      </c>
      <c r="CI464" s="1">
        <v>10.199999999999999</v>
      </c>
      <c r="CJ464" s="1">
        <v>4.0999999999999996</v>
      </c>
      <c r="CK464" s="10">
        <v>20.909999999999997</v>
      </c>
      <c r="CL464" s="1">
        <v>14</v>
      </c>
      <c r="CM464" s="1">
        <v>6</v>
      </c>
      <c r="CN464" s="1">
        <v>86.2</v>
      </c>
      <c r="CO464" s="1" t="s">
        <v>87</v>
      </c>
      <c r="CP464" s="1">
        <v>1</v>
      </c>
      <c r="CQ464" s="1">
        <v>6</v>
      </c>
      <c r="CR464" s="1">
        <v>1</v>
      </c>
      <c r="CS464" s="5"/>
    </row>
    <row r="465" spans="1:97" x14ac:dyDescent="0.35">
      <c r="A465" s="1" t="s">
        <v>165</v>
      </c>
      <c r="B465" s="2" t="s">
        <v>76</v>
      </c>
      <c r="C465" s="1" t="s">
        <v>178</v>
      </c>
      <c r="D465" s="1" t="s">
        <v>167</v>
      </c>
      <c r="E465" s="1" t="s">
        <v>167</v>
      </c>
      <c r="F465" s="1" t="s">
        <v>182</v>
      </c>
      <c r="G465" s="1">
        <v>30</v>
      </c>
      <c r="H465" s="1">
        <v>6</v>
      </c>
      <c r="I465" s="1">
        <v>5</v>
      </c>
      <c r="J465" s="1">
        <v>83.33</v>
      </c>
      <c r="K465" s="4">
        <v>44874</v>
      </c>
      <c r="L465" s="1">
        <v>6.3747641280464104E-2</v>
      </c>
      <c r="M465" s="1">
        <v>2.471308516487826E-2</v>
      </c>
      <c r="N465" s="1">
        <v>0.11426792545550506</v>
      </c>
      <c r="O465" s="1">
        <v>5.9394847449098069</v>
      </c>
      <c r="P465" s="1">
        <v>0.16745557129763528</v>
      </c>
      <c r="Q465" s="1">
        <v>6.4012246999214243E-3</v>
      </c>
      <c r="R465" s="1">
        <v>9.1773177163482531E-2</v>
      </c>
      <c r="S465" s="1">
        <v>5.2532885267867799E-2</v>
      </c>
      <c r="T465" s="1">
        <v>0.46866471257508191</v>
      </c>
      <c r="U465" s="1">
        <v>0.2078700239618223</v>
      </c>
      <c r="V465" s="1">
        <v>0.3585773110930941</v>
      </c>
      <c r="W465" s="1">
        <v>0.21391228965521827</v>
      </c>
      <c r="X465" s="1">
        <v>8.8460726445342364E-2</v>
      </c>
      <c r="Y465" s="1">
        <v>6.1069403162074423</v>
      </c>
      <c r="Z465" s="1">
        <v>7.1369109917764666</v>
      </c>
      <c r="AA465" s="1">
        <v>2.6838610103206428E-2</v>
      </c>
      <c r="AB465" s="1">
        <v>1.0602282003946539E-2</v>
      </c>
      <c r="AC465" s="1">
        <v>4.6989629398368558E-2</v>
      </c>
      <c r="AD465" s="1">
        <v>0.84132722539004756</v>
      </c>
      <c r="AE465" s="1">
        <v>6.72403620369348E-2</v>
      </c>
      <c r="AF465" s="1">
        <v>2.7711565989026114E-3</v>
      </c>
      <c r="AG465" s="1">
        <v>3.8132420293275793E-2</v>
      </c>
      <c r="AH465" s="1">
        <v>2.2235673787760368E-2</v>
      </c>
      <c r="AI465" s="1">
        <v>0.16692266025684971</v>
      </c>
      <c r="AJ465" s="1">
        <v>8.2020203396733424E-2</v>
      </c>
      <c r="AK465" s="10">
        <v>0.91045956535142691</v>
      </c>
      <c r="AL465" s="1">
        <v>233</v>
      </c>
      <c r="AM465" s="1">
        <v>64.666666669999998</v>
      </c>
      <c r="AN465" s="1">
        <v>6</v>
      </c>
      <c r="AO465" s="1">
        <v>0</v>
      </c>
      <c r="AP465" s="1">
        <v>69.888888890000004</v>
      </c>
      <c r="AQ465" s="1">
        <v>14.88888889</v>
      </c>
      <c r="AR465" s="1">
        <v>4</v>
      </c>
      <c r="AS465" s="1">
        <v>0</v>
      </c>
      <c r="AT465" s="1">
        <v>5.2222222220000001</v>
      </c>
      <c r="AU465" s="1">
        <v>15.11111111</v>
      </c>
      <c r="AV465" s="1">
        <v>15.55555556</v>
      </c>
      <c r="AW465" s="1">
        <v>4.5555555559999998</v>
      </c>
      <c r="AX465" s="1">
        <v>21.444444440000002</v>
      </c>
      <c r="AY465" s="1">
        <v>142.88888890000001</v>
      </c>
      <c r="AZ465" s="1">
        <v>41</v>
      </c>
      <c r="BA465" s="1">
        <v>384.44444444599998</v>
      </c>
      <c r="BB465" s="1">
        <v>597.22222223799997</v>
      </c>
      <c r="BC465">
        <f>IF(AL465="NA","NA",LN(AL465+1))</f>
        <v>5.4553211153577017</v>
      </c>
      <c r="BD465">
        <f>IF(AM465="NA","NA",LN(AM465+1))</f>
        <v>4.1845914401206405</v>
      </c>
      <c r="BE465">
        <f>IF(AN465="NA","NA",LN(AN465+1))</f>
        <v>1.9459101490553132</v>
      </c>
      <c r="BF465">
        <f>IF(AO465="NA","NA",LN(AO465+1))</f>
        <v>0</v>
      </c>
      <c r="BG465">
        <f>IF(AP465="NA","NA",LN(AP465+1))</f>
        <v>4.2611137060242443</v>
      </c>
      <c r="BH465">
        <f>IF(AQ465="NA","NA",LN(AQ465+1))</f>
        <v>2.7656200529936181</v>
      </c>
      <c r="BI465">
        <f>IF(AR465="NA","NA",LN(AR465+1))</f>
        <v>1.6094379124341003</v>
      </c>
      <c r="BJ465">
        <f>IF(AS465="NA","NA",LN(AS465+1))</f>
        <v>0</v>
      </c>
      <c r="BK465">
        <f>IF(AT465="NA","NA",LN(AT465+1))</f>
        <v>1.8281271133632155</v>
      </c>
      <c r="BL465">
        <f>IF(AU465="NA","NA",LN(AU465+1))</f>
        <v>2.7795091650153894</v>
      </c>
      <c r="BM465">
        <f>IF(AV465="NA","NA",LN(AV465+1))</f>
        <v>2.8067217288776964</v>
      </c>
      <c r="BN465">
        <f>IF(AW465="NA","NA",LN(AW465+1))</f>
        <v>1.7147984281719266</v>
      </c>
      <c r="BO465">
        <f>IF(AX465="NA","NA",LN(AX465+1))</f>
        <v>3.1110431198669657</v>
      </c>
      <c r="BP465">
        <f>IF(AY465="NA","NA",LN(AY465+1))</f>
        <v>4.9690413968746387</v>
      </c>
      <c r="BQ465" s="1">
        <v>1.6232492903979006</v>
      </c>
      <c r="BR465" s="1">
        <v>2.5859617904044878</v>
      </c>
      <c r="BS465" s="1">
        <v>2.7768625417880499</v>
      </c>
      <c r="BT465" s="1">
        <v>30.3</v>
      </c>
      <c r="BU465" s="10">
        <v>42.1</v>
      </c>
      <c r="BV465" s="1" t="s">
        <v>108</v>
      </c>
      <c r="BW465" s="1">
        <v>17</v>
      </c>
      <c r="BX465" s="1">
        <v>45</v>
      </c>
      <c r="BY465" s="1">
        <v>3.2142857142857144</v>
      </c>
      <c r="BZ465" s="1">
        <v>164.10256410256412</v>
      </c>
      <c r="CA465" s="1">
        <v>16.608333330000001</v>
      </c>
      <c r="CB465" s="1">
        <v>0.31633333299999999</v>
      </c>
      <c r="CC465" s="1">
        <v>1.114333333</v>
      </c>
      <c r="CD465" s="1">
        <v>0.48349999999999999</v>
      </c>
      <c r="CE465" s="1">
        <v>0.83599999999999997</v>
      </c>
      <c r="CF465" s="1">
        <v>0.674666667</v>
      </c>
      <c r="CG465" s="1">
        <v>0.630833333</v>
      </c>
      <c r="CH465" s="1">
        <v>0.161333333</v>
      </c>
      <c r="CI465" s="1">
        <v>8.6</v>
      </c>
      <c r="CJ465" s="1">
        <v>2.7</v>
      </c>
      <c r="CK465" s="10">
        <v>11.61</v>
      </c>
      <c r="CL465" s="1">
        <v>10</v>
      </c>
      <c r="CM465" s="1">
        <v>5</v>
      </c>
      <c r="CN465" s="1">
        <v>53</v>
      </c>
      <c r="CO465" s="1" t="s">
        <v>114</v>
      </c>
      <c r="CP465" s="1">
        <v>0</v>
      </c>
      <c r="CQ465" s="1">
        <v>8</v>
      </c>
      <c r="CR465" s="1">
        <v>0</v>
      </c>
      <c r="CS465" s="5"/>
    </row>
    <row r="466" spans="1:97" x14ac:dyDescent="0.35">
      <c r="A466" s="1" t="s">
        <v>165</v>
      </c>
      <c r="B466" s="2" t="s">
        <v>76</v>
      </c>
      <c r="C466" s="1" t="s">
        <v>178</v>
      </c>
      <c r="D466" s="1" t="s">
        <v>167</v>
      </c>
      <c r="E466" s="1" t="s">
        <v>167</v>
      </c>
      <c r="F466" s="1" t="s">
        <v>182</v>
      </c>
      <c r="G466" s="1">
        <v>31</v>
      </c>
      <c r="H466" s="1">
        <v>6</v>
      </c>
      <c r="I466" s="1">
        <v>5</v>
      </c>
      <c r="J466" s="1">
        <v>83.33</v>
      </c>
      <c r="K466" s="4">
        <v>44875</v>
      </c>
      <c r="L466" s="1">
        <v>0.10375409762450043</v>
      </c>
      <c r="M466" s="1">
        <v>1.9377068413845996E-2</v>
      </c>
      <c r="N466" s="1">
        <v>0.12306358088167252</v>
      </c>
      <c r="O466" s="1">
        <v>6.3643175609214353</v>
      </c>
      <c r="P466" s="1">
        <v>0.13705470750312887</v>
      </c>
      <c r="Q466" s="1">
        <v>1.9772860806769321E-2</v>
      </c>
      <c r="R466" s="1">
        <v>8.4578226342036003E-2</v>
      </c>
      <c r="S466" s="1">
        <v>0.22412746520743546</v>
      </c>
      <c r="T466" s="1">
        <v>0.76469078878461305</v>
      </c>
      <c r="U466" s="1">
        <v>6.3665373589903235E-2</v>
      </c>
      <c r="V466" s="1">
        <v>0.392143925946144</v>
      </c>
      <c r="W466" s="1">
        <v>0.29707296280771894</v>
      </c>
      <c r="X466" s="1">
        <v>0.12313116603834642</v>
      </c>
      <c r="Y466" s="1">
        <v>6.5013722684245643</v>
      </c>
      <c r="Z466" s="1">
        <v>7.9044017300753415</v>
      </c>
      <c r="AA466" s="1">
        <v>4.28723288822557E-2</v>
      </c>
      <c r="AB466" s="1">
        <v>8.3348596104044336E-3</v>
      </c>
      <c r="AC466" s="1">
        <v>5.0404344012496813E-2</v>
      </c>
      <c r="AD466" s="1">
        <v>0.86713250769485739</v>
      </c>
      <c r="AE466" s="1">
        <v>5.5781360549785775E-2</v>
      </c>
      <c r="AF466" s="1">
        <v>8.5034499155324135E-3</v>
      </c>
      <c r="AG466" s="1">
        <v>3.5260881424880076E-2</v>
      </c>
      <c r="AH466" s="1">
        <v>8.7826642118374848E-2</v>
      </c>
      <c r="AI466" s="1">
        <v>0.24666861879522214</v>
      </c>
      <c r="AJ466" s="1">
        <v>2.6805021511036004E-2</v>
      </c>
      <c r="AK466" s="10">
        <v>0.94960474535396666</v>
      </c>
      <c r="AL466" s="1">
        <v>1.8209876540000001</v>
      </c>
      <c r="AM466" s="1">
        <v>0.67901234600000004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1.2345679009999999</v>
      </c>
      <c r="AT466" s="1">
        <v>0</v>
      </c>
      <c r="AU466" s="1">
        <v>1.0185185189999999</v>
      </c>
      <c r="AV466" s="1">
        <v>0</v>
      </c>
      <c r="AW466" s="1">
        <v>0</v>
      </c>
      <c r="AX466" s="1">
        <v>0.33950617300000002</v>
      </c>
      <c r="AY466" s="1">
        <v>0</v>
      </c>
      <c r="AZ466" s="1">
        <v>0.33950617300000002</v>
      </c>
      <c r="BA466" s="1">
        <v>3.1790123459999986</v>
      </c>
      <c r="BB466" s="1">
        <v>5.0925925929999991</v>
      </c>
      <c r="BC466">
        <f>IF(AL466="NA","NA",LN(AL466+1))</f>
        <v>1.0370870555480352</v>
      </c>
      <c r="BD466">
        <f>IF(AM466="NA","NA",LN(AM466+1))</f>
        <v>0.51820573125478964</v>
      </c>
      <c r="BE466">
        <f>IF(AN466="NA","NA",LN(AN466+1))</f>
        <v>0</v>
      </c>
      <c r="BF466">
        <f>IF(AO466="NA","NA",LN(AO466+1))</f>
        <v>0</v>
      </c>
      <c r="BG466">
        <f>IF(AP466="NA","NA",LN(AP466+1))</f>
        <v>0</v>
      </c>
      <c r="BH466">
        <f>IF(AQ466="NA","NA",LN(AQ466+1))</f>
        <v>0</v>
      </c>
      <c r="BI466">
        <f>IF(AR466="NA","NA",LN(AR466+1))</f>
        <v>0</v>
      </c>
      <c r="BJ466">
        <f>IF(AS466="NA","NA",LN(AS466+1))</f>
        <v>0.80404787648841469</v>
      </c>
      <c r="BK466">
        <f>IF(AT466="NA","NA",LN(AT466+1))</f>
        <v>0</v>
      </c>
      <c r="BL466">
        <f>IF(AU466="NA","NA",LN(AU466+1))</f>
        <v>0.70236383590340123</v>
      </c>
      <c r="BM466">
        <f>IF(AV466="NA","NA",LN(AV466+1))</f>
        <v>0</v>
      </c>
      <c r="BN466">
        <f>IF(AW466="NA","NA",LN(AW466+1))</f>
        <v>0</v>
      </c>
      <c r="BO466">
        <f>IF(AX466="NA","NA",LN(AX466+1))</f>
        <v>0.29230101842789113</v>
      </c>
      <c r="BP466">
        <f>IF(AY466="NA","NA",LN(AY466+1))</f>
        <v>0</v>
      </c>
      <c r="BQ466" s="1">
        <v>0.12694471935793383</v>
      </c>
      <c r="BR466" s="1">
        <v>0.62107365417587113</v>
      </c>
      <c r="BS466" s="1">
        <v>0.78480213815604671</v>
      </c>
      <c r="BT466" s="1">
        <v>27.4</v>
      </c>
      <c r="BU466" s="10">
        <v>46.8</v>
      </c>
      <c r="BV466" s="1" t="s">
        <v>108</v>
      </c>
      <c r="BW466" s="1">
        <v>16</v>
      </c>
      <c r="BX466" s="1">
        <v>82</v>
      </c>
      <c r="BY466" s="1">
        <v>5.4666666666666668</v>
      </c>
      <c r="BZ466" s="1">
        <v>282.62108262108268</v>
      </c>
      <c r="CA466" s="1">
        <v>14.366666670000001</v>
      </c>
      <c r="CB466" s="1">
        <v>0.27233333300000001</v>
      </c>
      <c r="CC466" s="1">
        <v>1.0216666670000001</v>
      </c>
      <c r="CD466" s="1">
        <v>0.486666667</v>
      </c>
      <c r="CE466" s="1">
        <v>0.73699999999999999</v>
      </c>
      <c r="CF466" s="1">
        <v>0.578333333</v>
      </c>
      <c r="CG466" s="1">
        <v>0.54</v>
      </c>
      <c r="CH466" s="1">
        <v>0.15866666700000001</v>
      </c>
      <c r="CI466" s="1">
        <v>11.7</v>
      </c>
      <c r="CJ466" s="1">
        <v>4</v>
      </c>
      <c r="CK466" s="10">
        <v>23.4</v>
      </c>
      <c r="CL466" s="1">
        <v>36</v>
      </c>
      <c r="CM466" s="1">
        <v>4</v>
      </c>
      <c r="CN466" s="1">
        <v>71</v>
      </c>
      <c r="CO466" s="1" t="s">
        <v>122</v>
      </c>
      <c r="CP466" s="1">
        <v>0</v>
      </c>
      <c r="CQ466" s="1">
        <v>6</v>
      </c>
      <c r="CR466" s="1">
        <v>0</v>
      </c>
      <c r="CS466" s="5"/>
    </row>
    <row r="467" spans="1:97" x14ac:dyDescent="0.35">
      <c r="A467" s="1" t="s">
        <v>165</v>
      </c>
      <c r="B467" s="2" t="s">
        <v>76</v>
      </c>
      <c r="C467" s="1" t="s">
        <v>178</v>
      </c>
      <c r="D467" s="1" t="s">
        <v>167</v>
      </c>
      <c r="E467" s="1" t="s">
        <v>167</v>
      </c>
      <c r="F467" s="1" t="s">
        <v>182</v>
      </c>
      <c r="G467" s="1">
        <v>32</v>
      </c>
      <c r="H467" s="1">
        <v>6</v>
      </c>
      <c r="I467" s="1">
        <v>6</v>
      </c>
      <c r="J467" s="1">
        <v>100</v>
      </c>
      <c r="K467" s="4">
        <v>44875</v>
      </c>
      <c r="L467" s="1">
        <v>3.618423694313945E-2</v>
      </c>
      <c r="M467" s="1">
        <v>6.2740257868298347E-3</v>
      </c>
      <c r="N467" s="1">
        <v>0.11071798358762891</v>
      </c>
      <c r="O467" s="1">
        <v>0.75145381725376414</v>
      </c>
      <c r="P467" s="1">
        <v>4.5158069417053318E-2</v>
      </c>
      <c r="Q467" s="1">
        <v>3.1021772740796229E-3</v>
      </c>
      <c r="R467" s="1">
        <v>9.8836983682676922E-3</v>
      </c>
      <c r="S467" s="1">
        <v>6.3832886495254065E-2</v>
      </c>
      <c r="T467" s="1">
        <v>6.6144408843625796E-2</v>
      </c>
      <c r="U467" s="1">
        <v>1.9321402278564877E-2</v>
      </c>
      <c r="V467" s="1">
        <v>9.6140164416166254E-2</v>
      </c>
      <c r="W467" s="1">
        <v>7.341983726070532E-2</v>
      </c>
      <c r="X467" s="1">
        <v>4.2458262729969283E-2</v>
      </c>
      <c r="Y467" s="1">
        <v>0.7966118866708175</v>
      </c>
      <c r="Z467" s="1">
        <v>1.1120727062482076</v>
      </c>
      <c r="AA467" s="1">
        <v>1.5436981252894116E-2</v>
      </c>
      <c r="AB467" s="1">
        <v>2.7162627096674399E-3</v>
      </c>
      <c r="AC467" s="1">
        <v>4.5603803567988127E-2</v>
      </c>
      <c r="AD467" s="1">
        <v>0.24339869022563257</v>
      </c>
      <c r="AE467" s="1">
        <v>1.9181977991684116E-2</v>
      </c>
      <c r="AF467" s="1">
        <v>1.3451730664633765E-3</v>
      </c>
      <c r="AG467" s="1">
        <v>4.2713618369109637E-3</v>
      </c>
      <c r="AH467" s="1">
        <v>2.6873411630977912E-2</v>
      </c>
      <c r="AI467" s="1">
        <v>2.781603369271719E-2</v>
      </c>
      <c r="AJ467" s="1">
        <v>8.3111430130409728E-3</v>
      </c>
      <c r="AK467" s="10">
        <v>0.32470886432527069</v>
      </c>
      <c r="AL467" s="1">
        <v>364.52380950000003</v>
      </c>
      <c r="AM467" s="1">
        <v>40.634920630000003</v>
      </c>
      <c r="AN467" s="1">
        <v>17.777777780000001</v>
      </c>
      <c r="AO467" s="1">
        <v>4.1269841270000001</v>
      </c>
      <c r="AP467" s="1">
        <v>80.238095240000007</v>
      </c>
      <c r="AQ467" s="1">
        <v>24.920634920000001</v>
      </c>
      <c r="AR467" s="1">
        <v>13.0952381</v>
      </c>
      <c r="AS467" s="1">
        <v>0</v>
      </c>
      <c r="AT467" s="1">
        <v>67.460317459999999</v>
      </c>
      <c r="AU467" s="1">
        <v>311.66666670000001</v>
      </c>
      <c r="AV467" s="1">
        <v>8.4126984129999993</v>
      </c>
      <c r="AW467" s="1">
        <v>5.3968253969999997</v>
      </c>
      <c r="AX467" s="1">
        <v>41.50793651</v>
      </c>
      <c r="AY467" s="1">
        <v>95.714285709999999</v>
      </c>
      <c r="AZ467" s="1">
        <v>63.015873022999997</v>
      </c>
      <c r="BA467" s="1">
        <v>871.66666668699997</v>
      </c>
      <c r="BB467" s="1">
        <v>1075.4761904869999</v>
      </c>
      <c r="BC467">
        <f>IF(AL467="NA","NA",LN(AL467+1))</f>
        <v>5.9013314193390292</v>
      </c>
      <c r="BD467">
        <f>IF(AM467="NA","NA",LN(AM467+1))</f>
        <v>3.7289392533571557</v>
      </c>
      <c r="BE467">
        <f>IF(AN467="NA","NA",LN(AN467+1))</f>
        <v>2.9326741377051975</v>
      </c>
      <c r="BF467">
        <f>IF(AO467="NA","NA",LN(AO467+1))</f>
        <v>1.6345175968342198</v>
      </c>
      <c r="BG467">
        <f>IF(AP467="NA","NA",LN(AP467+1))</f>
        <v>4.3973842903516482</v>
      </c>
      <c r="BH467">
        <f>IF(AQ467="NA","NA",LN(AQ467+1))</f>
        <v>3.2550393665544375</v>
      </c>
      <c r="BI467">
        <f>IF(AR467="NA","NA",LN(AR467+1))</f>
        <v>2.6458370169384753</v>
      </c>
      <c r="BJ467">
        <f>IF(AS467="NA","NA",LN(AS467+1))</f>
        <v>0</v>
      </c>
      <c r="BK467">
        <f>IF(AT467="NA","NA",LN(AT467+1))</f>
        <v>4.2262542702516734</v>
      </c>
      <c r="BL467">
        <f>IF(AU467="NA","NA",LN(AU467+1))</f>
        <v>5.7451376604447244</v>
      </c>
      <c r="BM467">
        <f>IF(AV467="NA","NA",LN(AV467+1))</f>
        <v>2.2420596726382334</v>
      </c>
      <c r="BN467">
        <f>IF(AW467="NA","NA",LN(AW467+1))</f>
        <v>1.8558018355824455</v>
      </c>
      <c r="BO467">
        <f>IF(AX467="NA","NA",LN(AX467+1))</f>
        <v>3.7496907999081288</v>
      </c>
      <c r="BP467">
        <f>IF(AY467="NA","NA",LN(AY467+1))</f>
        <v>4.5717611238126485</v>
      </c>
      <c r="BQ467" s="1">
        <v>1.8062876726023875</v>
      </c>
      <c r="BR467" s="1">
        <v>2.9408483875051936</v>
      </c>
      <c r="BS467" s="1">
        <v>3.0320044285352927</v>
      </c>
      <c r="BT467" s="1">
        <v>26.3</v>
      </c>
      <c r="BU467" s="10">
        <v>36.700000000000003</v>
      </c>
      <c r="BV467" s="1" t="s">
        <v>104</v>
      </c>
      <c r="BW467" s="1">
        <v>18</v>
      </c>
      <c r="BX467" s="1">
        <v>68</v>
      </c>
      <c r="BY467" s="1">
        <v>5.2307692307692308</v>
      </c>
      <c r="BZ467" s="1">
        <v>92.079772079772084</v>
      </c>
      <c r="CA467" s="1">
        <v>12.573333330000001</v>
      </c>
      <c r="CB467" s="1">
        <v>0.28466666699999998</v>
      </c>
      <c r="CC467" s="1">
        <v>0.95533333300000001</v>
      </c>
      <c r="CD467" s="1">
        <v>0.51200000000000001</v>
      </c>
      <c r="CE467" s="1">
        <v>0.63833333299999995</v>
      </c>
      <c r="CF467" s="1">
        <v>0.64233333299999995</v>
      </c>
      <c r="CG467" s="1">
        <v>0.46533333300000002</v>
      </c>
      <c r="CH467" s="1">
        <v>2.4666667E-2</v>
      </c>
      <c r="CI467" s="1">
        <v>8.6</v>
      </c>
      <c r="CJ467" s="1">
        <v>3.6</v>
      </c>
      <c r="CK467" s="10">
        <v>15.48</v>
      </c>
      <c r="CL467" s="1">
        <v>20</v>
      </c>
      <c r="CM467" s="1">
        <v>5</v>
      </c>
      <c r="CN467" s="1">
        <v>74</v>
      </c>
      <c r="CO467" s="1" t="s">
        <v>124</v>
      </c>
      <c r="CP467" s="1">
        <v>2</v>
      </c>
      <c r="CQ467" s="1">
        <v>9</v>
      </c>
      <c r="CR467" s="1">
        <v>0</v>
      </c>
      <c r="CS467" s="5"/>
    </row>
    <row r="468" spans="1:97" x14ac:dyDescent="0.35">
      <c r="A468" s="1" t="s">
        <v>165</v>
      </c>
      <c r="B468" s="2" t="s">
        <v>76</v>
      </c>
      <c r="C468" s="1" t="s">
        <v>178</v>
      </c>
      <c r="D468" s="1" t="s">
        <v>167</v>
      </c>
      <c r="E468" s="1" t="s">
        <v>167</v>
      </c>
      <c r="F468" s="1" t="s">
        <v>182</v>
      </c>
      <c r="G468" s="1">
        <v>33</v>
      </c>
      <c r="H468" s="1">
        <v>6</v>
      </c>
      <c r="I468" s="1">
        <v>6</v>
      </c>
      <c r="J468" s="1">
        <v>100</v>
      </c>
      <c r="K468" s="4">
        <v>44875</v>
      </c>
      <c r="L468" s="1">
        <v>3.0030853154468264E-2</v>
      </c>
      <c r="M468" s="1">
        <v>5.674542079066933E-3</v>
      </c>
      <c r="N468" s="1">
        <v>0.14636248912114055</v>
      </c>
      <c r="O468" s="1">
        <v>6.1528658835636811</v>
      </c>
      <c r="P468" s="1">
        <v>0.13537785934931654</v>
      </c>
      <c r="Q468" s="1">
        <v>1.2348719879068611E-2</v>
      </c>
      <c r="R468" s="1">
        <v>0.10934420527145747</v>
      </c>
      <c r="S468" s="1">
        <v>6.0596691709156603E-2</v>
      </c>
      <c r="T468" s="1">
        <v>0.31202530994510308</v>
      </c>
      <c r="U468" s="1">
        <v>8.7606170873878633E-2</v>
      </c>
      <c r="V468" s="1">
        <v>0.26989578773356127</v>
      </c>
      <c r="W468" s="1">
        <v>0.17726417977156736</v>
      </c>
      <c r="X468" s="1">
        <v>3.5705395233535199E-2</v>
      </c>
      <c r="Y468" s="1">
        <v>6.2882437429129974</v>
      </c>
      <c r="Z468" s="1">
        <v>7.0522327249463377</v>
      </c>
      <c r="AA468" s="1">
        <v>1.2850233592602532E-2</v>
      </c>
      <c r="AB468" s="1">
        <v>2.4574564179605683E-3</v>
      </c>
      <c r="AC468" s="1">
        <v>5.932196678720543E-2</v>
      </c>
      <c r="AD468" s="1">
        <v>0.85448008208703075</v>
      </c>
      <c r="AE468" s="1">
        <v>5.514042093028533E-2</v>
      </c>
      <c r="AF468" s="1">
        <v>5.3301380294817789E-3</v>
      </c>
      <c r="AG468" s="1">
        <v>4.5066319148661618E-2</v>
      </c>
      <c r="AH468" s="1">
        <v>2.5550268101515488E-2</v>
      </c>
      <c r="AI468" s="1">
        <v>0.11794221298436193</v>
      </c>
      <c r="AJ468" s="1">
        <v>3.6471663028069326E-2</v>
      </c>
      <c r="AK468" s="10">
        <v>0.90591631834023922</v>
      </c>
      <c r="AL468" s="1">
        <v>593.54166669999995</v>
      </c>
      <c r="AM468" s="1">
        <v>50.486111110000003</v>
      </c>
      <c r="AN468" s="1">
        <v>19.51388889</v>
      </c>
      <c r="AO468" s="1">
        <v>6.1805555559999998</v>
      </c>
      <c r="AP468" s="1">
        <v>128.95833329999999</v>
      </c>
      <c r="AQ468" s="1">
        <v>4.2361111109999996</v>
      </c>
      <c r="AR468" s="1">
        <v>1.5277777779999999</v>
      </c>
      <c r="AS468" s="1">
        <v>0</v>
      </c>
      <c r="AT468" s="1">
        <v>30.208333329999999</v>
      </c>
      <c r="AU468" s="1">
        <v>148.26388890000001</v>
      </c>
      <c r="AV468" s="1">
        <v>15.902777779999999</v>
      </c>
      <c r="AW468" s="1">
        <v>4.1666666670000003</v>
      </c>
      <c r="AX468" s="1">
        <v>91.319444439999998</v>
      </c>
      <c r="AY468" s="1">
        <v>137.36111109999999</v>
      </c>
      <c r="AZ468" s="1">
        <v>108.74999999799999</v>
      </c>
      <c r="BA468" s="1">
        <v>1013.6111111219999</v>
      </c>
      <c r="BB468" s="1">
        <v>1231.6666666619999</v>
      </c>
      <c r="BC468">
        <f>IF(AL468="NA","NA",LN(AL468+1))</f>
        <v>6.3877908006386948</v>
      </c>
      <c r="BD468">
        <f>IF(AM468="NA","NA",LN(AM468+1))</f>
        <v>3.9413120841130964</v>
      </c>
      <c r="BE468">
        <f>IF(AN468="NA","NA",LN(AN468+1))</f>
        <v>3.0211021635694886</v>
      </c>
      <c r="BF468">
        <f>IF(AO468="NA","NA",LN(AO468+1))</f>
        <v>1.9713767555542694</v>
      </c>
      <c r="BG468">
        <f>IF(AP468="NA","NA",LN(AP468+1))</f>
        <v>4.8672138860033654</v>
      </c>
      <c r="BH468">
        <f>IF(AQ468="NA","NA",LN(AQ468+1))</f>
        <v>1.6555790684107352</v>
      </c>
      <c r="BI468">
        <f>IF(AR468="NA","NA",LN(AR468+1))</f>
        <v>0.92734056814865207</v>
      </c>
      <c r="BJ468">
        <f>IF(AS468="NA","NA",LN(AS468+1))</f>
        <v>0</v>
      </c>
      <c r="BK468">
        <f>IF(AT468="NA","NA",LN(AT468+1))</f>
        <v>3.4406851530624647</v>
      </c>
      <c r="BL468">
        <f>IF(AU468="NA","NA",LN(AU468+1))</f>
        <v>5.0057158058995377</v>
      </c>
      <c r="BM468">
        <f>IF(AV468="NA","NA",LN(AV468+1))</f>
        <v>2.8274779741029428</v>
      </c>
      <c r="BN468">
        <f>IF(AW468="NA","NA",LN(AW468+1))</f>
        <v>1.6422277353216075</v>
      </c>
      <c r="BO468">
        <f>IF(AX468="NA","NA",LN(AX468+1))</f>
        <v>4.5252547849773848</v>
      </c>
      <c r="BP468">
        <f>IF(AY468="NA","NA",LN(AY468+1))</f>
        <v>4.9298670145368684</v>
      </c>
      <c r="BQ468" s="1">
        <v>2.0404045289062447</v>
      </c>
      <c r="BR468" s="1">
        <v>3.0062996140158322</v>
      </c>
      <c r="BS468" s="1">
        <v>3.0908456521018475</v>
      </c>
      <c r="BT468" s="1">
        <v>18.3</v>
      </c>
      <c r="BU468" s="10">
        <v>41.8</v>
      </c>
      <c r="BV468" s="1" t="s">
        <v>104</v>
      </c>
      <c r="BW468" s="1">
        <v>18</v>
      </c>
      <c r="BX468" s="1">
        <v>83</v>
      </c>
      <c r="BY468" s="1">
        <v>6.384615384615385</v>
      </c>
      <c r="BZ468" s="1">
        <v>138.34757834757835</v>
      </c>
      <c r="CA468" s="1">
        <v>13.883333329999999</v>
      </c>
      <c r="CB468" s="1">
        <v>0.29799999999999999</v>
      </c>
      <c r="CC468" s="1">
        <v>1.044</v>
      </c>
      <c r="CD468" s="1">
        <v>0.50333333300000005</v>
      </c>
      <c r="CE468" s="1">
        <v>0.59966666700000004</v>
      </c>
      <c r="CF468" s="1">
        <v>0.65666666699999998</v>
      </c>
      <c r="CG468" s="1">
        <v>0.51233333299999995</v>
      </c>
      <c r="CH468" s="1">
        <v>9.1666666999999993E-2</v>
      </c>
      <c r="CI468" s="1">
        <v>15.3</v>
      </c>
      <c r="CJ468" s="1">
        <v>5.4</v>
      </c>
      <c r="CK468" s="10">
        <v>41.31</v>
      </c>
      <c r="CL468" s="1">
        <v>30</v>
      </c>
      <c r="CM468" s="1">
        <v>6</v>
      </c>
      <c r="CN468" s="1">
        <v>124</v>
      </c>
      <c r="CO468" s="1" t="s">
        <v>117</v>
      </c>
      <c r="CP468" s="1">
        <v>0</v>
      </c>
      <c r="CQ468" s="1">
        <v>6</v>
      </c>
      <c r="CR468" s="1">
        <v>0</v>
      </c>
      <c r="CS468" s="5"/>
    </row>
    <row r="469" spans="1:97" x14ac:dyDescent="0.35">
      <c r="A469" s="1" t="s">
        <v>165</v>
      </c>
      <c r="B469" s="2" t="s">
        <v>76</v>
      </c>
      <c r="C469" s="1" t="s">
        <v>178</v>
      </c>
      <c r="D469" s="1" t="s">
        <v>167</v>
      </c>
      <c r="E469" s="1" t="s">
        <v>167</v>
      </c>
      <c r="F469" s="1" t="s">
        <v>182</v>
      </c>
      <c r="G469" s="1">
        <v>34</v>
      </c>
      <c r="H469" s="1">
        <v>6</v>
      </c>
      <c r="I469" s="1">
        <v>6</v>
      </c>
      <c r="J469" s="1">
        <v>100</v>
      </c>
      <c r="K469" s="4">
        <v>44875</v>
      </c>
      <c r="L469" s="1">
        <v>1.9469626402059407E-2</v>
      </c>
      <c r="M469" s="1">
        <v>9.15551981378168E-3</v>
      </c>
      <c r="N469" s="1">
        <v>0.13732432651929108</v>
      </c>
      <c r="O469" s="1">
        <v>9.6715224555473132</v>
      </c>
      <c r="P469" s="1">
        <v>0.3769702672248178</v>
      </c>
      <c r="Q469" s="1">
        <v>1.435085054681706E-2</v>
      </c>
      <c r="R469" s="1">
        <v>0.12101643111629484</v>
      </c>
      <c r="S469" s="1">
        <v>0.15174677181353757</v>
      </c>
      <c r="T469" s="1">
        <v>0.3954538309460503</v>
      </c>
      <c r="U469" s="1">
        <v>0.11100168966039131</v>
      </c>
      <c r="V469" s="1">
        <v>0.39811574313704079</v>
      </c>
      <c r="W469" s="1">
        <v>0.20059980076559369</v>
      </c>
      <c r="X469" s="1">
        <v>2.8625146215841085E-2</v>
      </c>
      <c r="Y469" s="1">
        <v>10.048492722772131</v>
      </c>
      <c r="Z469" s="1">
        <v>11.008011769590354</v>
      </c>
      <c r="AA469" s="1">
        <v>8.3742911416392861E-3</v>
      </c>
      <c r="AB469" s="1">
        <v>3.9581000251370062E-3</v>
      </c>
      <c r="AC469" s="1">
        <v>5.5884328480576839E-2</v>
      </c>
      <c r="AD469" s="1">
        <v>1.0282263825806262</v>
      </c>
      <c r="AE469" s="1">
        <v>0.13892456268277376</v>
      </c>
      <c r="AF469" s="1">
        <v>6.1881977010722535E-3</v>
      </c>
      <c r="AG469" s="1">
        <v>4.9611978242467498E-2</v>
      </c>
      <c r="AH469" s="1">
        <v>6.135700365922396E-2</v>
      </c>
      <c r="AI469" s="1">
        <v>0.14471547228501686</v>
      </c>
      <c r="AJ469" s="1">
        <v>4.5714719435580718E-2</v>
      </c>
      <c r="AK469" s="10">
        <v>1.0794711049069028</v>
      </c>
      <c r="AL469" s="1">
        <v>596.61616160000005</v>
      </c>
      <c r="AM469" s="1">
        <v>21.01010101</v>
      </c>
      <c r="AN469" s="1">
        <v>4.6969696970000001</v>
      </c>
      <c r="AO469" s="1">
        <v>0</v>
      </c>
      <c r="AP469" s="1">
        <v>4.5454545450000001</v>
      </c>
      <c r="AQ469" s="1">
        <v>29.545454549999999</v>
      </c>
      <c r="AR469" s="1">
        <v>0</v>
      </c>
      <c r="AS469" s="1">
        <v>0</v>
      </c>
      <c r="AT469" s="1">
        <v>24.7979798</v>
      </c>
      <c r="AU469" s="1">
        <v>64.747474749999995</v>
      </c>
      <c r="AV469" s="1">
        <v>2.7272727269999999</v>
      </c>
      <c r="AW469" s="1">
        <v>3.4848484850000001</v>
      </c>
      <c r="AX469" s="1">
        <v>6.7676767680000003</v>
      </c>
      <c r="AY469" s="1">
        <v>72.222222220000006</v>
      </c>
      <c r="AZ469" s="1">
        <v>9.4949494950000002</v>
      </c>
      <c r="BA469" s="1">
        <v>713.13131312200017</v>
      </c>
      <c r="BB469" s="1">
        <v>831.16161615200019</v>
      </c>
      <c r="BC469">
        <f>IF(AL469="NA","NA",LN(AL469+1))</f>
        <v>6.3929486776296276</v>
      </c>
      <c r="BD469">
        <f>IF(AM469="NA","NA",LN(AM469+1))</f>
        <v>3.0915014848054407</v>
      </c>
      <c r="BE469">
        <f>IF(AN469="NA","NA",LN(AN469+1))</f>
        <v>1.7399344013687881</v>
      </c>
      <c r="BF469">
        <f>IF(AO469="NA","NA",LN(AO469+1))</f>
        <v>0</v>
      </c>
      <c r="BG469">
        <f>IF(AP469="NA","NA",LN(AP469+1))</f>
        <v>1.7129785912929736</v>
      </c>
      <c r="BH469">
        <f>IF(AQ469="NA","NA",LN(AQ469+1))</f>
        <v>3.4192158873136433</v>
      </c>
      <c r="BI469">
        <f>IF(AR469="NA","NA",LN(AR469+1))</f>
        <v>0</v>
      </c>
      <c r="BJ469">
        <f>IF(AS469="NA","NA",LN(AS469+1))</f>
        <v>0</v>
      </c>
      <c r="BK469">
        <f>IF(AT469="NA","NA",LN(AT469+1))</f>
        <v>3.250296186536203</v>
      </c>
      <c r="BL469">
        <f>IF(AU469="NA","NA",LN(AU469+1))</f>
        <v>4.185821263476206</v>
      </c>
      <c r="BM469">
        <f>IF(AV469="NA","NA",LN(AV469+1))</f>
        <v>1.3156767938327665</v>
      </c>
      <c r="BN469">
        <f>IF(AW469="NA","NA",LN(AW469+1))</f>
        <v>1.5007047123314188</v>
      </c>
      <c r="BO469">
        <f>IF(AX469="NA","NA",LN(AX469+1))</f>
        <v>2.0499711194126666</v>
      </c>
      <c r="BP469">
        <f>IF(AY469="NA","NA",LN(AY469+1))</f>
        <v>4.293498957135939</v>
      </c>
      <c r="BQ469" s="1">
        <v>1.0209803529617174</v>
      </c>
      <c r="BR469" s="1">
        <v>2.8537780763711496</v>
      </c>
      <c r="BS469" s="1">
        <v>2.9202076798805909</v>
      </c>
      <c r="BT469" s="1">
        <v>18.7</v>
      </c>
      <c r="BU469" s="10">
        <v>49.6</v>
      </c>
      <c r="BV469" s="1" t="s">
        <v>121</v>
      </c>
      <c r="BW469" s="1">
        <v>21</v>
      </c>
      <c r="BX469" s="1">
        <v>62</v>
      </c>
      <c r="BY469" s="1">
        <v>6.2</v>
      </c>
      <c r="BZ469" s="1">
        <v>24.159544159544161</v>
      </c>
      <c r="CA469" s="1">
        <v>12.223333330000001</v>
      </c>
      <c r="CB469" s="1">
        <v>0.192333333</v>
      </c>
      <c r="CC469" s="1">
        <v>0.92700000000000005</v>
      </c>
      <c r="CD469" s="1">
        <v>0.38600000000000001</v>
      </c>
      <c r="CE469" s="1">
        <v>0.81766666700000001</v>
      </c>
      <c r="CF469" s="1">
        <v>0.57266666700000002</v>
      </c>
      <c r="CG469" s="1">
        <v>0.51233333299999995</v>
      </c>
      <c r="CH469" s="1">
        <v>0.245</v>
      </c>
      <c r="CI469" s="1">
        <v>14.6</v>
      </c>
      <c r="CJ469" s="1">
        <v>7.8</v>
      </c>
      <c r="CK469" s="10">
        <v>56.94</v>
      </c>
      <c r="CL469" s="1">
        <v>29</v>
      </c>
      <c r="CM469" s="1">
        <v>4</v>
      </c>
      <c r="CN469" s="1">
        <v>77</v>
      </c>
      <c r="CO469" s="1" t="s">
        <v>123</v>
      </c>
      <c r="CP469" s="1">
        <v>0</v>
      </c>
      <c r="CQ469" s="1">
        <v>5</v>
      </c>
      <c r="CR469" s="1">
        <v>0</v>
      </c>
      <c r="CS469" s="5"/>
    </row>
    <row r="470" spans="1:97" x14ac:dyDescent="0.35">
      <c r="A470" s="1" t="s">
        <v>165</v>
      </c>
      <c r="B470" s="2" t="s">
        <v>76</v>
      </c>
      <c r="C470" s="1" t="s">
        <v>178</v>
      </c>
      <c r="D470" s="1" t="s">
        <v>167</v>
      </c>
      <c r="E470" s="1" t="s">
        <v>167</v>
      </c>
      <c r="F470" s="1" t="s">
        <v>182</v>
      </c>
      <c r="G470" s="1">
        <v>35</v>
      </c>
      <c r="H470" s="1">
        <v>6</v>
      </c>
      <c r="I470" s="1">
        <v>5</v>
      </c>
      <c r="J470" s="1">
        <v>83.33</v>
      </c>
      <c r="K470" s="4">
        <v>44875</v>
      </c>
      <c r="L470" s="1">
        <v>4.1434544988681175E-2</v>
      </c>
      <c r="M470" s="1">
        <v>1.7603239298922824E-2</v>
      </c>
      <c r="N470" s="1">
        <v>0.10552885500518948</v>
      </c>
      <c r="O470" s="1">
        <v>5.9359194642387241</v>
      </c>
      <c r="P470" s="1">
        <v>0.22946091492217435</v>
      </c>
      <c r="Q470" s="1">
        <v>9.6732289791350932E-3</v>
      </c>
      <c r="R470" s="1">
        <v>0.16066023192042644</v>
      </c>
      <c r="S470" s="1">
        <v>4.8983347396614835E-2</v>
      </c>
      <c r="T470" s="1">
        <v>0.22877375720592869</v>
      </c>
      <c r="U470" s="1">
        <v>3.9530834178920532E-2</v>
      </c>
      <c r="V470" s="1">
        <v>0.2588476424750969</v>
      </c>
      <c r="W470" s="1">
        <v>0.1330420100285829</v>
      </c>
      <c r="X470" s="1">
        <v>5.9037784287603999E-2</v>
      </c>
      <c r="Y470" s="1">
        <v>6.1653803791608981</v>
      </c>
      <c r="Z470" s="1">
        <v>6.8175684181347185</v>
      </c>
      <c r="AA470" s="1">
        <v>1.7631979378789006E-2</v>
      </c>
      <c r="AB470" s="1">
        <v>7.5784807801722275E-3</v>
      </c>
      <c r="AC470" s="1">
        <v>4.3570082424444753E-2</v>
      </c>
      <c r="AD470" s="1">
        <v>0.84110404172885478</v>
      </c>
      <c r="AE470" s="1">
        <v>8.9714726890568641E-2</v>
      </c>
      <c r="AF470" s="1">
        <v>4.1808412941096666E-3</v>
      </c>
      <c r="AG470" s="1">
        <v>6.4705104322536372E-2</v>
      </c>
      <c r="AH470" s="1">
        <v>2.076859382638508E-2</v>
      </c>
      <c r="AI470" s="1">
        <v>8.9471927604138149E-2</v>
      </c>
      <c r="AJ470" s="1">
        <v>1.6837375740750206E-2</v>
      </c>
      <c r="AK470" s="10">
        <v>0.89307169080890692</v>
      </c>
      <c r="AL470" s="1">
        <v>490.79365080000002</v>
      </c>
      <c r="AM470" s="1">
        <v>521.26984130000005</v>
      </c>
      <c r="AN470" s="1">
        <v>21.349206349999999</v>
      </c>
      <c r="AO470" s="1">
        <v>2.7777777779999999</v>
      </c>
      <c r="AP470" s="1">
        <v>36.190476189999998</v>
      </c>
      <c r="AQ470" s="1">
        <v>2.5396825399999998</v>
      </c>
      <c r="AR470" s="1">
        <v>0</v>
      </c>
      <c r="AS470" s="1">
        <v>13.80952381</v>
      </c>
      <c r="AT470" s="1">
        <v>80.952380950000006</v>
      </c>
      <c r="AU470" s="1">
        <v>78.015873020000001</v>
      </c>
      <c r="AV470" s="1">
        <v>7.3015873019999997</v>
      </c>
      <c r="AW470" s="1">
        <v>7.3809523810000002</v>
      </c>
      <c r="AX470" s="1">
        <v>26.9047619</v>
      </c>
      <c r="AY470" s="1">
        <v>200.2380952</v>
      </c>
      <c r="AZ470" s="1">
        <v>34.206349201999998</v>
      </c>
      <c r="BA470" s="1">
        <v>673.25396826100018</v>
      </c>
      <c r="BB470" s="1">
        <v>1489.5238095210002</v>
      </c>
      <c r="BC470">
        <f>IF(AL470="NA","NA",LN(AL470+1))</f>
        <v>6.1980592195726887</v>
      </c>
      <c r="BD470">
        <f>IF(AM470="NA","NA",LN(AM470+1))</f>
        <v>6.2581843916728737</v>
      </c>
      <c r="BE470">
        <f>IF(AN470="NA","NA",LN(AN470+1))</f>
        <v>3.1067908103619661</v>
      </c>
      <c r="BF470">
        <f>IF(AO470="NA","NA",LN(AO470+1))</f>
        <v>1.3291359473387656</v>
      </c>
      <c r="BG470">
        <f>IF(AP470="NA","NA",LN(AP470+1))</f>
        <v>3.6160527121034587</v>
      </c>
      <c r="BH470">
        <f>IF(AQ470="NA","NA",LN(AQ470+1))</f>
        <v>1.2640370451582721</v>
      </c>
      <c r="BI470">
        <f>IF(AR470="NA","NA",LN(AR470+1))</f>
        <v>0</v>
      </c>
      <c r="BJ470">
        <f>IF(AS470="NA","NA",LN(AS470+1))</f>
        <v>2.6952704744879656</v>
      </c>
      <c r="BK470">
        <f>IF(AT470="NA","NA",LN(AT470+1))</f>
        <v>4.4061383584590637</v>
      </c>
      <c r="BL470">
        <f>IF(AU470="NA","NA",LN(AU470+1))</f>
        <v>4.3696487565882345</v>
      </c>
      <c r="BM470">
        <f>IF(AV470="NA","NA",LN(AV470+1))</f>
        <v>2.1164467377231033</v>
      </c>
      <c r="BN470">
        <f>IF(AW470="NA","NA",LN(AW470+1))</f>
        <v>2.1259615573204105</v>
      </c>
      <c r="BO470">
        <f>IF(AX470="NA","NA",LN(AX470+1))</f>
        <v>3.3287973516829412</v>
      </c>
      <c r="BP470">
        <f>IF(AY470="NA","NA",LN(AY470+1))</f>
        <v>5.3044887602632746</v>
      </c>
      <c r="BQ470" s="1">
        <v>1.5466209923059091</v>
      </c>
      <c r="BR470" s="1">
        <v>2.8288235111335069</v>
      </c>
      <c r="BS470" s="1">
        <v>3.1733389178131306</v>
      </c>
      <c r="BT470" s="1">
        <v>28.9</v>
      </c>
      <c r="BU470" s="10">
        <v>46.1</v>
      </c>
      <c r="BV470" s="1" t="s">
        <v>104</v>
      </c>
      <c r="BW470" s="1">
        <v>18</v>
      </c>
      <c r="BX470" s="1">
        <v>36</v>
      </c>
      <c r="BY470" s="1">
        <v>2.7692307692307692</v>
      </c>
      <c r="BZ470" s="1">
        <v>281.25356125356126</v>
      </c>
      <c r="CA470" s="1">
        <v>15.64</v>
      </c>
      <c r="CB470" s="1">
        <v>0.31216666700000001</v>
      </c>
      <c r="CC470" s="1">
        <v>1.102333333</v>
      </c>
      <c r="CD470" s="1">
        <v>0.49083333299999998</v>
      </c>
      <c r="CE470" s="1">
        <v>0.84766666700000004</v>
      </c>
      <c r="CF470" s="1">
        <v>0.65483333300000002</v>
      </c>
      <c r="CG470" s="1">
        <v>0.63933333299999995</v>
      </c>
      <c r="CH470" s="1">
        <v>0.192833333</v>
      </c>
      <c r="CI470" s="1">
        <v>13.4</v>
      </c>
      <c r="CJ470" s="1">
        <v>5.0999999999999996</v>
      </c>
      <c r="CK470" s="10">
        <v>34.17</v>
      </c>
      <c r="CL470" s="1">
        <v>5</v>
      </c>
      <c r="CM470" s="1">
        <v>2</v>
      </c>
      <c r="CN470" s="1">
        <v>77</v>
      </c>
      <c r="CO470" s="1" t="s">
        <v>118</v>
      </c>
      <c r="CP470" s="1">
        <v>2</v>
      </c>
      <c r="CQ470" s="1">
        <v>7</v>
      </c>
      <c r="CR470" s="1">
        <v>0</v>
      </c>
      <c r="CS470" s="5"/>
    </row>
    <row r="471" spans="1:97" x14ac:dyDescent="0.35">
      <c r="A471" s="1" t="s">
        <v>165</v>
      </c>
      <c r="B471" s="2" t="s">
        <v>76</v>
      </c>
      <c r="C471" s="1" t="s">
        <v>178</v>
      </c>
      <c r="D471" s="1" t="s">
        <v>167</v>
      </c>
      <c r="E471" s="1" t="s">
        <v>167</v>
      </c>
      <c r="F471" s="1" t="s">
        <v>182</v>
      </c>
      <c r="G471" s="1">
        <v>36</v>
      </c>
      <c r="H471" s="1">
        <v>6</v>
      </c>
      <c r="I471" s="1">
        <v>6</v>
      </c>
      <c r="J471" s="1">
        <v>100</v>
      </c>
      <c r="K471" s="4">
        <v>44875</v>
      </c>
      <c r="L471" s="1">
        <v>1.9292746611520004E-2</v>
      </c>
      <c r="M471" s="1">
        <v>2.4434245406882568E-3</v>
      </c>
      <c r="N471" s="1">
        <v>0.119079627032048</v>
      </c>
      <c r="O471" s="1">
        <v>2.8554846768056703</v>
      </c>
      <c r="P471" s="1">
        <v>0.15413424950165294</v>
      </c>
      <c r="Q471" s="1">
        <v>1.8659803029976711E-2</v>
      </c>
      <c r="R471" s="1">
        <v>5.799342259905297E-2</v>
      </c>
      <c r="S471" s="1">
        <v>0.18318740173672843</v>
      </c>
      <c r="T471" s="1">
        <v>0.23728213604117906</v>
      </c>
      <c r="U471" s="1">
        <v>0.12335753136956162</v>
      </c>
      <c r="V471" s="1">
        <v>0.38319815873531976</v>
      </c>
      <c r="W471" s="1">
        <v>0.14132973203265475</v>
      </c>
      <c r="X471" s="1">
        <v>2.1736171152208262E-2</v>
      </c>
      <c r="Y471" s="1">
        <v>3.0096189263073234</v>
      </c>
      <c r="Z471" s="1">
        <v>3.7709150192680787</v>
      </c>
      <c r="AA471" s="1">
        <v>8.298933740304975E-3</v>
      </c>
      <c r="AB471" s="1">
        <v>1.059871463667183E-3</v>
      </c>
      <c r="AC471" s="1">
        <v>4.8860989432988187E-2</v>
      </c>
      <c r="AD471" s="1">
        <v>0.58607898140929648</v>
      </c>
      <c r="AE471" s="1">
        <v>6.2256329120119282E-2</v>
      </c>
      <c r="AF471" s="1">
        <v>8.0291689573054673E-3</v>
      </c>
      <c r="AG471" s="1">
        <v>2.4482967757942158E-2</v>
      </c>
      <c r="AH471" s="1">
        <v>7.3053536761867627E-2</v>
      </c>
      <c r="AI471" s="1">
        <v>9.2468742599666573E-2</v>
      </c>
      <c r="AJ471" s="1">
        <v>5.0518001309319237E-2</v>
      </c>
      <c r="AK471" s="10">
        <v>0.67860168086585659</v>
      </c>
      <c r="AL471" s="1">
        <v>458.2539683</v>
      </c>
      <c r="AM471" s="1">
        <v>318.49206349999997</v>
      </c>
      <c r="AN471" s="1">
        <v>28.650793650000001</v>
      </c>
      <c r="AO471" s="1">
        <v>8.0158730160000005</v>
      </c>
      <c r="AP471" s="1">
        <v>12.85714286</v>
      </c>
      <c r="AQ471" s="1">
        <v>0</v>
      </c>
      <c r="AR471" s="1">
        <v>2.8571428569999999</v>
      </c>
      <c r="AS471" s="1">
        <v>18.571428569999998</v>
      </c>
      <c r="AT471" s="1">
        <v>201.42857140000001</v>
      </c>
      <c r="AU471" s="1">
        <v>132.5396825</v>
      </c>
      <c r="AV471" s="1">
        <v>4.3650793649999997</v>
      </c>
      <c r="AW471" s="1">
        <v>15</v>
      </c>
      <c r="AX471" s="1">
        <v>17.14285714</v>
      </c>
      <c r="AY471" s="1">
        <v>170.952381</v>
      </c>
      <c r="AZ471" s="1">
        <v>24.365079361999999</v>
      </c>
      <c r="BA471" s="1">
        <v>679.68253968800013</v>
      </c>
      <c r="BB471" s="1">
        <v>1389.1269841580001</v>
      </c>
      <c r="BC471">
        <f>IF(AL471="NA","NA",LN(AL471+1))</f>
        <v>6.1296033648853392</v>
      </c>
      <c r="BD471">
        <f>IF(AM471="NA","NA",LN(AM471+1))</f>
        <v>5.7667324331334751</v>
      </c>
      <c r="BE471">
        <f>IF(AN471="NA","NA",LN(AN471+1))</f>
        <v>3.3894888923704887</v>
      </c>
      <c r="BF471">
        <f>IF(AO471="NA","NA",LN(AO471+1))</f>
        <v>2.1989866923437034</v>
      </c>
      <c r="BG471">
        <f>IF(AP471="NA","NA",LN(AP471+1))</f>
        <v>2.6288008296542551</v>
      </c>
      <c r="BH471">
        <f>IF(AQ471="NA","NA",LN(AQ471+1))</f>
        <v>0</v>
      </c>
      <c r="BI471">
        <f>IF(AR471="NA","NA",LN(AR471+1))</f>
        <v>1.3499267169119786</v>
      </c>
      <c r="BJ471">
        <f>IF(AS471="NA","NA",LN(AS471+1))</f>
        <v>2.9740707766998189</v>
      </c>
      <c r="BK471">
        <f>IF(AT471="NA","NA",LN(AT471+1))</f>
        <v>5.3103870904942241</v>
      </c>
      <c r="BL471">
        <f>IF(AU471="NA","NA",LN(AU471+1))</f>
        <v>4.894398680862122</v>
      </c>
      <c r="BM471">
        <f>IF(AV471="NA","NA",LN(AV471+1))</f>
        <v>1.6799111690766932</v>
      </c>
      <c r="BN471">
        <f>IF(AW471="NA","NA",LN(AW471+1))</f>
        <v>2.7725887222397811</v>
      </c>
      <c r="BO471">
        <f>IF(AX471="NA","NA",LN(AX471+1))</f>
        <v>2.8982769372457975</v>
      </c>
      <c r="BP471">
        <f>IF(AY471="NA","NA",LN(AY471+1))</f>
        <v>5.1472175838309662</v>
      </c>
      <c r="BQ471" s="1">
        <v>1.4042362254716667</v>
      </c>
      <c r="BR471" s="1">
        <v>2.8329446105804932</v>
      </c>
      <c r="BS471" s="1">
        <v>3.143054473635535</v>
      </c>
      <c r="BT471" s="1">
        <v>26.1</v>
      </c>
      <c r="BU471" s="10">
        <v>46.3</v>
      </c>
      <c r="BV471" s="1" t="s">
        <v>106</v>
      </c>
      <c r="BW471" s="1">
        <v>19</v>
      </c>
      <c r="BX471" s="1">
        <v>53</v>
      </c>
      <c r="BY471" s="1">
        <v>4.416666666666667</v>
      </c>
      <c r="BZ471" s="1">
        <v>63.133903133903132</v>
      </c>
      <c r="CA471" s="1">
        <v>12.71666667</v>
      </c>
      <c r="CB471" s="1">
        <v>0.23</v>
      </c>
      <c r="CC471" s="1">
        <v>0.94033333299999999</v>
      </c>
      <c r="CD471" s="1">
        <v>0.43766666700000001</v>
      </c>
      <c r="CE471" s="1">
        <v>0.75066666699999995</v>
      </c>
      <c r="CF471" s="1">
        <v>0.59899999999999998</v>
      </c>
      <c r="CG471" s="1">
        <v>0.50466666699999996</v>
      </c>
      <c r="CH471" s="1">
        <v>0.15166666700000001</v>
      </c>
      <c r="CI471" s="1">
        <v>13.6</v>
      </c>
      <c r="CJ471" s="1">
        <v>5</v>
      </c>
      <c r="CK471" s="10">
        <v>34</v>
      </c>
      <c r="CL471" s="1">
        <v>23</v>
      </c>
      <c r="CM471" s="1">
        <v>7</v>
      </c>
      <c r="CN471" s="1">
        <v>102</v>
      </c>
      <c r="CO471" s="1" t="s">
        <v>120</v>
      </c>
      <c r="CP471" s="1">
        <v>0</v>
      </c>
      <c r="CQ471" s="1">
        <v>5</v>
      </c>
      <c r="CR471" s="1">
        <v>0</v>
      </c>
      <c r="CS471" s="5"/>
    </row>
    <row r="472" spans="1:97" x14ac:dyDescent="0.35">
      <c r="A472" s="1" t="s">
        <v>165</v>
      </c>
      <c r="B472" s="2" t="s">
        <v>76</v>
      </c>
      <c r="C472" s="1" t="s">
        <v>178</v>
      </c>
      <c r="D472" s="1" t="s">
        <v>167</v>
      </c>
      <c r="E472" s="1" t="s">
        <v>167</v>
      </c>
      <c r="F472" s="1" t="s">
        <v>182</v>
      </c>
      <c r="G472" s="1">
        <v>38</v>
      </c>
      <c r="H472" s="1">
        <v>5</v>
      </c>
      <c r="I472" s="1">
        <v>3</v>
      </c>
      <c r="J472" s="1">
        <v>60</v>
      </c>
      <c r="K472" s="4">
        <v>44867</v>
      </c>
      <c r="L472" s="1" t="s">
        <v>79</v>
      </c>
      <c r="M472" s="1" t="s">
        <v>79</v>
      </c>
      <c r="N472" s="1" t="s">
        <v>79</v>
      </c>
      <c r="O472" s="1" t="s">
        <v>79</v>
      </c>
      <c r="P472" s="1" t="s">
        <v>79</v>
      </c>
      <c r="Q472" s="1" t="s">
        <v>79</v>
      </c>
      <c r="R472" s="1" t="s">
        <v>79</v>
      </c>
      <c r="S472" s="1" t="s">
        <v>79</v>
      </c>
      <c r="T472" s="1" t="s">
        <v>79</v>
      </c>
      <c r="U472" s="1" t="s">
        <v>79</v>
      </c>
      <c r="V472" s="1" t="s">
        <v>79</v>
      </c>
      <c r="W472" s="1" t="s">
        <v>79</v>
      </c>
      <c r="X472" s="1" t="s">
        <v>79</v>
      </c>
      <c r="Y472" s="1" t="s">
        <v>79</v>
      </c>
      <c r="Z472" s="1" t="s">
        <v>79</v>
      </c>
      <c r="AA472" s="1" t="s">
        <v>79</v>
      </c>
      <c r="AB472" s="1" t="s">
        <v>79</v>
      </c>
      <c r="AC472" s="1" t="s">
        <v>79</v>
      </c>
      <c r="AD472" s="1" t="s">
        <v>79</v>
      </c>
      <c r="AE472" s="1" t="s">
        <v>79</v>
      </c>
      <c r="AF472" s="1" t="s">
        <v>79</v>
      </c>
      <c r="AG472" s="1" t="s">
        <v>79</v>
      </c>
      <c r="AH472" s="1" t="s">
        <v>79</v>
      </c>
      <c r="AI472" s="1" t="s">
        <v>79</v>
      </c>
      <c r="AJ472" s="1" t="s">
        <v>79</v>
      </c>
      <c r="AK472" s="10" t="s">
        <v>79</v>
      </c>
      <c r="AL472" s="1">
        <v>358.33333329999999</v>
      </c>
      <c r="AM472" s="1">
        <v>88.402777779999994</v>
      </c>
      <c r="AN472" s="1">
        <v>4.2361111109999996</v>
      </c>
      <c r="AO472" s="1">
        <v>20.833333329999999</v>
      </c>
      <c r="AP472" s="1">
        <v>849.86111110000002</v>
      </c>
      <c r="AQ472" s="1">
        <v>14.58333333</v>
      </c>
      <c r="AR472" s="1">
        <v>2.013888889</v>
      </c>
      <c r="AS472" s="1">
        <v>7.0833333329999997</v>
      </c>
      <c r="AT472" s="1">
        <v>29.791666670000001</v>
      </c>
      <c r="AU472" s="1">
        <v>176.31944440000001</v>
      </c>
      <c r="AV472" s="1">
        <v>75</v>
      </c>
      <c r="AW472" s="1">
        <v>5.3472222220000001</v>
      </c>
      <c r="AX472" s="1">
        <v>373.88888889999998</v>
      </c>
      <c r="AY472" s="1">
        <v>267.63888889999998</v>
      </c>
      <c r="AZ472" s="1">
        <v>450.90277778899997</v>
      </c>
      <c r="BA472" s="1">
        <v>1880.4166665820001</v>
      </c>
      <c r="BB472" s="1">
        <v>2273.333333265</v>
      </c>
      <c r="BC472">
        <f>IF(AL472="NA","NA",LN(AL472+1))</f>
        <v>5.8842504627080681</v>
      </c>
      <c r="BD472">
        <f>IF(AM472="NA","NA",LN(AM472+1))</f>
        <v>4.4931517530614169</v>
      </c>
      <c r="BE472">
        <f>IF(AN472="NA","NA",LN(AN472+1))</f>
        <v>1.6555790684107352</v>
      </c>
      <c r="BF472">
        <f>IF(AO472="NA","NA",LN(AO472+1))</f>
        <v>3.0834378538204246</v>
      </c>
      <c r="BG472">
        <f>IF(AP472="NA","NA",LN(AP472+1))</f>
        <v>6.7462489085557094</v>
      </c>
      <c r="BH472">
        <f>IF(AQ472="NA","NA",LN(AQ472+1))</f>
        <v>2.7462019668526825</v>
      </c>
      <c r="BI472">
        <f>IF(AR472="NA","NA",LN(AR472+1))</f>
        <v>1.1032312345612705</v>
      </c>
      <c r="BJ472">
        <f>IF(AS472="NA","NA",LN(AS472+1))</f>
        <v>2.0898043286741452</v>
      </c>
      <c r="BK472">
        <f>IF(AT472="NA","NA",LN(AT472+1))</f>
        <v>3.4272440907085104</v>
      </c>
      <c r="BL472">
        <f>IF(AU472="NA","NA",LN(AU472+1))</f>
        <v>5.1779528765536496</v>
      </c>
      <c r="BM472">
        <f>IF(AV472="NA","NA",LN(AV472+1))</f>
        <v>4.3307333402863311</v>
      </c>
      <c r="BN472">
        <f>IF(AW472="NA","NA",LN(AW472+1))</f>
        <v>1.8480172718431385</v>
      </c>
      <c r="BO472">
        <f>IF(AX472="NA","NA",LN(AX472+1))</f>
        <v>5.926629685799333</v>
      </c>
      <c r="BP472">
        <f>IF(AY472="NA","NA",LN(AY472+1))</f>
        <v>5.5933680573022135</v>
      </c>
      <c r="BQ472" s="1">
        <v>2.6550450108924473</v>
      </c>
      <c r="BR472" s="1">
        <v>3.2744849869157338</v>
      </c>
      <c r="BS472" s="1">
        <v>3.3568541165471952</v>
      </c>
      <c r="BT472" s="1">
        <v>11</v>
      </c>
      <c r="BU472" s="10">
        <v>45.9</v>
      </c>
      <c r="BV472" s="1" t="s">
        <v>77</v>
      </c>
      <c r="BW472" s="1">
        <v>18</v>
      </c>
      <c r="BX472" s="1">
        <v>94</v>
      </c>
      <c r="BY472" s="1">
        <v>7.2307692307692308</v>
      </c>
      <c r="BZ472" s="1" t="s">
        <v>79</v>
      </c>
      <c r="CA472" s="1" t="s">
        <v>79</v>
      </c>
      <c r="CB472" s="1" t="s">
        <v>79</v>
      </c>
      <c r="CC472" s="1" t="s">
        <v>79</v>
      </c>
      <c r="CD472" s="1" t="s">
        <v>79</v>
      </c>
      <c r="CE472" s="1" t="s">
        <v>79</v>
      </c>
      <c r="CF472" s="1" t="s">
        <v>79</v>
      </c>
      <c r="CG472" s="1" t="s">
        <v>79</v>
      </c>
      <c r="CH472" s="1" t="s">
        <v>79</v>
      </c>
      <c r="CI472" s="1">
        <v>13.5</v>
      </c>
      <c r="CJ472" s="1">
        <v>5.4</v>
      </c>
      <c r="CK472" s="10">
        <v>36.450000000000003</v>
      </c>
      <c r="CL472" s="1">
        <v>56</v>
      </c>
      <c r="CM472" s="1">
        <v>6</v>
      </c>
      <c r="CN472" s="1">
        <v>100.3</v>
      </c>
      <c r="CO472" s="1" t="s">
        <v>89</v>
      </c>
      <c r="CP472" s="1">
        <v>0</v>
      </c>
      <c r="CQ472" s="1">
        <v>8</v>
      </c>
      <c r="CR472" s="1">
        <v>0</v>
      </c>
      <c r="CS472" s="5"/>
    </row>
    <row r="473" spans="1:97" x14ac:dyDescent="0.35">
      <c r="A473" s="1" t="s">
        <v>165</v>
      </c>
      <c r="B473" s="2" t="s">
        <v>76</v>
      </c>
      <c r="C473" s="1" t="s">
        <v>178</v>
      </c>
      <c r="D473" s="1" t="s">
        <v>167</v>
      </c>
      <c r="E473" s="1" t="s">
        <v>167</v>
      </c>
      <c r="F473" s="1" t="s">
        <v>182</v>
      </c>
      <c r="G473" s="1">
        <v>4</v>
      </c>
      <c r="H473" s="1">
        <v>6</v>
      </c>
      <c r="I473" s="1">
        <v>6</v>
      </c>
      <c r="J473" s="1">
        <v>100</v>
      </c>
      <c r="K473" s="4">
        <v>44866</v>
      </c>
      <c r="L473" s="1" t="s">
        <v>79</v>
      </c>
      <c r="M473" s="1" t="s">
        <v>79</v>
      </c>
      <c r="N473" s="1" t="s">
        <v>79</v>
      </c>
      <c r="O473" s="1" t="s">
        <v>79</v>
      </c>
      <c r="P473" s="1" t="s">
        <v>79</v>
      </c>
      <c r="Q473" s="1" t="s">
        <v>79</v>
      </c>
      <c r="R473" s="1" t="s">
        <v>79</v>
      </c>
      <c r="S473" s="1" t="s">
        <v>79</v>
      </c>
      <c r="T473" s="1" t="s">
        <v>79</v>
      </c>
      <c r="U473" s="1" t="s">
        <v>79</v>
      </c>
      <c r="V473" s="1" t="s">
        <v>79</v>
      </c>
      <c r="W473" s="1" t="s">
        <v>79</v>
      </c>
      <c r="X473" s="1" t="s">
        <v>79</v>
      </c>
      <c r="Y473" s="1" t="s">
        <v>79</v>
      </c>
      <c r="Z473" s="1" t="s">
        <v>79</v>
      </c>
      <c r="AA473" s="1" t="s">
        <v>79</v>
      </c>
      <c r="AB473" s="1" t="s">
        <v>79</v>
      </c>
      <c r="AC473" s="1" t="s">
        <v>79</v>
      </c>
      <c r="AD473" s="1" t="s">
        <v>79</v>
      </c>
      <c r="AE473" s="1" t="s">
        <v>79</v>
      </c>
      <c r="AF473" s="1" t="s">
        <v>79</v>
      </c>
      <c r="AG473" s="1" t="s">
        <v>79</v>
      </c>
      <c r="AH473" s="1" t="s">
        <v>79</v>
      </c>
      <c r="AI473" s="1" t="s">
        <v>79</v>
      </c>
      <c r="AJ473" s="1" t="s">
        <v>79</v>
      </c>
      <c r="AK473" s="10" t="s">
        <v>79</v>
      </c>
      <c r="AL473" s="1">
        <v>241.7094017</v>
      </c>
      <c r="AM473" s="1">
        <v>83.46153846</v>
      </c>
      <c r="AN473" s="1">
        <v>13.33333333</v>
      </c>
      <c r="AO473" s="1">
        <v>1.8376068379999999</v>
      </c>
      <c r="AP473" s="1">
        <v>292.94871790000002</v>
      </c>
      <c r="AQ473" s="1">
        <v>38.418803420000003</v>
      </c>
      <c r="AR473" s="1">
        <v>18.84615385</v>
      </c>
      <c r="AS473" s="1">
        <v>0</v>
      </c>
      <c r="AT473" s="1">
        <v>13.11965812</v>
      </c>
      <c r="AU473" s="1">
        <v>36.282051279999997</v>
      </c>
      <c r="AV473" s="1">
        <v>31.025641029999999</v>
      </c>
      <c r="AW473" s="1">
        <v>5.8974358970000003</v>
      </c>
      <c r="AX473" s="1">
        <v>143.07692309999999</v>
      </c>
      <c r="AY473" s="1">
        <v>279.78632479999999</v>
      </c>
      <c r="AZ473" s="1">
        <v>192.94871798</v>
      </c>
      <c r="BA473" s="1">
        <v>823.37606834499968</v>
      </c>
      <c r="BB473" s="1">
        <v>1199.7435897249998</v>
      </c>
      <c r="BC473">
        <f>IF(AL473="NA","NA",LN(AL473+1))</f>
        <v>5.4918648499303444</v>
      </c>
      <c r="BD473">
        <f>IF(AM473="NA","NA",LN(AM473+1))</f>
        <v>4.4362962645897239</v>
      </c>
      <c r="BE473">
        <f>IF(AN473="NA","NA",LN(AN473+1))</f>
        <v>2.6625878267928944</v>
      </c>
      <c r="BF473">
        <f>IF(AO473="NA","NA",LN(AO473+1))</f>
        <v>1.0429610342572866</v>
      </c>
      <c r="BG473">
        <f>IF(AP473="NA","NA",LN(AP473+1))</f>
        <v>5.6834053232126251</v>
      </c>
      <c r="BH473">
        <f>IF(AQ473="NA","NA",LN(AQ473+1))</f>
        <v>3.6742429466215492</v>
      </c>
      <c r="BI473">
        <f>IF(AR473="NA","NA",LN(AR473+1))</f>
        <v>2.9880102276538794</v>
      </c>
      <c r="BJ473">
        <f>IF(AS473="NA","NA",LN(AS473+1))</f>
        <v>0</v>
      </c>
      <c r="BK473">
        <f>IF(AT473="NA","NA",LN(AT473+1))</f>
        <v>2.6475680193073803</v>
      </c>
      <c r="BL473">
        <f>IF(AU473="NA","NA",LN(AU473+1))</f>
        <v>3.6185120119087975</v>
      </c>
      <c r="BM473">
        <f>IF(AV473="NA","NA",LN(AV473+1))</f>
        <v>3.4665368641320402</v>
      </c>
      <c r="BN473">
        <f>IF(AW473="NA","NA",LN(AW473+1))</f>
        <v>1.9311497334089958</v>
      </c>
      <c r="BO473">
        <f>IF(AX473="NA","NA",LN(AX473+1))</f>
        <v>4.9703473451427227</v>
      </c>
      <c r="BP473">
        <f>IF(AY473="NA","NA",LN(AY473+1))</f>
        <v>5.6375939701110305</v>
      </c>
      <c r="BQ473" s="1">
        <v>2.2876869132165503</v>
      </c>
      <c r="BR473" s="1">
        <v>2.9161253757120176</v>
      </c>
      <c r="BS473" s="1">
        <v>3.0794502767979943</v>
      </c>
      <c r="BT473" s="1">
        <v>29</v>
      </c>
      <c r="BU473" s="10">
        <v>48.6</v>
      </c>
      <c r="BV473" s="1" t="s">
        <v>80</v>
      </c>
      <c r="BW473" s="1">
        <v>18</v>
      </c>
      <c r="BX473" s="1">
        <v>87</v>
      </c>
      <c r="BY473" s="1">
        <v>6.6923076923076925</v>
      </c>
      <c r="BZ473" s="1">
        <v>135.15669515669515</v>
      </c>
      <c r="CA473" s="1">
        <v>15.02333333</v>
      </c>
      <c r="CB473" s="1">
        <v>0.29133333300000003</v>
      </c>
      <c r="CC473" s="1">
        <v>1.090333333</v>
      </c>
      <c r="CD473" s="1">
        <v>0.48933333299999998</v>
      </c>
      <c r="CE473" s="1">
        <v>0.89033333299999995</v>
      </c>
      <c r="CF473" s="1">
        <v>0.78633333299999997</v>
      </c>
      <c r="CG473" s="1">
        <v>0.51933333299999995</v>
      </c>
      <c r="CH473" s="1">
        <v>0.104</v>
      </c>
      <c r="CI473" s="1">
        <v>13.8</v>
      </c>
      <c r="CJ473" s="1">
        <v>6.3</v>
      </c>
      <c r="CK473" s="10">
        <v>43.47</v>
      </c>
      <c r="CL473" s="1">
        <v>20</v>
      </c>
      <c r="CM473" s="1">
        <v>5</v>
      </c>
      <c r="CN473" s="1">
        <v>78</v>
      </c>
      <c r="CO473" s="1" t="s">
        <v>86</v>
      </c>
      <c r="CP473" s="1">
        <v>3</v>
      </c>
      <c r="CQ473" s="1">
        <v>9</v>
      </c>
      <c r="CR473" s="1">
        <v>0</v>
      </c>
      <c r="CS473" s="5"/>
    </row>
    <row r="474" spans="1:97" x14ac:dyDescent="0.35">
      <c r="A474" s="1" t="s">
        <v>165</v>
      </c>
      <c r="B474" s="2" t="s">
        <v>76</v>
      </c>
      <c r="C474" s="1" t="s">
        <v>178</v>
      </c>
      <c r="D474" s="1" t="s">
        <v>167</v>
      </c>
      <c r="E474" s="1" t="s">
        <v>167</v>
      </c>
      <c r="F474" s="1" t="s">
        <v>182</v>
      </c>
      <c r="G474" s="1">
        <v>5</v>
      </c>
      <c r="H474" s="1">
        <v>6</v>
      </c>
      <c r="I474" s="1">
        <v>6</v>
      </c>
      <c r="J474" s="1">
        <v>100</v>
      </c>
      <c r="K474" s="4">
        <v>44866</v>
      </c>
      <c r="L474" s="1">
        <v>4.8178233547828762E-2</v>
      </c>
      <c r="M474" s="1">
        <v>5.8299792912003944E-3</v>
      </c>
      <c r="N474" s="1">
        <v>0.14674130392331797</v>
      </c>
      <c r="O474" s="1">
        <v>7.0927493659790528</v>
      </c>
      <c r="P474" s="1">
        <v>0.14572713302169829</v>
      </c>
      <c r="Q474" s="1">
        <v>1.8910940292048376E-2</v>
      </c>
      <c r="R474" s="1">
        <v>2.9628221996847972E-2</v>
      </c>
      <c r="S474" s="1">
        <v>0.10333089757545434</v>
      </c>
      <c r="T474" s="1">
        <v>0.6690469195607246</v>
      </c>
      <c r="U474" s="1">
        <v>3.9664667269065236E-2</v>
      </c>
      <c r="V474" s="1">
        <v>0.19153472713341593</v>
      </c>
      <c r="W474" s="1">
        <v>0.28193400099243587</v>
      </c>
      <c r="X474" s="1">
        <v>5.4008212839029159E-2</v>
      </c>
      <c r="Y474" s="1">
        <v>7.2384764990007513</v>
      </c>
      <c r="Z474" s="1">
        <v>8.2998076624572388</v>
      </c>
      <c r="AA474" s="1">
        <v>2.0435136908056279E-2</v>
      </c>
      <c r="AB474" s="1">
        <v>2.524575853118874E-3</v>
      </c>
      <c r="AC474" s="1">
        <v>5.9465455433680613E-2</v>
      </c>
      <c r="AD474" s="1">
        <v>0.90809609041630179</v>
      </c>
      <c r="AE474" s="1">
        <v>5.9081198143228347E-2</v>
      </c>
      <c r="AF474" s="1">
        <v>8.1362253900971043E-3</v>
      </c>
      <c r="AG474" s="1">
        <v>1.2680438023681692E-2</v>
      </c>
      <c r="AH474" s="1">
        <v>4.2705780291064976E-2</v>
      </c>
      <c r="AI474" s="1">
        <v>0.22246854555875525</v>
      </c>
      <c r="AJ474" s="1">
        <v>1.6893284838846796E-2</v>
      </c>
      <c r="AK474" s="10">
        <v>0.96847396661874496</v>
      </c>
      <c r="AL474" s="1">
        <v>347.5</v>
      </c>
      <c r="AM474" s="1">
        <v>2.013888889</v>
      </c>
      <c r="AN474" s="1">
        <v>8.4027777780000008</v>
      </c>
      <c r="AO474" s="1">
        <v>3.8194444440000002</v>
      </c>
      <c r="AP474" s="1">
        <v>80.520833330000002</v>
      </c>
      <c r="AQ474" s="1">
        <v>23.402777780000001</v>
      </c>
      <c r="AR474" s="1">
        <v>0.625</v>
      </c>
      <c r="AS474" s="1">
        <v>3.9583333330000001</v>
      </c>
      <c r="AT474" s="1">
        <v>4.5138888890000004</v>
      </c>
      <c r="AU474" s="1">
        <v>235.3472222</v>
      </c>
      <c r="AV474" s="1">
        <v>8.5763888890000004</v>
      </c>
      <c r="AW474" s="1">
        <v>4.5833333329999997</v>
      </c>
      <c r="AX474" s="1">
        <v>35.9375</v>
      </c>
      <c r="AY474" s="1">
        <v>161.07638890000001</v>
      </c>
      <c r="AZ474" s="1">
        <v>45.138888889</v>
      </c>
      <c r="BA474" s="1">
        <v>748.715277754</v>
      </c>
      <c r="BB474" s="1">
        <v>920.277777765</v>
      </c>
      <c r="BC474">
        <f>IF(AL474="NA","NA",LN(AL474+1))</f>
        <v>5.8536382302005787</v>
      </c>
      <c r="BD474">
        <f>IF(AM474="NA","NA",LN(AM474+1))</f>
        <v>1.1032312345612705</v>
      </c>
      <c r="BE474">
        <f>IF(AN474="NA","NA",LN(AN474+1))</f>
        <v>2.2410051539198537</v>
      </c>
      <c r="BF474">
        <f>IF(AO474="NA","NA",LN(AO474+1))</f>
        <v>1.5726586608385849</v>
      </c>
      <c r="BG474">
        <f>IF(AP474="NA","NA",LN(AP474+1))</f>
        <v>4.4008586112616319</v>
      </c>
      <c r="BH474">
        <f>IF(AQ474="NA","NA",LN(AQ474+1))</f>
        <v>3.1946969692621061</v>
      </c>
      <c r="BI474">
        <f>IF(AR474="NA","NA",LN(AR474+1))</f>
        <v>0.48550781578170082</v>
      </c>
      <c r="BJ474">
        <f>IF(AS474="NA","NA",LN(AS474+1))</f>
        <v>1.601069662696357</v>
      </c>
      <c r="BK474">
        <f>IF(AT474="NA","NA",LN(AT474+1))</f>
        <v>1.7072701616912862</v>
      </c>
      <c r="BL474">
        <f>IF(AU474="NA","NA",LN(AU474+1))</f>
        <v>5.4653020042613578</v>
      </c>
      <c r="BM474">
        <f>IF(AV474="NA","NA",LN(AV474+1))</f>
        <v>2.259300578228904</v>
      </c>
      <c r="BN474">
        <f>IF(AW474="NA","NA",LN(AW474+1))</f>
        <v>1.7197859695432642</v>
      </c>
      <c r="BO474">
        <f>IF(AX474="NA","NA",LN(AX474+1))</f>
        <v>3.6092272951663169</v>
      </c>
      <c r="BP474">
        <f>IF(AY474="NA","NA",LN(AY474+1))</f>
        <v>5.0880677605137752</v>
      </c>
      <c r="BQ474" s="1">
        <v>1.6640671316851532</v>
      </c>
      <c r="BR474" s="1">
        <v>2.8748963610217197</v>
      </c>
      <c r="BS474" s="1">
        <v>2.9643905956276924</v>
      </c>
      <c r="BT474" s="1">
        <v>28.8</v>
      </c>
      <c r="BU474" s="10">
        <v>54.2</v>
      </c>
      <c r="BV474" s="1" t="s">
        <v>80</v>
      </c>
      <c r="BW474" s="1">
        <v>18</v>
      </c>
      <c r="BX474" s="1">
        <v>116</v>
      </c>
      <c r="BY474" s="1">
        <v>8.9230769230769234</v>
      </c>
      <c r="BZ474" s="1">
        <v>135.15669515669515</v>
      </c>
      <c r="CA474" s="1">
        <v>16.73</v>
      </c>
      <c r="CB474" s="1">
        <v>0.40100000000000002</v>
      </c>
      <c r="CC474" s="1">
        <v>1.124333333</v>
      </c>
      <c r="CD474" s="1">
        <v>0.62766666699999996</v>
      </c>
      <c r="CE474" s="1">
        <v>0.85299999999999998</v>
      </c>
      <c r="CF474" s="1">
        <v>0.64200000000000002</v>
      </c>
      <c r="CG474" s="1">
        <v>0.51533333299999995</v>
      </c>
      <c r="CH474" s="1">
        <v>0.21099999999999999</v>
      </c>
      <c r="CI474" s="1">
        <v>13.4</v>
      </c>
      <c r="CJ474" s="1">
        <v>5.3</v>
      </c>
      <c r="CK474" s="10">
        <v>35.51</v>
      </c>
      <c r="CL474" s="1">
        <v>42</v>
      </c>
      <c r="CM474" s="1">
        <v>5</v>
      </c>
      <c r="CN474" s="1">
        <v>95.8</v>
      </c>
      <c r="CO474" s="1" t="s">
        <v>85</v>
      </c>
      <c r="CP474" s="1">
        <v>1</v>
      </c>
      <c r="CQ474" s="1">
        <v>3</v>
      </c>
      <c r="CR474" s="1">
        <v>0</v>
      </c>
      <c r="CS474" s="5"/>
    </row>
    <row r="475" spans="1:97" x14ac:dyDescent="0.35">
      <c r="A475" s="1" t="s">
        <v>165</v>
      </c>
      <c r="B475" s="2" t="s">
        <v>76</v>
      </c>
      <c r="C475" s="1" t="s">
        <v>178</v>
      </c>
      <c r="D475" s="1" t="s">
        <v>167</v>
      </c>
      <c r="E475" s="1" t="s">
        <v>167</v>
      </c>
      <c r="F475" s="1" t="s">
        <v>182</v>
      </c>
      <c r="G475" s="1">
        <v>6</v>
      </c>
      <c r="H475" s="1">
        <v>6</v>
      </c>
      <c r="I475" s="1">
        <v>6</v>
      </c>
      <c r="J475" s="1">
        <v>100</v>
      </c>
      <c r="K475" s="4">
        <v>44866</v>
      </c>
      <c r="L475" s="1">
        <v>6.053671261476791E-2</v>
      </c>
      <c r="M475" s="1">
        <v>1.648822917079935E-2</v>
      </c>
      <c r="N475" s="1">
        <v>0.12415738408860454</v>
      </c>
      <c r="O475" s="1">
        <v>15.71355909698598</v>
      </c>
      <c r="P475" s="1">
        <v>0.92707392210893591</v>
      </c>
      <c r="Q475" s="1">
        <v>0</v>
      </c>
      <c r="R475" s="1">
        <v>5.3119417510128233E-2</v>
      </c>
      <c r="S475" s="1">
        <v>3.7366124876690006E-2</v>
      </c>
      <c r="T475" s="1">
        <v>1.3033965389150461</v>
      </c>
      <c r="U475" s="1">
        <v>5.1089984103717651E-2</v>
      </c>
      <c r="V475" s="1">
        <v>0.1415755264905359</v>
      </c>
      <c r="W475" s="1">
        <v>0.41319582744134664</v>
      </c>
      <c r="X475" s="1">
        <v>7.7024941785567264E-2</v>
      </c>
      <c r="Y475" s="1">
        <v>16.640633019094917</v>
      </c>
      <c r="Z475" s="1">
        <v>18.286787410374671</v>
      </c>
      <c r="AA475" s="1">
        <v>2.5525707091183639E-2</v>
      </c>
      <c r="AB475" s="1">
        <v>7.1023539177195467E-3</v>
      </c>
      <c r="AC475" s="1">
        <v>5.0827117510944125E-2</v>
      </c>
      <c r="AD475" s="1">
        <v>1.2230689413113716</v>
      </c>
      <c r="AE475" s="1">
        <v>0.28489837441063892</v>
      </c>
      <c r="AF475" s="1">
        <v>0</v>
      </c>
      <c r="AG475" s="1">
        <v>2.2477620402141268E-2</v>
      </c>
      <c r="AH475" s="1">
        <v>1.5932062031066525E-2</v>
      </c>
      <c r="AI475" s="1">
        <v>0.36236870993040249</v>
      </c>
      <c r="AJ475" s="1">
        <v>2.1639897690324192E-2</v>
      </c>
      <c r="AK475" s="10">
        <v>1.2852598934738417</v>
      </c>
      <c r="AL475" s="1">
        <v>202.5</v>
      </c>
      <c r="AM475" s="1">
        <v>42.048611110000003</v>
      </c>
      <c r="AN475" s="1">
        <v>21.666666670000001</v>
      </c>
      <c r="AO475" s="1">
        <v>40.798611110000003</v>
      </c>
      <c r="AP475" s="1">
        <v>504.02777780000002</v>
      </c>
      <c r="AQ475" s="1">
        <v>21.180555559999998</v>
      </c>
      <c r="AR475" s="1">
        <v>5.5902777779999999</v>
      </c>
      <c r="AS475" s="1">
        <v>4.9652777779999999</v>
      </c>
      <c r="AT475" s="1">
        <v>4.5138888890000004</v>
      </c>
      <c r="AU475" s="1">
        <v>1466.25</v>
      </c>
      <c r="AV475" s="1">
        <v>77.395833330000002</v>
      </c>
      <c r="AW475" s="1">
        <v>4.6527777779999999</v>
      </c>
      <c r="AX475" s="1">
        <v>177.67361109999999</v>
      </c>
      <c r="AY475" s="1">
        <v>226.00694440000001</v>
      </c>
      <c r="AZ475" s="1">
        <v>260.65972220800001</v>
      </c>
      <c r="BA475" s="1">
        <v>2521.7361111260007</v>
      </c>
      <c r="BB475" s="1">
        <v>2799.2708333030009</v>
      </c>
      <c r="BC475">
        <f>IF(AL475="NA","NA",LN(AL475+1))</f>
        <v>5.3156660048826501</v>
      </c>
      <c r="BD475">
        <f>IF(AM475="NA","NA",LN(AM475+1))</f>
        <v>3.7623299681001083</v>
      </c>
      <c r="BE475">
        <f>IF(AN475="NA","NA",LN(AN475+1))</f>
        <v>3.1208954166550558</v>
      </c>
      <c r="BF475">
        <f>IF(AO475="NA","NA",LN(AO475+1))</f>
        <v>3.7328631119451878</v>
      </c>
      <c r="BG475">
        <f>IF(AP475="NA","NA",LN(AP475+1))</f>
        <v>6.224613433307165</v>
      </c>
      <c r="BH475">
        <f>IF(AQ475="NA","NA",LN(AQ475+1))</f>
        <v>3.0992160293993329</v>
      </c>
      <c r="BI475">
        <f>IF(AR475="NA","NA",LN(AR475+1))</f>
        <v>1.8855954990676469</v>
      </c>
      <c r="BJ475">
        <f>IF(AS475="NA","NA",LN(AS475+1))</f>
        <v>1.7859556224455073</v>
      </c>
      <c r="BK475">
        <f>IF(AT475="NA","NA",LN(AT475+1))</f>
        <v>1.7072701616912862</v>
      </c>
      <c r="BL475">
        <f>IF(AU475="NA","NA",LN(AU475+1))</f>
        <v>7.2911451794384439</v>
      </c>
      <c r="BM475">
        <f>IF(AV475="NA","NA",LN(AV475+1))</f>
        <v>4.3617707796430274</v>
      </c>
      <c r="BN475">
        <f>IF(AW475="NA","NA",LN(AW475+1))</f>
        <v>1.7321470664658516</v>
      </c>
      <c r="BO475">
        <f>IF(AX475="NA","NA",LN(AX475+1))</f>
        <v>5.1855607397443624</v>
      </c>
      <c r="BP475">
        <f>IF(AY475="NA","NA",LN(AY475+1))</f>
        <v>5.4249806090839598</v>
      </c>
      <c r="BQ475" s="1">
        <v>2.4177368759869915</v>
      </c>
      <c r="BR475" s="1">
        <v>3.4018718238526069</v>
      </c>
      <c r="BS475" s="1">
        <v>3.4472000369568052</v>
      </c>
      <c r="BT475" s="1">
        <v>24.3</v>
      </c>
      <c r="BU475" s="10">
        <v>46.5</v>
      </c>
      <c r="BV475" s="1" t="s">
        <v>82</v>
      </c>
      <c r="BW475" s="1">
        <v>20</v>
      </c>
      <c r="BX475" s="1">
        <v>41</v>
      </c>
      <c r="BY475" s="1">
        <v>3.7272727272727271</v>
      </c>
      <c r="BZ475" s="1">
        <v>261.88034188034186</v>
      </c>
      <c r="CA475" s="1">
        <v>16.383333329999999</v>
      </c>
      <c r="CB475" s="1">
        <v>0.35799999999999998</v>
      </c>
      <c r="CC475" s="1">
        <v>1.171666667</v>
      </c>
      <c r="CD475" s="1">
        <v>0.557666667</v>
      </c>
      <c r="CE475" s="1">
        <v>0.96333333300000001</v>
      </c>
      <c r="CF475" s="1">
        <v>0.74666666699999995</v>
      </c>
      <c r="CG475" s="1">
        <v>0.61899999999999999</v>
      </c>
      <c r="CH475" s="1">
        <v>0.21666666700000001</v>
      </c>
      <c r="CI475" s="1">
        <v>14.2</v>
      </c>
      <c r="CJ475" s="1">
        <v>7.2</v>
      </c>
      <c r="CK475" s="10">
        <v>51.12</v>
      </c>
      <c r="CL475" s="1">
        <v>18</v>
      </c>
      <c r="CM475" s="1">
        <v>3</v>
      </c>
      <c r="CN475" s="1">
        <v>45.8</v>
      </c>
      <c r="CO475" s="1" t="s">
        <v>83</v>
      </c>
      <c r="CP475" s="1">
        <v>1</v>
      </c>
      <c r="CQ475" s="1">
        <v>4</v>
      </c>
      <c r="CR475" s="1">
        <v>1</v>
      </c>
      <c r="CS475" s="5"/>
    </row>
    <row r="476" spans="1:97" x14ac:dyDescent="0.35">
      <c r="A476" s="1" t="s">
        <v>165</v>
      </c>
      <c r="B476" s="2" t="s">
        <v>76</v>
      </c>
      <c r="C476" s="1" t="s">
        <v>178</v>
      </c>
      <c r="D476" s="1" t="s">
        <v>167</v>
      </c>
      <c r="E476" s="1" t="s">
        <v>167</v>
      </c>
      <c r="F476" s="1" t="s">
        <v>182</v>
      </c>
      <c r="G476" s="1">
        <v>7</v>
      </c>
      <c r="H476" s="1">
        <v>6</v>
      </c>
      <c r="I476" s="1">
        <v>6</v>
      </c>
      <c r="J476" s="1">
        <v>100</v>
      </c>
      <c r="K476" s="4">
        <v>44867</v>
      </c>
      <c r="L476" s="1">
        <v>5.9448392879021414E-2</v>
      </c>
      <c r="M476" s="1">
        <v>2.2470144789662205E-2</v>
      </c>
      <c r="N476" s="1">
        <v>0.1480583493480776</v>
      </c>
      <c r="O476" s="1">
        <v>10.152830277531789</v>
      </c>
      <c r="P476" s="1">
        <v>0.28878520695831078</v>
      </c>
      <c r="Q476" s="1">
        <v>1.9199639604982766E-2</v>
      </c>
      <c r="R476" s="1">
        <v>1.8039097910125087E-2</v>
      </c>
      <c r="S476" s="1">
        <v>0.34041750255476649</v>
      </c>
      <c r="T476" s="1">
        <v>0.40917657499877674</v>
      </c>
      <c r="U476" s="1">
        <v>3.3057806618377782E-2</v>
      </c>
      <c r="V476" s="1">
        <v>0.41071404668825212</v>
      </c>
      <c r="W476" s="1">
        <v>0.20892937658071173</v>
      </c>
      <c r="X476" s="1">
        <v>8.1918537668683622E-2</v>
      </c>
      <c r="Y476" s="1">
        <v>10.4416154844901</v>
      </c>
      <c r="Z476" s="1">
        <v>11.491482993193889</v>
      </c>
      <c r="AA476" s="1">
        <v>2.5079806508130291E-2</v>
      </c>
      <c r="AB476" s="1">
        <v>9.6506358555153559E-3</v>
      </c>
      <c r="AC476" s="1">
        <v>5.996396136850235E-2</v>
      </c>
      <c r="AD476" s="1">
        <v>1.0473850932080424</v>
      </c>
      <c r="AE476" s="1">
        <v>0.11018054248468166</v>
      </c>
      <c r="AF476" s="1">
        <v>8.2592614222063519E-3</v>
      </c>
      <c r="AG476" s="1">
        <v>7.7644574511893643E-3</v>
      </c>
      <c r="AH476" s="1">
        <v>0.12724009001770059</v>
      </c>
      <c r="AI476" s="1">
        <v>0.14896541521220938</v>
      </c>
      <c r="AJ476" s="1">
        <v>1.4124623932946168E-2</v>
      </c>
      <c r="AK476" s="10">
        <v>1.0966140010265</v>
      </c>
      <c r="AL476" s="1">
        <v>432.7407407</v>
      </c>
      <c r="AM476" s="1">
        <v>135.66666670000001</v>
      </c>
      <c r="AN476" s="1">
        <v>10.81481481</v>
      </c>
      <c r="AO476" s="1">
        <v>0</v>
      </c>
      <c r="AP476" s="1">
        <v>11.55555556</v>
      </c>
      <c r="AQ476" s="1">
        <v>16.814814810000001</v>
      </c>
      <c r="AR476" s="1">
        <v>0.592592593</v>
      </c>
      <c r="AS476" s="1">
        <v>0</v>
      </c>
      <c r="AT476" s="1">
        <v>83.370370370000003</v>
      </c>
      <c r="AU476" s="1">
        <v>15.25925926</v>
      </c>
      <c r="AV476" s="1">
        <v>1.5555555560000001</v>
      </c>
      <c r="AW476" s="1">
        <v>3.1481481480000002</v>
      </c>
      <c r="AX476" s="1">
        <v>29.296296300000002</v>
      </c>
      <c r="AY476" s="1">
        <v>161.59259259999999</v>
      </c>
      <c r="AZ476" s="1">
        <v>31.444444449000002</v>
      </c>
      <c r="BA476" s="1">
        <v>521.77777773699995</v>
      </c>
      <c r="BB476" s="1">
        <v>902.40740740700005</v>
      </c>
      <c r="BC476">
        <f>IF(AL476="NA","NA",LN(AL476+1))</f>
        <v>6.0724469839438795</v>
      </c>
      <c r="BD476">
        <f>IF(AM476="NA","NA",LN(AM476+1))</f>
        <v>4.9175448712741465</v>
      </c>
      <c r="BE476">
        <f>IF(AN476="NA","NA",LN(AN476+1))</f>
        <v>2.4693542363729919</v>
      </c>
      <c r="BF476">
        <f>IF(AO476="NA","NA",LN(AO476+1))</f>
        <v>0</v>
      </c>
      <c r="BG476">
        <f>IF(AP476="NA","NA",LN(AP476+1))</f>
        <v>2.5301632417301034</v>
      </c>
      <c r="BH476">
        <f>IF(AQ476="NA","NA",LN(AQ476+1))</f>
        <v>2.8800304038311619</v>
      </c>
      <c r="BI476">
        <f>IF(AR476="NA","NA",LN(AR476+1))</f>
        <v>0.4653632499450473</v>
      </c>
      <c r="BJ476">
        <f>IF(AS476="NA","NA",LN(AS476+1))</f>
        <v>0</v>
      </c>
      <c r="BK476">
        <f>IF(AT476="NA","NA",LN(AT476+1))</f>
        <v>4.4352162779984088</v>
      </c>
      <c r="BL476">
        <f>IF(AU476="NA","NA",LN(AU476+1))</f>
        <v>2.7886625471164006</v>
      </c>
      <c r="BM476">
        <f>IF(AV476="NA","NA",LN(AV476+1))</f>
        <v>0.93826963876684333</v>
      </c>
      <c r="BN476">
        <f>IF(AW476="NA","NA",LN(AW476+1))</f>
        <v>1.4226620052550514</v>
      </c>
      <c r="BO476">
        <f>IF(AX476="NA","NA",LN(AX476+1))</f>
        <v>3.4110254707206673</v>
      </c>
      <c r="BP476">
        <f>IF(AY476="NA","NA",LN(AY476+1))</f>
        <v>5.0912476401104456</v>
      </c>
      <c r="BQ476" s="1">
        <v>1.5111403420700731</v>
      </c>
      <c r="BR476" s="1">
        <v>2.7183171182900749</v>
      </c>
      <c r="BS476" s="1">
        <v>2.9558836471981413</v>
      </c>
      <c r="BT476" s="1">
        <v>34.6</v>
      </c>
      <c r="BU476" s="10">
        <v>53.1</v>
      </c>
      <c r="BV476" s="1" t="s">
        <v>80</v>
      </c>
      <c r="BW476" s="1">
        <v>17</v>
      </c>
      <c r="BX476" s="1">
        <v>111</v>
      </c>
      <c r="BY476" s="1">
        <v>7.9285714285714288</v>
      </c>
      <c r="BZ476" s="1">
        <v>201.4814814814815</v>
      </c>
      <c r="CA476" s="1">
        <v>13.75</v>
      </c>
      <c r="CB476" s="1">
        <v>0.232333333</v>
      </c>
      <c r="CC476" s="1">
        <v>0.96499999999999997</v>
      </c>
      <c r="CD476" s="1">
        <v>0.43</v>
      </c>
      <c r="CE476" s="1">
        <v>0.81433333299999999</v>
      </c>
      <c r="CF476" s="1">
        <v>0.61</v>
      </c>
      <c r="CG476" s="1">
        <v>0.48933333299999998</v>
      </c>
      <c r="CH476" s="1">
        <v>0.20433333300000001</v>
      </c>
      <c r="CI476" s="1">
        <v>11</v>
      </c>
      <c r="CJ476" s="1">
        <v>3.8</v>
      </c>
      <c r="CK476" s="10">
        <v>20.9</v>
      </c>
      <c r="CL476" s="1">
        <v>49</v>
      </c>
      <c r="CM476" s="1">
        <v>7</v>
      </c>
      <c r="CN476" s="1">
        <v>121</v>
      </c>
      <c r="CO476" s="1" t="s">
        <v>91</v>
      </c>
      <c r="CP476" s="1">
        <v>1</v>
      </c>
      <c r="CQ476" s="1">
        <v>5</v>
      </c>
      <c r="CR476" s="1">
        <v>1</v>
      </c>
      <c r="CS476" s="5"/>
    </row>
    <row r="477" spans="1:97" x14ac:dyDescent="0.35">
      <c r="A477" s="1" t="s">
        <v>165</v>
      </c>
      <c r="B477" s="2" t="s">
        <v>76</v>
      </c>
      <c r="C477" s="1" t="s">
        <v>178</v>
      </c>
      <c r="D477" s="1" t="s">
        <v>167</v>
      </c>
      <c r="E477" s="1" t="s">
        <v>167</v>
      </c>
      <c r="F477" s="1" t="s">
        <v>182</v>
      </c>
      <c r="G477" s="1">
        <v>8</v>
      </c>
      <c r="H477" s="1">
        <v>6</v>
      </c>
      <c r="I477" s="1">
        <v>5</v>
      </c>
      <c r="J477" s="1">
        <v>83.33</v>
      </c>
      <c r="K477" s="4">
        <v>44867</v>
      </c>
      <c r="L477" s="1">
        <v>0.13059945851020638</v>
      </c>
      <c r="M477" s="1">
        <v>1.7977557242005577E-2</v>
      </c>
      <c r="N477" s="1">
        <v>0.42650425644437617</v>
      </c>
      <c r="O477" s="1">
        <v>22.140374292138684</v>
      </c>
      <c r="P477" s="1">
        <v>0.38898575373852196</v>
      </c>
      <c r="Q477" s="1">
        <v>1.2544588666191613E-2</v>
      </c>
      <c r="R477" s="1">
        <v>7.9295452487529866E-2</v>
      </c>
      <c r="S477" s="1">
        <v>0.13288505172429632</v>
      </c>
      <c r="T477" s="1">
        <v>0.67393418291621887</v>
      </c>
      <c r="U477" s="1">
        <v>3.5988247043060494E-2</v>
      </c>
      <c r="V477" s="1">
        <v>0.26071333992107831</v>
      </c>
      <c r="W477" s="1">
        <v>0.37801144991032704</v>
      </c>
      <c r="X477" s="1">
        <v>0.14857701575221197</v>
      </c>
      <c r="Y477" s="1">
        <v>22.529360045877205</v>
      </c>
      <c r="Z477" s="1">
        <v>24.039088840911091</v>
      </c>
      <c r="AA477" s="1">
        <v>5.3308773122962713E-2</v>
      </c>
      <c r="AB477" s="1">
        <v>7.7382034689172296E-3</v>
      </c>
      <c r="AC477" s="1">
        <v>0.15427307185537853</v>
      </c>
      <c r="AD477" s="1">
        <v>1.3643703793216861</v>
      </c>
      <c r="AE477" s="1">
        <v>0.14269779137874106</v>
      </c>
      <c r="AF477" s="1">
        <v>5.4141570079938453E-3</v>
      </c>
      <c r="AG477" s="1">
        <v>3.3140347204483785E-2</v>
      </c>
      <c r="AH477" s="1">
        <v>5.4185846373197476E-2</v>
      </c>
      <c r="AI477" s="1">
        <v>0.22373837805494851</v>
      </c>
      <c r="AJ477" s="1">
        <v>1.535482850448667E-2</v>
      </c>
      <c r="AK477" s="10">
        <v>1.3986185210813544</v>
      </c>
      <c r="AL477" s="1">
        <v>398.70370370000001</v>
      </c>
      <c r="AM477" s="1">
        <v>6.4351851849999999</v>
      </c>
      <c r="AN477" s="1">
        <v>2.7777777779999999</v>
      </c>
      <c r="AO477" s="1">
        <v>12.731481479999999</v>
      </c>
      <c r="AP477" s="1">
        <v>1381.018519</v>
      </c>
      <c r="AQ477" s="1">
        <v>67.129629629999997</v>
      </c>
      <c r="AR477" s="1">
        <v>10.13888889</v>
      </c>
      <c r="AS477" s="1">
        <v>3.9814814809999999</v>
      </c>
      <c r="AT477" s="1">
        <v>4.3055555559999998</v>
      </c>
      <c r="AU477" s="1">
        <v>600.74074069999995</v>
      </c>
      <c r="AV477" s="1">
        <v>179.86111109999999</v>
      </c>
      <c r="AW477" s="1">
        <v>16.62037037</v>
      </c>
      <c r="AX477" s="1">
        <v>740.46296299999995</v>
      </c>
      <c r="AY477" s="1">
        <v>259.81481480000002</v>
      </c>
      <c r="AZ477" s="1">
        <v>930.46296298999994</v>
      </c>
      <c r="BA477" s="1">
        <v>3410.1851856479993</v>
      </c>
      <c r="BB477" s="1">
        <v>3684.7222226699996</v>
      </c>
      <c r="BC477">
        <f>IF(AL477="NA","NA",LN(AL477+1))</f>
        <v>5.9907235318739964</v>
      </c>
      <c r="BD477">
        <f>IF(AM477="NA","NA",LN(AM477+1))</f>
        <v>2.0062234867976354</v>
      </c>
      <c r="BE477">
        <f>IF(AN477="NA","NA",LN(AN477+1))</f>
        <v>1.3291359473387656</v>
      </c>
      <c r="BF477">
        <f>IF(AO477="NA","NA",LN(AO477+1))</f>
        <v>2.6196911149058231</v>
      </c>
      <c r="BG477">
        <f>IF(AP477="NA","NA",LN(AP477+1))</f>
        <v>7.2313004043825515</v>
      </c>
      <c r="BH477">
        <f>IF(AQ477="NA","NA",LN(AQ477+1))</f>
        <v>4.221412208545936</v>
      </c>
      <c r="BI477">
        <f>IF(AR477="NA","NA",LN(AR477+1))</f>
        <v>2.4104424889502098</v>
      </c>
      <c r="BJ477">
        <f>IF(AS477="NA","NA",LN(AS477+1))</f>
        <v>1.6057273329409103</v>
      </c>
      <c r="BK477">
        <f>IF(AT477="NA","NA",LN(AT477+1))</f>
        <v>1.6687544896742894</v>
      </c>
      <c r="BL477">
        <f>IF(AU477="NA","NA",LN(AU477+1))</f>
        <v>6.3998266892577167</v>
      </c>
      <c r="BM477">
        <f>IF(AV477="NA","NA",LN(AV477+1))</f>
        <v>5.1977293947193175</v>
      </c>
      <c r="BN477">
        <f>IF(AW477="NA","NA",LN(AW477+1))</f>
        <v>2.8690556401509104</v>
      </c>
      <c r="BO477">
        <f>IF(AX477="NA","NA",LN(AX477+1))</f>
        <v>6.6086252115779773</v>
      </c>
      <c r="BP477">
        <f>IF(AY477="NA","NA",LN(AY477+1))</f>
        <v>5.5638106336538664</v>
      </c>
      <c r="BQ477" s="1">
        <v>2.9691655910746104</v>
      </c>
      <c r="BR477" s="1">
        <v>3.5329052969277619</v>
      </c>
      <c r="BS477" s="1">
        <v>3.5665226011740319</v>
      </c>
      <c r="BT477" s="1">
        <v>38.299999999999997</v>
      </c>
      <c r="BU477" s="10">
        <v>51.4</v>
      </c>
      <c r="BV477" s="1" t="s">
        <v>80</v>
      </c>
      <c r="BW477" s="1">
        <v>17</v>
      </c>
      <c r="BX477" s="1">
        <v>76</v>
      </c>
      <c r="BY477" s="1">
        <v>5.4285714285714288</v>
      </c>
      <c r="BZ477" s="1">
        <v>134.24501424501423</v>
      </c>
      <c r="CA477" s="1">
        <v>15</v>
      </c>
      <c r="CB477" s="1">
        <v>0.303666667</v>
      </c>
      <c r="CC477" s="1">
        <v>1.040333333</v>
      </c>
      <c r="CD477" s="1">
        <v>0.52233333299999996</v>
      </c>
      <c r="CE477" s="1">
        <v>0.74</v>
      </c>
      <c r="CF477" s="1">
        <v>0.66433333299999997</v>
      </c>
      <c r="CG477" s="1">
        <v>0.50700000000000001</v>
      </c>
      <c r="CH477" s="1">
        <v>7.5666667000000007E-2</v>
      </c>
      <c r="CI477" s="1">
        <v>14.6</v>
      </c>
      <c r="CJ477" s="1">
        <v>5.8</v>
      </c>
      <c r="CK477" s="10">
        <v>42.339999999999996</v>
      </c>
      <c r="CL477" s="1">
        <v>19</v>
      </c>
      <c r="CM477" s="1">
        <v>6</v>
      </c>
      <c r="CN477" s="1">
        <v>144</v>
      </c>
      <c r="CO477" s="1" t="s">
        <v>93</v>
      </c>
      <c r="CP477" s="1">
        <v>1</v>
      </c>
      <c r="CQ477" s="1">
        <v>3</v>
      </c>
      <c r="CR477" s="1">
        <v>0</v>
      </c>
      <c r="CS477" s="5"/>
    </row>
    <row r="478" spans="1:97" x14ac:dyDescent="0.35">
      <c r="A478" s="1" t="s">
        <v>165</v>
      </c>
      <c r="B478" s="2" t="s">
        <v>76</v>
      </c>
      <c r="C478" s="1" t="s">
        <v>178</v>
      </c>
      <c r="D478" s="1" t="s">
        <v>167</v>
      </c>
      <c r="E478" s="1" t="s">
        <v>167</v>
      </c>
      <c r="F478" s="1" t="s">
        <v>182</v>
      </c>
      <c r="G478" s="1">
        <v>9</v>
      </c>
      <c r="H478" s="1">
        <v>6</v>
      </c>
      <c r="I478" s="1">
        <v>4</v>
      </c>
      <c r="J478" s="1">
        <v>66.67</v>
      </c>
      <c r="K478" s="4">
        <v>44867</v>
      </c>
      <c r="L478" s="1">
        <v>4.5355726501524689E-2</v>
      </c>
      <c r="M478" s="1">
        <v>5.2516962291318664E-3</v>
      </c>
      <c r="N478" s="1">
        <v>0.14519953090940965</v>
      </c>
      <c r="O478" s="1">
        <v>11.714624219218678</v>
      </c>
      <c r="P478" s="1">
        <v>0.35664915159063904</v>
      </c>
      <c r="Q478" s="1">
        <v>1.1340328950697486E-2</v>
      </c>
      <c r="R478" s="1">
        <v>0.15860900748852438</v>
      </c>
      <c r="S478" s="1">
        <v>0.15156701417207927</v>
      </c>
      <c r="T478" s="1">
        <v>0.15953598475921507</v>
      </c>
      <c r="U478" s="1">
        <v>2.7059718032042965E-2</v>
      </c>
      <c r="V478" s="1">
        <v>0.34857606864334412</v>
      </c>
      <c r="W478" s="1">
        <v>0.1231653924292056</v>
      </c>
      <c r="X478" s="1">
        <v>5.0607422730656555E-2</v>
      </c>
      <c r="Y478" s="1">
        <v>12.071273370809317</v>
      </c>
      <c r="Z478" s="1">
        <v>12.775192377851941</v>
      </c>
      <c r="AA478" s="1">
        <v>1.9264102665071538E-2</v>
      </c>
      <c r="AB478" s="1">
        <v>2.2748145900001663E-3</v>
      </c>
      <c r="AC478" s="1">
        <v>5.8881161456182891E-2</v>
      </c>
      <c r="AD478" s="1">
        <v>1.1043035291258534</v>
      </c>
      <c r="AE478" s="1">
        <v>0.13246754756454632</v>
      </c>
      <c r="AF478" s="1">
        <v>4.8973258320818749E-3</v>
      </c>
      <c r="AG478" s="1">
        <v>6.3936900554679627E-2</v>
      </c>
      <c r="AH478" s="1">
        <v>6.1289216323951783E-2</v>
      </c>
      <c r="AI478" s="1">
        <v>6.4284230973022702E-2</v>
      </c>
      <c r="AJ478" s="1">
        <v>1.1595696233865121E-2</v>
      </c>
      <c r="AK478" s="10">
        <v>1.1390976727184603</v>
      </c>
      <c r="AL478" s="1">
        <v>356.11111110000002</v>
      </c>
      <c r="AM478" s="1">
        <v>43.472222219999999</v>
      </c>
      <c r="AN478" s="1">
        <v>8.1944444440000002</v>
      </c>
      <c r="AO478" s="1">
        <v>19.583333329999999</v>
      </c>
      <c r="AP478" s="1">
        <v>5.1388888890000004</v>
      </c>
      <c r="AQ478" s="1">
        <v>9.1666666669999994</v>
      </c>
      <c r="AR478" s="1">
        <v>0.13888888899999999</v>
      </c>
      <c r="AS478" s="1">
        <v>14.86111111</v>
      </c>
      <c r="AT478" s="1">
        <v>206.5277778</v>
      </c>
      <c r="AU478" s="1">
        <v>35.138888889999997</v>
      </c>
      <c r="AV478" s="1">
        <v>5.1388888890000004</v>
      </c>
      <c r="AW478" s="1">
        <v>2.0833333330000001</v>
      </c>
      <c r="AX478" s="1">
        <v>15</v>
      </c>
      <c r="AY478" s="1">
        <v>61.805555560000002</v>
      </c>
      <c r="AZ478" s="1">
        <v>20.277777778000001</v>
      </c>
      <c r="BA478" s="1">
        <v>455.69444443100002</v>
      </c>
      <c r="BB478" s="1">
        <v>782.36111112100002</v>
      </c>
      <c r="BC478">
        <f>IF(AL478="NA","NA",LN(AL478+1))</f>
        <v>5.8780469689301249</v>
      </c>
      <c r="BD478">
        <f>IF(AM478="NA","NA",LN(AM478+1))</f>
        <v>3.7948647744906361</v>
      </c>
      <c r="BE478">
        <f>IF(AN478="NA","NA",LN(AN478+1))</f>
        <v>2.2185994368726147</v>
      </c>
      <c r="BF478">
        <f>IF(AO478="NA","NA",LN(AO478+1))</f>
        <v>3.0244816866780333</v>
      </c>
      <c r="BG478">
        <f>IF(AP478="NA","NA",LN(AP478+1))</f>
        <v>1.8146437630797425</v>
      </c>
      <c r="BH478">
        <f>IF(AQ478="NA","NA",LN(AQ478+1))</f>
        <v>2.3191143949780431</v>
      </c>
      <c r="BI478">
        <f>IF(AR478="NA","NA",LN(AR478+1))</f>
        <v>0.13005312834575875</v>
      </c>
      <c r="BJ478">
        <f>IF(AS478="NA","NA",LN(AS478+1))</f>
        <v>2.7638702711298477</v>
      </c>
      <c r="BK478">
        <f>IF(AT478="NA","NA",LN(AT478+1))</f>
        <v>5.3352651996267717</v>
      </c>
      <c r="BL478">
        <f>IF(AU478="NA","NA",LN(AU478+1))</f>
        <v>3.5873695400871406</v>
      </c>
      <c r="BM478">
        <f>IF(AV478="NA","NA",LN(AV478+1))</f>
        <v>1.8146437630797425</v>
      </c>
      <c r="BN478">
        <f>IF(AW478="NA","NA",LN(AW478+1))</f>
        <v>1.126011262748116</v>
      </c>
      <c r="BO478">
        <f>IF(AX478="NA","NA",LN(AX478+1))</f>
        <v>2.7725887222397811</v>
      </c>
      <c r="BP478">
        <f>IF(AY478="NA","NA",LN(AY478+1))</f>
        <v>4.1400435338926247</v>
      </c>
      <c r="BQ478" s="1">
        <v>1.3279262688698523</v>
      </c>
      <c r="BR478" s="1">
        <v>2.6596257285598455</v>
      </c>
      <c r="BS478" s="1">
        <v>2.8939620077980468</v>
      </c>
      <c r="BT478" s="1">
        <v>32.5</v>
      </c>
      <c r="BU478" s="10">
        <v>40.200000000000003</v>
      </c>
      <c r="BV478" s="1" t="s">
        <v>100</v>
      </c>
      <c r="BW478" s="1">
        <v>20</v>
      </c>
      <c r="BX478" s="1">
        <v>27</v>
      </c>
      <c r="BY478" s="1">
        <v>2.4545454545454546</v>
      </c>
      <c r="BZ478" s="1">
        <v>76.353276353276357</v>
      </c>
      <c r="CA478" s="1">
        <v>11.93</v>
      </c>
      <c r="CB478" s="1">
        <v>0.227333333</v>
      </c>
      <c r="CC478" s="1">
        <v>0.96166666700000003</v>
      </c>
      <c r="CD478" s="1">
        <v>0.45800000000000002</v>
      </c>
      <c r="CE478" s="1">
        <v>0.94699999999999995</v>
      </c>
      <c r="CF478" s="1">
        <v>0.42233333299999998</v>
      </c>
      <c r="CG478" s="1">
        <v>0.37966666700000001</v>
      </c>
      <c r="CH478" s="1">
        <v>0.52466666699999998</v>
      </c>
      <c r="CI478" s="1">
        <v>11.2</v>
      </c>
      <c r="CJ478" s="1">
        <v>5.3</v>
      </c>
      <c r="CK478" s="10">
        <v>29.679999999999996</v>
      </c>
      <c r="CL478" s="1">
        <v>19</v>
      </c>
      <c r="CM478" s="1">
        <v>8</v>
      </c>
      <c r="CN478" s="1">
        <v>131.6</v>
      </c>
      <c r="CO478" s="1" t="s">
        <v>94</v>
      </c>
      <c r="CP478" s="1">
        <v>2</v>
      </c>
      <c r="CQ478" s="1">
        <v>9</v>
      </c>
      <c r="CR478" s="1">
        <v>1</v>
      </c>
      <c r="CS478" s="5"/>
    </row>
    <row r="479" spans="1:97" x14ac:dyDescent="0.35">
      <c r="A479" s="1" t="s">
        <v>165</v>
      </c>
      <c r="B479" s="2" t="s">
        <v>125</v>
      </c>
      <c r="C479" s="1" t="s">
        <v>178</v>
      </c>
      <c r="D479" s="1" t="s">
        <v>167</v>
      </c>
      <c r="E479" s="1" t="s">
        <v>167</v>
      </c>
      <c r="F479" s="1" t="s">
        <v>182</v>
      </c>
      <c r="G479" s="1">
        <v>1</v>
      </c>
      <c r="H479" s="1">
        <v>6</v>
      </c>
      <c r="I479" s="1">
        <v>6</v>
      </c>
      <c r="J479" s="1">
        <v>100</v>
      </c>
      <c r="K479" s="4">
        <v>44868</v>
      </c>
      <c r="L479" s="1">
        <v>3.3185452430441735E-2</v>
      </c>
      <c r="M479" s="1">
        <v>1.4531168646755339E-2</v>
      </c>
      <c r="N479" s="1">
        <v>0.40393811236740762</v>
      </c>
      <c r="O479" s="1">
        <v>9.7632003309901965</v>
      </c>
      <c r="P479" s="1">
        <v>0.27502885375733283</v>
      </c>
      <c r="Q479" s="1">
        <v>8.1210253941714095E-3</v>
      </c>
      <c r="R479" s="1">
        <v>8.1388478440528197E-2</v>
      </c>
      <c r="S479" s="1">
        <v>5.2708219681964499E-2</v>
      </c>
      <c r="T479" s="1">
        <v>0.47252900776622564</v>
      </c>
      <c r="U479" s="1">
        <v>9.5852859556222067E-2</v>
      </c>
      <c r="V479" s="1">
        <v>0.2380705830728862</v>
      </c>
      <c r="W479" s="1">
        <v>0.31541182271720847</v>
      </c>
      <c r="X479" s="1">
        <v>4.7716621077197076E-2</v>
      </c>
      <c r="Y479" s="1">
        <v>10.038229184747529</v>
      </c>
      <c r="Z479" s="1">
        <v>11.200483509031246</v>
      </c>
      <c r="AA479" s="1">
        <v>1.4178282544191692E-2</v>
      </c>
      <c r="AB479" s="1">
        <v>6.2653940636559907E-3</v>
      </c>
      <c r="AC479" s="1">
        <v>0.14734796388372737</v>
      </c>
      <c r="AD479" s="1">
        <v>1.0319414236941615</v>
      </c>
      <c r="AE479" s="1">
        <v>0.10552001291570175</v>
      </c>
      <c r="AF479" s="1">
        <v>3.5126724922116322E-3</v>
      </c>
      <c r="AG479" s="1">
        <v>3.398173811147797E-2</v>
      </c>
      <c r="AH479" s="1">
        <v>2.2308013975805382E-2</v>
      </c>
      <c r="AI479" s="1">
        <v>0.1680638588334811</v>
      </c>
      <c r="AJ479" s="1">
        <v>3.9752245231659204E-2</v>
      </c>
      <c r="AK479" s="10">
        <v>1.086377042243869</v>
      </c>
      <c r="AL479" s="1">
        <v>755.64814809999996</v>
      </c>
      <c r="AM479" s="1">
        <v>0</v>
      </c>
      <c r="AN479" s="1">
        <v>87.870370370000003</v>
      </c>
      <c r="AO479" s="1">
        <v>0</v>
      </c>
      <c r="AP479" s="1">
        <v>351.01851850000003</v>
      </c>
      <c r="AQ479" s="1">
        <v>16.944444440000002</v>
      </c>
      <c r="AR479" s="1">
        <v>52.962962959999999</v>
      </c>
      <c r="AS479" s="1">
        <v>0</v>
      </c>
      <c r="AT479" s="1">
        <v>67.5</v>
      </c>
      <c r="AU479" s="1">
        <v>227.59259259999999</v>
      </c>
      <c r="AV479" s="1">
        <v>13.42592593</v>
      </c>
      <c r="AW479" s="1">
        <v>18.24074074</v>
      </c>
      <c r="AX479" s="1">
        <v>203.79629629999999</v>
      </c>
      <c r="AY479" s="1">
        <v>358.2407407</v>
      </c>
      <c r="AZ479" s="1">
        <v>270.18518519000003</v>
      </c>
      <c r="BA479" s="1">
        <v>1727.4999999400002</v>
      </c>
      <c r="BB479" s="1">
        <v>2153.2407406400002</v>
      </c>
      <c r="BC479">
        <f>IF(AL479="NA","NA",LN(AL479+1))</f>
        <v>6.6288983476311962</v>
      </c>
      <c r="BD479">
        <f>IF(AM479="NA","NA",LN(AM479+1))</f>
        <v>0</v>
      </c>
      <c r="BE479">
        <f>IF(AN479="NA","NA",LN(AN479+1))</f>
        <v>4.4871787952898039</v>
      </c>
      <c r="BF479">
        <f>IF(AO479="NA","NA",LN(AO479+1))</f>
        <v>0</v>
      </c>
      <c r="BG479">
        <f>IF(AP479="NA","NA",LN(AP479+1))</f>
        <v>5.8636837835892726</v>
      </c>
      <c r="BH479">
        <f>IF(AQ479="NA","NA",LN(AQ479+1))</f>
        <v>2.887280565078814</v>
      </c>
      <c r="BI479">
        <f>IF(AR479="NA","NA",LN(AR479+1))</f>
        <v>3.9882979401359684</v>
      </c>
      <c r="BJ479">
        <f>IF(AS479="NA","NA",LN(AS479+1))</f>
        <v>0</v>
      </c>
      <c r="BK479">
        <f>IF(AT479="NA","NA",LN(AT479+1))</f>
        <v>4.2268337452681797</v>
      </c>
      <c r="BL479">
        <f>IF(AU479="NA","NA",LN(AU479+1))</f>
        <v>5.4319413475111267</v>
      </c>
      <c r="BM479">
        <f>IF(AV479="NA","NA",LN(AV479+1))</f>
        <v>2.6690269995888873</v>
      </c>
      <c r="BN479">
        <f>IF(AW479="NA","NA",LN(AW479+1))</f>
        <v>2.9570299444964543</v>
      </c>
      <c r="BO479">
        <f>IF(AX479="NA","NA",LN(AX479+1))</f>
        <v>5.3220158085291702</v>
      </c>
      <c r="BP479">
        <f>IF(AY479="NA","NA",LN(AY479+1))</f>
        <v>5.883992750653424</v>
      </c>
      <c r="BQ479" s="1">
        <v>2.4332659603942357</v>
      </c>
      <c r="BR479" s="1">
        <v>3.2376693838633503</v>
      </c>
      <c r="BS479" s="1">
        <v>3.3332942349365866</v>
      </c>
      <c r="BT479" s="1">
        <v>23.6</v>
      </c>
      <c r="BU479" s="10">
        <v>39</v>
      </c>
      <c r="BV479" s="1" t="s">
        <v>82</v>
      </c>
      <c r="BW479" s="1">
        <v>18</v>
      </c>
      <c r="BX479" s="1">
        <v>26</v>
      </c>
      <c r="BY479" s="1">
        <v>2</v>
      </c>
      <c r="BZ479" s="1">
        <v>179.37321937321937</v>
      </c>
      <c r="CA479" s="1">
        <v>12.45333333</v>
      </c>
      <c r="CB479" s="1">
        <v>0.221</v>
      </c>
      <c r="CC479" s="1">
        <v>0.91633333299999997</v>
      </c>
      <c r="CD479" s="1">
        <v>0.41766666699999999</v>
      </c>
      <c r="CE479" s="1">
        <v>0.85</v>
      </c>
      <c r="CF479" s="1">
        <v>0.61599999999999999</v>
      </c>
      <c r="CG479" s="1">
        <v>0.45866666699999997</v>
      </c>
      <c r="CH479" s="1">
        <v>0.23400000000000001</v>
      </c>
      <c r="CI479" s="1">
        <v>7.2</v>
      </c>
      <c r="CJ479" s="1">
        <v>3.2</v>
      </c>
      <c r="CK479" s="10">
        <v>11.520000000000001</v>
      </c>
      <c r="CL479" s="1">
        <v>4</v>
      </c>
      <c r="CM479" s="1">
        <v>1</v>
      </c>
      <c r="CN479" s="1">
        <v>29.1</v>
      </c>
      <c r="CO479" s="1" t="s">
        <v>160</v>
      </c>
      <c r="CP479" s="1">
        <v>0</v>
      </c>
      <c r="CQ479" s="1">
        <v>1</v>
      </c>
      <c r="CR479" s="1">
        <v>0</v>
      </c>
      <c r="CS479" s="5"/>
    </row>
    <row r="480" spans="1:97" x14ac:dyDescent="0.35">
      <c r="A480" s="1" t="s">
        <v>165</v>
      </c>
      <c r="B480" s="2" t="s">
        <v>125</v>
      </c>
      <c r="C480" s="1" t="s">
        <v>178</v>
      </c>
      <c r="D480" s="1" t="s">
        <v>167</v>
      </c>
      <c r="E480" s="1" t="s">
        <v>167</v>
      </c>
      <c r="F480" s="1" t="s">
        <v>182</v>
      </c>
      <c r="G480" s="1">
        <v>10</v>
      </c>
      <c r="H480" s="1">
        <v>6</v>
      </c>
      <c r="I480" s="1">
        <v>6</v>
      </c>
      <c r="J480" s="1">
        <v>100</v>
      </c>
      <c r="K480" s="4">
        <v>44869</v>
      </c>
      <c r="L480" s="1">
        <v>6.6899068932764746E-2</v>
      </c>
      <c r="M480" s="1">
        <v>1.8454308718906392E-2</v>
      </c>
      <c r="N480" s="1">
        <v>0.4929851319790583</v>
      </c>
      <c r="O480" s="1">
        <v>25.647585706697061</v>
      </c>
      <c r="P480" s="1">
        <v>1.4355423375457108</v>
      </c>
      <c r="Q480" s="1">
        <v>1.9822361606771324E-2</v>
      </c>
      <c r="R480" s="1">
        <v>7.4673276262941304E-2</v>
      </c>
      <c r="S480" s="1">
        <v>0.19167389728592904</v>
      </c>
      <c r="T480" s="1">
        <v>1.2817464012390796</v>
      </c>
      <c r="U480" s="1">
        <v>0.1713309310922671</v>
      </c>
      <c r="V480" s="1">
        <v>0.45750046624790874</v>
      </c>
      <c r="W480" s="1">
        <v>0.53232285702285465</v>
      </c>
      <c r="X480" s="1">
        <v>8.5353377651671142E-2</v>
      </c>
      <c r="Y480" s="1">
        <v>27.083128044242773</v>
      </c>
      <c r="Z480" s="1">
        <v>29.400713421360493</v>
      </c>
      <c r="AA480" s="1">
        <v>2.8123336126554092E-2</v>
      </c>
      <c r="AB480" s="1">
        <v>7.9415498640515881E-3</v>
      </c>
      <c r="AC480" s="1">
        <v>0.17405548278758171</v>
      </c>
      <c r="AD480" s="1">
        <v>1.4256578677057108</v>
      </c>
      <c r="AE480" s="1">
        <v>0.38659568340590672</v>
      </c>
      <c r="AF480" s="1">
        <v>8.5245304947166398E-3</v>
      </c>
      <c r="AG480" s="1">
        <v>3.1276449476382917E-2</v>
      </c>
      <c r="AH480" s="1">
        <v>7.6157426557453417E-2</v>
      </c>
      <c r="AI480" s="1">
        <v>0.35826737423527288</v>
      </c>
      <c r="AJ480" s="1">
        <v>6.8679611761376019E-2</v>
      </c>
      <c r="AK480" s="10">
        <v>1.4828837754286424</v>
      </c>
      <c r="AL480" s="1">
        <v>119.81481479999999</v>
      </c>
      <c r="AM480" s="1">
        <v>39.722222219999999</v>
      </c>
      <c r="AN480" s="1">
        <v>0</v>
      </c>
      <c r="AO480" s="1">
        <v>3.2407407410000002</v>
      </c>
      <c r="AP480" s="1">
        <v>237.037037</v>
      </c>
      <c r="AQ480" s="1">
        <v>7.3148148150000001</v>
      </c>
      <c r="AR480" s="1">
        <v>3.4259259260000001</v>
      </c>
      <c r="AS480" s="1">
        <v>0</v>
      </c>
      <c r="AT480" s="1">
        <v>7.8703703699999998</v>
      </c>
      <c r="AU480" s="1">
        <v>25</v>
      </c>
      <c r="AV480" s="1">
        <v>27.12962963</v>
      </c>
      <c r="AW480" s="1">
        <v>5.5555555559999998</v>
      </c>
      <c r="AX480" s="1">
        <v>98.518518520000001</v>
      </c>
      <c r="AY480" s="1">
        <v>340.462963</v>
      </c>
      <c r="AZ480" s="1">
        <v>129.07407407600002</v>
      </c>
      <c r="BA480" s="1">
        <v>527.03703698799973</v>
      </c>
      <c r="BB480" s="1">
        <v>915.09259257799988</v>
      </c>
      <c r="BC480">
        <f>IF(AL480="NA","NA",LN(AL480+1))</f>
        <v>4.7942589170540062</v>
      </c>
      <c r="BD480">
        <f>IF(AM480="NA","NA",LN(AM480+1))</f>
        <v>3.7067739439359166</v>
      </c>
      <c r="BE480">
        <f>IF(AN480="NA","NA",LN(AN480+1))</f>
        <v>0</v>
      </c>
      <c r="BF480">
        <f>IF(AO480="NA","NA",LN(AO480+1))</f>
        <v>1.4447379570511005</v>
      </c>
      <c r="BG480">
        <f>IF(AP480="NA","NA",LN(AP480+1))</f>
        <v>5.4724262792113638</v>
      </c>
      <c r="BH480">
        <f>IF(AQ480="NA","NA",LN(AQ480+1))</f>
        <v>2.1180388412002515</v>
      </c>
      <c r="BI480">
        <f>IF(AR480="NA","NA",LN(AR480+1))</f>
        <v>1.4874795053839727</v>
      </c>
      <c r="BJ480">
        <f>IF(AS480="NA","NA",LN(AS480+1))</f>
        <v>0</v>
      </c>
      <c r="BK480">
        <f>IF(AT480="NA","NA",LN(AT480+1))</f>
        <v>2.1827165508048871</v>
      </c>
      <c r="BL480">
        <f>IF(AU480="NA","NA",LN(AU480+1))</f>
        <v>3.2580965380214821</v>
      </c>
      <c r="BM480">
        <f>IF(AV480="NA","NA",LN(AV480+1))</f>
        <v>3.336823456044665</v>
      </c>
      <c r="BN480">
        <f>IF(AW480="NA","NA",LN(AW480+1))</f>
        <v>1.8803128666372966</v>
      </c>
      <c r="BO480">
        <f>IF(AX480="NA","NA",LN(AX480+1))</f>
        <v>4.6003437426260483</v>
      </c>
      <c r="BP480">
        <f>IF(AY480="NA","NA",LN(AY480+1))</f>
        <v>5.8332392192493563</v>
      </c>
      <c r="BQ480" s="1">
        <v>2.1141907430815081</v>
      </c>
      <c r="BR480" s="1">
        <v>2.7226643854038781</v>
      </c>
      <c r="BS480" s="1">
        <v>2.9619393714990929</v>
      </c>
      <c r="BT480" s="1">
        <v>9.1999999999999993</v>
      </c>
      <c r="BU480" s="10">
        <v>47.9</v>
      </c>
      <c r="BV480" s="1" t="s">
        <v>111</v>
      </c>
      <c r="BW480" s="1">
        <v>23</v>
      </c>
      <c r="BX480" s="1">
        <v>36</v>
      </c>
      <c r="BY480" s="1">
        <v>4.5</v>
      </c>
      <c r="BZ480" s="1">
        <v>117.15099715099714</v>
      </c>
      <c r="CA480" s="1">
        <v>12.46</v>
      </c>
      <c r="CB480" s="1">
        <v>0.25233333299999999</v>
      </c>
      <c r="CC480" s="1">
        <v>0.84633333300000002</v>
      </c>
      <c r="CD480" s="1">
        <v>0.47233333300000002</v>
      </c>
      <c r="CE480" s="1">
        <v>0.49333333299999999</v>
      </c>
      <c r="CF480" s="1">
        <v>0.46933333300000002</v>
      </c>
      <c r="CG480" s="1">
        <v>0.52933333299999996</v>
      </c>
      <c r="CH480" s="1">
        <v>5.4666667000000002E-2</v>
      </c>
      <c r="CI480" s="1">
        <v>16.3</v>
      </c>
      <c r="CJ480" s="1">
        <v>8.5</v>
      </c>
      <c r="CK480" s="10">
        <v>69.275000000000006</v>
      </c>
      <c r="CL480" s="1">
        <v>25</v>
      </c>
      <c r="CM480" s="1">
        <v>2</v>
      </c>
      <c r="CN480" s="1">
        <v>20.8</v>
      </c>
      <c r="CO480" s="1" t="s">
        <v>129</v>
      </c>
      <c r="CP480" s="1">
        <v>0</v>
      </c>
      <c r="CQ480" s="1">
        <v>7</v>
      </c>
      <c r="CR480" s="1">
        <v>0</v>
      </c>
      <c r="CS480" s="5"/>
    </row>
    <row r="481" spans="1:97" x14ac:dyDescent="0.35">
      <c r="A481" s="1" t="s">
        <v>165</v>
      </c>
      <c r="B481" s="2" t="s">
        <v>125</v>
      </c>
      <c r="C481" s="1" t="s">
        <v>178</v>
      </c>
      <c r="D481" s="1" t="s">
        <v>167</v>
      </c>
      <c r="E481" s="1" t="s">
        <v>167</v>
      </c>
      <c r="F481" s="1" t="s">
        <v>182</v>
      </c>
      <c r="G481" s="1">
        <v>11</v>
      </c>
      <c r="H481" s="1">
        <v>6</v>
      </c>
      <c r="I481" s="1">
        <v>3</v>
      </c>
      <c r="J481" s="1">
        <v>50</v>
      </c>
      <c r="K481" s="4">
        <v>44869</v>
      </c>
      <c r="L481" s="1" t="s">
        <v>79</v>
      </c>
      <c r="M481" s="1" t="s">
        <v>79</v>
      </c>
      <c r="N481" s="1">
        <v>0.16967236302321786</v>
      </c>
      <c r="O481" s="1">
        <v>14.185653167042293</v>
      </c>
      <c r="P481" s="1">
        <v>0.6854673139356342</v>
      </c>
      <c r="Q481" s="1">
        <v>2.0676553421019241E-2</v>
      </c>
      <c r="R481" s="1">
        <v>4.5594847074512182E-3</v>
      </c>
      <c r="S481" s="1">
        <v>9.8251113505672269E-2</v>
      </c>
      <c r="T481" s="1">
        <v>0.97381416643345287</v>
      </c>
      <c r="U481" s="1">
        <v>4.2200887596070089E-2</v>
      </c>
      <c r="V481" s="1">
        <v>0.1656880392302128</v>
      </c>
      <c r="W481" s="1">
        <v>0.36337049019544532</v>
      </c>
      <c r="X481" s="1" t="s">
        <v>79</v>
      </c>
      <c r="Y481" s="1">
        <v>14.871120480977927</v>
      </c>
      <c r="Z481" s="1" t="s">
        <v>79</v>
      </c>
      <c r="AA481" s="1" t="s">
        <v>79</v>
      </c>
      <c r="AB481" s="1" t="s">
        <v>79</v>
      </c>
      <c r="AC481" s="1">
        <v>6.8064228534381391E-2</v>
      </c>
      <c r="AD481" s="1">
        <v>1.1814334765797094</v>
      </c>
      <c r="AE481" s="1">
        <v>0.22672033471813999</v>
      </c>
      <c r="AF481" s="1">
        <v>8.8881384440789146E-3</v>
      </c>
      <c r="AG481" s="1">
        <v>1.9756584713417689E-3</v>
      </c>
      <c r="AH481" s="1">
        <v>4.0701652264354508E-2</v>
      </c>
      <c r="AI481" s="1">
        <v>0.29530626166106394</v>
      </c>
      <c r="AJ481" s="1">
        <v>1.7951438700163885E-2</v>
      </c>
      <c r="AK481" s="10" t="s">
        <v>79</v>
      </c>
      <c r="AL481" s="1">
        <v>1163.4722220000001</v>
      </c>
      <c r="AM481" s="1">
        <v>279.44444440000001</v>
      </c>
      <c r="AN481" s="1">
        <v>23.333333329999999</v>
      </c>
      <c r="AO481" s="1">
        <v>6.25</v>
      </c>
      <c r="AP481" s="1">
        <v>322.08333329999999</v>
      </c>
      <c r="AQ481" s="1">
        <v>58.611111110000003</v>
      </c>
      <c r="AR481" s="1">
        <v>13.75</v>
      </c>
      <c r="AS481" s="1">
        <v>20.416666670000001</v>
      </c>
      <c r="AT481" s="1">
        <v>54.027777780000001</v>
      </c>
      <c r="AU481" s="1">
        <v>40.972222219999999</v>
      </c>
      <c r="AV481" s="1">
        <v>41.111111110000003</v>
      </c>
      <c r="AW481" s="1">
        <v>27.777777780000001</v>
      </c>
      <c r="AX481" s="1">
        <v>103.05555560000001</v>
      </c>
      <c r="AY481" s="1">
        <v>723.61111110000002</v>
      </c>
      <c r="AZ481" s="1">
        <v>157.91666671000002</v>
      </c>
      <c r="BA481" s="1">
        <v>1800.4166664499996</v>
      </c>
      <c r="BB481" s="1">
        <v>2877.9166663999999</v>
      </c>
      <c r="BC481">
        <f>IF(AL481="NA","NA",LN(AL481+1))</f>
        <v>7.0600232350252856</v>
      </c>
      <c r="BD481">
        <f>IF(AM481="NA","NA",LN(AM481+1))</f>
        <v>5.6363756461664059</v>
      </c>
      <c r="BE481">
        <f>IF(AN481="NA","NA",LN(AN481+1))</f>
        <v>3.191847152343295</v>
      </c>
      <c r="BF481">
        <f>IF(AO481="NA","NA",LN(AO481+1))</f>
        <v>1.9810014688665833</v>
      </c>
      <c r="BG481">
        <f>IF(AP481="NA","NA",LN(AP481+1))</f>
        <v>5.7779102877797559</v>
      </c>
      <c r="BH481">
        <f>IF(AQ481="NA","NA",LN(AQ481+1))</f>
        <v>4.0878419847158947</v>
      </c>
      <c r="BI481">
        <f>IF(AR481="NA","NA",LN(AR481+1))</f>
        <v>2.6912430827858289</v>
      </c>
      <c r="BJ481">
        <f>IF(AS481="NA","NA",LN(AS481+1))</f>
        <v>3.0641694352628615</v>
      </c>
      <c r="BK481">
        <f>IF(AT481="NA","NA",LN(AT481+1))</f>
        <v>4.0078381082828249</v>
      </c>
      <c r="BL481">
        <f>IF(AU481="NA","NA",LN(AU481+1))</f>
        <v>3.7370080237636847</v>
      </c>
      <c r="BM481">
        <f>IF(AV481="NA","NA",LN(AV481+1))</f>
        <v>3.7403116277198216</v>
      </c>
      <c r="BN481">
        <f>IF(AW481="NA","NA",LN(AW481+1))</f>
        <v>3.3596034844405387</v>
      </c>
      <c r="BO481">
        <f>IF(AX481="NA","NA",LN(AX481+1))</f>
        <v>4.6449249449750463</v>
      </c>
      <c r="BP481">
        <f>IF(AY481="NA","NA",LN(AY481+1))</f>
        <v>6.5856351124587844</v>
      </c>
      <c r="BQ481" s="1">
        <v>2.2011694471168042</v>
      </c>
      <c r="BR481" s="1">
        <v>3.255614176456914</v>
      </c>
      <c r="BS481" s="1">
        <v>3.4592290938998147</v>
      </c>
      <c r="BT481" s="1">
        <v>8.9</v>
      </c>
      <c r="BU481" s="10">
        <v>58.8</v>
      </c>
      <c r="BV481" s="1" t="s">
        <v>111</v>
      </c>
      <c r="BW481" s="1">
        <v>23</v>
      </c>
      <c r="BX481" s="1">
        <v>45</v>
      </c>
      <c r="BY481" s="1">
        <v>5.625</v>
      </c>
      <c r="BZ481" s="1">
        <v>349.85754985754983</v>
      </c>
      <c r="CA481" s="1">
        <v>17.963333330000001</v>
      </c>
      <c r="CB481" s="1">
        <v>0.38466666700000002</v>
      </c>
      <c r="CC481" s="1">
        <v>1.2210000000000001</v>
      </c>
      <c r="CD481" s="1">
        <v>0.55600000000000005</v>
      </c>
      <c r="CE481" s="1">
        <v>0.82366666700000002</v>
      </c>
      <c r="CF481" s="1">
        <v>0.74333333300000004</v>
      </c>
      <c r="CG481" s="1">
        <v>0.56633333299999999</v>
      </c>
      <c r="CH481" s="1">
        <v>8.0333333000000007E-2</v>
      </c>
      <c r="CI481" s="1">
        <v>15.9</v>
      </c>
      <c r="CJ481" s="1">
        <v>6</v>
      </c>
      <c r="CK481" s="10">
        <v>47.7</v>
      </c>
      <c r="CL481" s="1">
        <v>27</v>
      </c>
      <c r="CM481" s="1">
        <v>2</v>
      </c>
      <c r="CN481" s="1">
        <v>28</v>
      </c>
      <c r="CO481" s="1" t="s">
        <v>163</v>
      </c>
      <c r="CP481" s="1">
        <v>0</v>
      </c>
      <c r="CQ481" s="1">
        <v>4</v>
      </c>
      <c r="CR481" s="1">
        <v>0</v>
      </c>
      <c r="CS481" s="5"/>
    </row>
    <row r="482" spans="1:97" x14ac:dyDescent="0.35">
      <c r="A482" s="1" t="s">
        <v>165</v>
      </c>
      <c r="B482" s="2" t="s">
        <v>125</v>
      </c>
      <c r="C482" s="1" t="s">
        <v>178</v>
      </c>
      <c r="D482" s="1" t="s">
        <v>167</v>
      </c>
      <c r="E482" s="1" t="s">
        <v>167</v>
      </c>
      <c r="F482" s="1" t="s">
        <v>182</v>
      </c>
      <c r="G482" s="1">
        <v>12</v>
      </c>
      <c r="H482" s="1">
        <v>5</v>
      </c>
      <c r="I482" s="1">
        <v>2</v>
      </c>
      <c r="J482" s="1">
        <v>40</v>
      </c>
      <c r="K482" s="4">
        <v>44869</v>
      </c>
      <c r="L482" s="1" t="s">
        <v>79</v>
      </c>
      <c r="M482" s="1" t="s">
        <v>79</v>
      </c>
      <c r="N482" s="1" t="s">
        <v>79</v>
      </c>
      <c r="O482" s="1" t="s">
        <v>79</v>
      </c>
      <c r="P482" s="1" t="s">
        <v>79</v>
      </c>
      <c r="Q482" s="1" t="s">
        <v>79</v>
      </c>
      <c r="R482" s="1" t="s">
        <v>79</v>
      </c>
      <c r="S482" s="1" t="s">
        <v>79</v>
      </c>
      <c r="T482" s="1" t="s">
        <v>79</v>
      </c>
      <c r="U482" s="1" t="s">
        <v>79</v>
      </c>
      <c r="V482" s="1" t="s">
        <v>79</v>
      </c>
      <c r="W482" s="1" t="s">
        <v>79</v>
      </c>
      <c r="X482" s="1" t="s">
        <v>79</v>
      </c>
      <c r="Y482" s="1" t="s">
        <v>79</v>
      </c>
      <c r="Z482" s="1" t="s">
        <v>79</v>
      </c>
      <c r="AA482" s="1" t="s">
        <v>79</v>
      </c>
      <c r="AB482" s="1" t="s">
        <v>79</v>
      </c>
      <c r="AC482" s="1" t="s">
        <v>79</v>
      </c>
      <c r="AD482" s="1" t="s">
        <v>79</v>
      </c>
      <c r="AE482" s="1" t="s">
        <v>79</v>
      </c>
      <c r="AF482" s="1" t="s">
        <v>79</v>
      </c>
      <c r="AG482" s="1" t="s">
        <v>79</v>
      </c>
      <c r="AH482" s="1" t="s">
        <v>79</v>
      </c>
      <c r="AI482" s="1" t="s">
        <v>79</v>
      </c>
      <c r="AJ482" s="1" t="s">
        <v>79</v>
      </c>
      <c r="AK482" s="10" t="s">
        <v>79</v>
      </c>
      <c r="AL482" s="1">
        <v>832.91666669999995</v>
      </c>
      <c r="AM482" s="1">
        <v>92.083333330000002</v>
      </c>
      <c r="AN482" s="1">
        <v>87.361111109999996</v>
      </c>
      <c r="AO482" s="1">
        <v>0</v>
      </c>
      <c r="AP482" s="1">
        <v>102.3611111</v>
      </c>
      <c r="AQ482" s="1">
        <v>22.916666670000001</v>
      </c>
      <c r="AR482" s="1">
        <v>13.33333333</v>
      </c>
      <c r="AS482" s="1">
        <v>9.3055555559999998</v>
      </c>
      <c r="AT482" s="1">
        <v>40.416666669999998</v>
      </c>
      <c r="AU482" s="1">
        <v>46.25</v>
      </c>
      <c r="AV482" s="1">
        <v>23.055555559999998</v>
      </c>
      <c r="AW482" s="1">
        <v>29.444444440000002</v>
      </c>
      <c r="AX482" s="1">
        <v>84.722222220000006</v>
      </c>
      <c r="AY482" s="1">
        <v>348.33333329999999</v>
      </c>
      <c r="AZ482" s="1">
        <v>121.11111111000001</v>
      </c>
      <c r="BA482" s="1">
        <v>1242.3611111299997</v>
      </c>
      <c r="BB482" s="1">
        <v>1732.4999999859997</v>
      </c>
      <c r="BC482">
        <f>IF(AL482="NA","NA",LN(AL482+1))</f>
        <v>6.7261334773424277</v>
      </c>
      <c r="BD482">
        <f>IF(AM482="NA","NA",LN(AM482+1))</f>
        <v>4.5334951492453905</v>
      </c>
      <c r="BE482">
        <f>IF(AN482="NA","NA",LN(AN482+1))</f>
        <v>4.4814319532804596</v>
      </c>
      <c r="BF482">
        <f>IF(AO482="NA","NA",LN(AO482+1))</f>
        <v>0</v>
      </c>
      <c r="BG482">
        <f>IF(AP482="NA","NA",LN(AP482+1))</f>
        <v>4.6382287897830148</v>
      </c>
      <c r="BH482">
        <f>IF(AQ482="NA","NA",LN(AQ482+1))</f>
        <v>3.1745755661109936</v>
      </c>
      <c r="BI482">
        <f>IF(AR482="NA","NA",LN(AR482+1))</f>
        <v>2.6625878267928944</v>
      </c>
      <c r="BJ482">
        <f>IF(AS482="NA","NA",LN(AS482+1))</f>
        <v>2.3326831241944519</v>
      </c>
      <c r="BK482">
        <f>IF(AT482="NA","NA",LN(AT482+1))</f>
        <v>3.7236833763891113</v>
      </c>
      <c r="BL482">
        <f>IF(AU482="NA","NA",LN(AU482+1))</f>
        <v>3.8554526539397518</v>
      </c>
      <c r="BM482">
        <f>IF(AV482="NA","NA",LN(AV482+1))</f>
        <v>3.1803659702910827</v>
      </c>
      <c r="BN482">
        <f>IF(AW482="NA","NA",LN(AW482+1))</f>
        <v>3.4159035289058655</v>
      </c>
      <c r="BO482">
        <f>IF(AX482="NA","NA",LN(AX482+1))</f>
        <v>4.4511120944410729</v>
      </c>
      <c r="BP482">
        <f>IF(AY482="NA","NA",LN(AY482+1))</f>
        <v>5.8560265761174577</v>
      </c>
      <c r="BQ482" s="1">
        <v>2.0867551829802138</v>
      </c>
      <c r="BR482" s="1">
        <v>3.0945972797236525</v>
      </c>
      <c r="BS482" s="1">
        <v>3.238923845988908</v>
      </c>
      <c r="BT482" s="1">
        <v>7.7</v>
      </c>
      <c r="BU482" s="10">
        <v>38.200000000000003</v>
      </c>
      <c r="BV482" s="1" t="s">
        <v>104</v>
      </c>
      <c r="BW482" s="1">
        <v>24</v>
      </c>
      <c r="BX482" s="1">
        <v>23</v>
      </c>
      <c r="BY482" s="1">
        <v>3.2857142857142856</v>
      </c>
      <c r="BZ482" s="1" t="s">
        <v>79</v>
      </c>
      <c r="CA482" s="1">
        <v>14.58333333</v>
      </c>
      <c r="CB482" s="1">
        <v>0.33933333300000001</v>
      </c>
      <c r="CC482" s="1">
        <v>0.99766666699999995</v>
      </c>
      <c r="CD482" s="1">
        <v>0.61433333300000004</v>
      </c>
      <c r="CE482" s="1">
        <v>0.75366666699999996</v>
      </c>
      <c r="CF482" s="1">
        <v>0.65600000000000003</v>
      </c>
      <c r="CG482" s="1">
        <v>0.59299999999999997</v>
      </c>
      <c r="CH482" s="1">
        <v>9.7666666999999999E-2</v>
      </c>
      <c r="CI482" s="1">
        <v>12.8</v>
      </c>
      <c r="CJ482" s="1">
        <v>16.8</v>
      </c>
      <c r="CK482" s="10">
        <v>107.52000000000001</v>
      </c>
      <c r="CL482" s="1">
        <v>18</v>
      </c>
      <c r="CM482" s="1">
        <v>2</v>
      </c>
      <c r="CN482" s="1">
        <v>16.5</v>
      </c>
      <c r="CO482" s="1" t="s">
        <v>164</v>
      </c>
      <c r="CP482" s="1">
        <v>0</v>
      </c>
      <c r="CQ482" s="1">
        <v>1</v>
      </c>
      <c r="CR482" s="1">
        <v>0</v>
      </c>
      <c r="CS482" s="5"/>
    </row>
    <row r="483" spans="1:97" x14ac:dyDescent="0.35">
      <c r="A483" s="1" t="s">
        <v>165</v>
      </c>
      <c r="B483" s="2" t="s">
        <v>125</v>
      </c>
      <c r="C483" s="1" t="s">
        <v>178</v>
      </c>
      <c r="D483" s="1" t="s">
        <v>167</v>
      </c>
      <c r="E483" s="1" t="s">
        <v>167</v>
      </c>
      <c r="F483" s="1" t="s">
        <v>182</v>
      </c>
      <c r="G483" s="1">
        <v>13</v>
      </c>
      <c r="H483" s="1">
        <v>6</v>
      </c>
      <c r="I483" s="1">
        <v>5</v>
      </c>
      <c r="J483" s="1">
        <v>83.33</v>
      </c>
      <c r="K483" s="4">
        <v>44872</v>
      </c>
      <c r="L483" s="1">
        <v>2.4608370947782371E-2</v>
      </c>
      <c r="M483" s="1">
        <v>1.3639980651186769E-2</v>
      </c>
      <c r="N483" s="1">
        <v>0.17501544075093811</v>
      </c>
      <c r="O483" s="1">
        <v>7.0987921447553441</v>
      </c>
      <c r="P483" s="1">
        <v>0.12112324154038347</v>
      </c>
      <c r="Q483" s="1">
        <v>2.2527517189776382E-2</v>
      </c>
      <c r="R483" s="1">
        <v>6.2040902531866303E-2</v>
      </c>
      <c r="S483" s="1">
        <v>0.26818853301634349</v>
      </c>
      <c r="T483" s="1">
        <v>0.39815947638311966</v>
      </c>
      <c r="U483" s="1">
        <v>0.12415880618389628</v>
      </c>
      <c r="V483" s="1">
        <v>0.47691575892188243</v>
      </c>
      <c r="W483" s="1">
        <v>0.21560028424423</v>
      </c>
      <c r="X483" s="1">
        <v>3.8248351598969138E-2</v>
      </c>
      <c r="Y483" s="1">
        <v>7.2199153862957273</v>
      </c>
      <c r="Z483" s="1">
        <v>8.3082544139506371</v>
      </c>
      <c r="AA483" s="1">
        <v>1.0557899697241602E-2</v>
      </c>
      <c r="AB483" s="1">
        <v>5.883731940262627E-3</v>
      </c>
      <c r="AC483" s="1">
        <v>7.0043573662111128E-2</v>
      </c>
      <c r="AD483" s="1">
        <v>0.90842025295487261</v>
      </c>
      <c r="AE483" s="1">
        <v>4.9653355841189156E-2</v>
      </c>
      <c r="AF483" s="1">
        <v>9.6750041149543404E-3</v>
      </c>
      <c r="AG483" s="1">
        <v>2.6141243112505052E-2</v>
      </c>
      <c r="AH483" s="1">
        <v>0.10318382197013456</v>
      </c>
      <c r="AI483" s="1">
        <v>0.14555671058211889</v>
      </c>
      <c r="AJ483" s="1">
        <v>5.0827666907101679E-2</v>
      </c>
      <c r="AK483" s="10">
        <v>0.9688682449482654</v>
      </c>
      <c r="AL483" s="1">
        <v>1707.0370370000001</v>
      </c>
      <c r="AM483" s="1">
        <v>258.88888889999998</v>
      </c>
      <c r="AN483" s="1">
        <v>92.037037040000001</v>
      </c>
      <c r="AO483" s="1">
        <v>11.38888889</v>
      </c>
      <c r="AP483" s="1">
        <v>591.66666669999995</v>
      </c>
      <c r="AQ483" s="1">
        <v>72.222222220000006</v>
      </c>
      <c r="AR483" s="1">
        <v>96.666666669999998</v>
      </c>
      <c r="AS483" s="1">
        <v>36.574074070000002</v>
      </c>
      <c r="AT483" s="1">
        <v>34.074074070000002</v>
      </c>
      <c r="AU483" s="1">
        <v>321.66666670000001</v>
      </c>
      <c r="AV483" s="1">
        <v>40.185185189999999</v>
      </c>
      <c r="AW483" s="1">
        <v>24.62962963</v>
      </c>
      <c r="AX483" s="1">
        <v>97.407407410000005</v>
      </c>
      <c r="AY483" s="1">
        <v>290.37037040000001</v>
      </c>
      <c r="AZ483" s="1">
        <v>234.25925927</v>
      </c>
      <c r="BA483" s="1">
        <v>3054.9074074499999</v>
      </c>
      <c r="BB483" s="1">
        <v>3674.8148148899995</v>
      </c>
      <c r="BC483">
        <f>IF(AL483="NA","NA",LN(AL483+1))</f>
        <v>7.443100058539641</v>
      </c>
      <c r="BD483">
        <f>IF(AM483="NA","NA",LN(AM483+1))</f>
        <v>5.5602541892907125</v>
      </c>
      <c r="BE483">
        <f>IF(AN483="NA","NA",LN(AN483+1))</f>
        <v>4.5329976616156076</v>
      </c>
      <c r="BF483">
        <f>IF(AO483="NA","NA",LN(AO483+1))</f>
        <v>2.5168000136536404</v>
      </c>
      <c r="BG483">
        <f>IF(AP483="NA","NA",LN(AP483+1))</f>
        <v>6.3846321274619831</v>
      </c>
      <c r="BH483">
        <f>IF(AQ483="NA","NA",LN(AQ483+1))</f>
        <v>4.293498957135939</v>
      </c>
      <c r="BI483">
        <f>IF(AR483="NA","NA",LN(AR483+1))</f>
        <v>4.5815603203830877</v>
      </c>
      <c r="BJ483">
        <f>IF(AS483="NA","NA",LN(AS483+1))</f>
        <v>3.6263142931531127</v>
      </c>
      <c r="BK483">
        <f>IF(AT483="NA","NA",LN(AT483+1))</f>
        <v>3.5574622270655931</v>
      </c>
      <c r="BL483">
        <f>IF(AU483="NA","NA",LN(AU483+1))</f>
        <v>5.7766197987117733</v>
      </c>
      <c r="BM483">
        <f>IF(AV483="NA","NA",LN(AV483+1))</f>
        <v>3.718078608923105</v>
      </c>
      <c r="BN483">
        <f>IF(AW483="NA","NA",LN(AW483+1))</f>
        <v>3.2437490896277912</v>
      </c>
      <c r="BO483">
        <f>IF(AX483="NA","NA",LN(AX483+1))</f>
        <v>4.5891160797818298</v>
      </c>
      <c r="BP483">
        <f>IF(AY483="NA","NA",LN(AY483+1))</f>
        <v>5.674595208426604</v>
      </c>
      <c r="BQ483" s="1">
        <v>2.3715467252798801</v>
      </c>
      <c r="BR483" s="1">
        <v>3.4851401911854807</v>
      </c>
      <c r="BS483" s="1">
        <v>3.5653536237975216</v>
      </c>
      <c r="BT483" s="1">
        <v>35.200000000000003</v>
      </c>
      <c r="BU483" s="10">
        <v>61</v>
      </c>
      <c r="BV483" s="1" t="s">
        <v>108</v>
      </c>
      <c r="BW483" s="1">
        <v>19</v>
      </c>
      <c r="BX483" s="1">
        <v>51</v>
      </c>
      <c r="BY483" s="1">
        <v>4.25</v>
      </c>
      <c r="BZ483" s="1">
        <v>277.15099715099717</v>
      </c>
      <c r="CA483" s="1">
        <v>13.79</v>
      </c>
      <c r="CB483" s="1">
        <v>0.26666666700000002</v>
      </c>
      <c r="CC483" s="1">
        <v>1.018333333</v>
      </c>
      <c r="CD483" s="1">
        <v>0.445333333</v>
      </c>
      <c r="CE483" s="1">
        <v>0.78366666699999998</v>
      </c>
      <c r="CF483" s="1">
        <v>0.73233333300000003</v>
      </c>
      <c r="CG483" s="1">
        <v>0.58033333300000001</v>
      </c>
      <c r="CH483" s="1">
        <v>0.10199999999999999</v>
      </c>
      <c r="CI483" s="1">
        <v>14.3</v>
      </c>
      <c r="CJ483" s="1">
        <v>5.4</v>
      </c>
      <c r="CK483" s="10">
        <v>38.610000000000007</v>
      </c>
      <c r="CL483" s="1">
        <v>33</v>
      </c>
      <c r="CM483" s="1">
        <v>5</v>
      </c>
      <c r="CN483" s="1">
        <v>132</v>
      </c>
      <c r="CO483" s="1" t="s">
        <v>135</v>
      </c>
      <c r="CP483" s="1">
        <v>2</v>
      </c>
      <c r="CQ483" s="1">
        <v>5</v>
      </c>
      <c r="CR483" s="1">
        <v>0</v>
      </c>
      <c r="CS483" s="5"/>
    </row>
    <row r="484" spans="1:97" x14ac:dyDescent="0.35">
      <c r="A484" s="1" t="s">
        <v>165</v>
      </c>
      <c r="B484" s="2" t="s">
        <v>125</v>
      </c>
      <c r="C484" s="1" t="s">
        <v>178</v>
      </c>
      <c r="D484" s="1" t="s">
        <v>167</v>
      </c>
      <c r="E484" s="1" t="s">
        <v>167</v>
      </c>
      <c r="F484" s="1" t="s">
        <v>182</v>
      </c>
      <c r="G484" s="1">
        <v>14</v>
      </c>
      <c r="H484" s="1">
        <v>6</v>
      </c>
      <c r="I484" s="1">
        <v>5</v>
      </c>
      <c r="J484" s="1">
        <v>83.33</v>
      </c>
      <c r="K484" s="4">
        <v>44872</v>
      </c>
      <c r="L484" s="1">
        <v>7.3999678704999794E-2</v>
      </c>
      <c r="M484" s="1">
        <v>7.9646125059080371E-3</v>
      </c>
      <c r="N484" s="1">
        <v>0.12355133215150153</v>
      </c>
      <c r="O484" s="1">
        <v>6.05114600848046</v>
      </c>
      <c r="P484" s="1">
        <v>0.75953079916706778</v>
      </c>
      <c r="Q484" s="1">
        <v>1.2118728757411688E-2</v>
      </c>
      <c r="R484" s="1">
        <v>1.9463522531827607E-2</v>
      </c>
      <c r="S484" s="1">
        <v>0.10688999299866893</v>
      </c>
      <c r="T484" s="1">
        <v>0.36099398835465157</v>
      </c>
      <c r="U484" s="1">
        <v>5.8764827029785936E-2</v>
      </c>
      <c r="V484" s="1">
        <v>0.19723707131769413</v>
      </c>
      <c r="W484" s="1">
        <v>0.18444912588471266</v>
      </c>
      <c r="X484" s="1">
        <v>8.1964291210907828E-2</v>
      </c>
      <c r="Y484" s="1">
        <v>6.8106768076475275</v>
      </c>
      <c r="Z484" s="1">
        <v>7.5744234906822827</v>
      </c>
      <c r="AA484" s="1">
        <v>3.1004151441128537E-2</v>
      </c>
      <c r="AB484" s="1">
        <v>3.4452852214224916E-3</v>
      </c>
      <c r="AC484" s="1">
        <v>5.0592918998915153E-2</v>
      </c>
      <c r="AD484" s="1">
        <v>0.84825970773063009</v>
      </c>
      <c r="AE484" s="1">
        <v>0.24539687321226583</v>
      </c>
      <c r="AF484" s="1">
        <v>5.2314613374763244E-3</v>
      </c>
      <c r="AG484" s="1">
        <v>8.371690882615225E-3</v>
      </c>
      <c r="AH484" s="1">
        <v>4.410446116090553E-2</v>
      </c>
      <c r="AI484" s="1">
        <v>0.1338562068857975</v>
      </c>
      <c r="AJ484" s="1">
        <v>2.4799505277021322E-2</v>
      </c>
      <c r="AK484" s="10">
        <v>0.93320492950403799</v>
      </c>
      <c r="AL484" s="1">
        <v>495.09259259999999</v>
      </c>
      <c r="AM484" s="1">
        <v>5.2777777779999999</v>
      </c>
      <c r="AN484" s="1">
        <v>14.44444444</v>
      </c>
      <c r="AO484" s="1">
        <v>5.4629629629999998</v>
      </c>
      <c r="AP484" s="1">
        <v>730.50925930000005</v>
      </c>
      <c r="AQ484" s="1">
        <v>19.212962959999999</v>
      </c>
      <c r="AR484" s="1">
        <v>18.333333329999999</v>
      </c>
      <c r="AS484" s="1">
        <v>6.2962962960000004</v>
      </c>
      <c r="AT484" s="1">
        <v>5.5092592590000002</v>
      </c>
      <c r="AU484" s="1">
        <v>298.98148149999997</v>
      </c>
      <c r="AV484" s="1">
        <v>82.546296299999995</v>
      </c>
      <c r="AW484" s="1">
        <v>6.0185185189999997</v>
      </c>
      <c r="AX484" s="1">
        <v>196.85185190000001</v>
      </c>
      <c r="AY484" s="1">
        <v>164.7222222</v>
      </c>
      <c r="AZ484" s="1">
        <v>297.73148153</v>
      </c>
      <c r="BA484" s="1">
        <v>1867.453703812</v>
      </c>
      <c r="BB484" s="1">
        <v>2049.2592593449999</v>
      </c>
      <c r="BC484">
        <f>IF(AL484="NA","NA",LN(AL484+1))</f>
        <v>6.2067625879316726</v>
      </c>
      <c r="BD484">
        <f>IF(AM484="NA","NA",LN(AM484+1))</f>
        <v>1.837016060851574</v>
      </c>
      <c r="BE484">
        <f>IF(AN484="NA","NA",LN(AN484+1))</f>
        <v>2.7372493555067026</v>
      </c>
      <c r="BF484">
        <f>IF(AO484="NA","NA",LN(AO484+1))</f>
        <v>1.8660878756438835</v>
      </c>
      <c r="BG484">
        <f>IF(AP484="NA","NA",LN(AP484+1))</f>
        <v>6.5951098783431572</v>
      </c>
      <c r="BH484">
        <f>IF(AQ484="NA","NA",LN(AQ484+1))</f>
        <v>3.0063241292791369</v>
      </c>
      <c r="BI484">
        <f>IF(AR484="NA","NA",LN(AR484+1))</f>
        <v>2.9618307217058959</v>
      </c>
      <c r="BJ484">
        <f>IF(AS484="NA","NA",LN(AS484+1))</f>
        <v>1.9873668626930503</v>
      </c>
      <c r="BK484">
        <f>IF(AT484="NA","NA",LN(AT484+1))</f>
        <v>1.8732256646466159</v>
      </c>
      <c r="BL484">
        <f>IF(AU484="NA","NA",LN(AU484+1))</f>
        <v>5.7037207444175957</v>
      </c>
      <c r="BM484">
        <f>IF(AV484="NA","NA",LN(AV484+1))</f>
        <v>4.4254009249146122</v>
      </c>
      <c r="BN484">
        <f>IF(AW484="NA","NA",LN(AW484+1))</f>
        <v>1.9485521585867536</v>
      </c>
      <c r="BO484">
        <f>IF(AX484="NA","NA",LN(AX484+1))</f>
        <v>5.2875185279089321</v>
      </c>
      <c r="BP484">
        <f>IF(AY484="NA","NA",LN(AY484+1))</f>
        <v>5.1103130264844907</v>
      </c>
      <c r="BQ484" s="1">
        <v>2.4752809927223636</v>
      </c>
      <c r="BR484" s="1">
        <v>3.271482341453479</v>
      </c>
      <c r="BS484" s="1">
        <v>3.3118087819258473</v>
      </c>
      <c r="BT484" s="1">
        <v>11.6</v>
      </c>
      <c r="BU484" s="10">
        <v>54.2</v>
      </c>
      <c r="BV484" s="1" t="s">
        <v>119</v>
      </c>
      <c r="BW484" s="1">
        <v>23</v>
      </c>
      <c r="BX484" s="1">
        <v>62</v>
      </c>
      <c r="BY484" s="1">
        <v>7.75</v>
      </c>
      <c r="BZ484" s="1">
        <v>104.61538461538463</v>
      </c>
      <c r="CA484" s="1">
        <v>15.42333333</v>
      </c>
      <c r="CB484" s="1">
        <v>0.326333333</v>
      </c>
      <c r="CC484" s="1">
        <v>1.048666667</v>
      </c>
      <c r="CD484" s="1">
        <v>0.54133333299999997</v>
      </c>
      <c r="CE484" s="1">
        <v>0.672666667</v>
      </c>
      <c r="CF484" s="1">
        <v>0.59299999999999997</v>
      </c>
      <c r="CG484" s="1">
        <v>0.55933333299999999</v>
      </c>
      <c r="CH484" s="1">
        <v>0.13366666699999999</v>
      </c>
      <c r="CI484" s="1">
        <v>15.4</v>
      </c>
      <c r="CJ484" s="1">
        <v>6</v>
      </c>
      <c r="CK484" s="10">
        <v>46.2</v>
      </c>
      <c r="CL484" s="1">
        <v>45</v>
      </c>
      <c r="CM484" s="1">
        <v>4</v>
      </c>
      <c r="CN484" s="1">
        <v>74</v>
      </c>
      <c r="CO484" s="1" t="s">
        <v>138</v>
      </c>
      <c r="CP484" s="1">
        <v>1</v>
      </c>
      <c r="CQ484" s="1">
        <v>7</v>
      </c>
      <c r="CR484" s="1">
        <v>1</v>
      </c>
      <c r="CS484" s="5"/>
    </row>
    <row r="485" spans="1:97" x14ac:dyDescent="0.35">
      <c r="A485" s="1" t="s">
        <v>165</v>
      </c>
      <c r="B485" s="2" t="s">
        <v>125</v>
      </c>
      <c r="C485" s="1" t="s">
        <v>178</v>
      </c>
      <c r="D485" s="1" t="s">
        <v>167</v>
      </c>
      <c r="E485" s="1" t="s">
        <v>167</v>
      </c>
      <c r="F485" s="1" t="s">
        <v>182</v>
      </c>
      <c r="G485" s="1">
        <v>15</v>
      </c>
      <c r="H485" s="1">
        <v>6</v>
      </c>
      <c r="I485" s="1">
        <v>6</v>
      </c>
      <c r="J485" s="1">
        <v>100</v>
      </c>
      <c r="K485" s="4">
        <v>44872</v>
      </c>
      <c r="L485" s="1">
        <v>3.972229746166564E-2</v>
      </c>
      <c r="M485" s="1">
        <v>7.6476047509607022E-3</v>
      </c>
      <c r="N485" s="1">
        <v>0.11359398891254392</v>
      </c>
      <c r="O485" s="1">
        <v>5.6837287089103352</v>
      </c>
      <c r="P485" s="1">
        <v>0.3016531858079714</v>
      </c>
      <c r="Q485" s="1">
        <v>2.5762691262831302E-3</v>
      </c>
      <c r="R485" s="1">
        <v>4.9898241042816982E-2</v>
      </c>
      <c r="S485" s="1">
        <v>0.11709327917267662</v>
      </c>
      <c r="T485" s="1">
        <v>0.32710885801766276</v>
      </c>
      <c r="U485" s="1">
        <v>5.1139848102551996E-2</v>
      </c>
      <c r="V485" s="1">
        <v>0.22070763744432872</v>
      </c>
      <c r="W485" s="1">
        <v>0.16963342594408048</v>
      </c>
      <c r="X485" s="1">
        <v>4.7369902212626339E-2</v>
      </c>
      <c r="Y485" s="1">
        <v>5.9853818947183068</v>
      </c>
      <c r="Z485" s="1">
        <v>6.6941622813054682</v>
      </c>
      <c r="AA485" s="1">
        <v>1.6917357774830579E-2</v>
      </c>
      <c r="AB485" s="1">
        <v>3.3086768811369204E-3</v>
      </c>
      <c r="AC485" s="1">
        <v>4.6726877987429548E-2</v>
      </c>
      <c r="AD485" s="1">
        <v>0.82501881366085894</v>
      </c>
      <c r="AE485" s="1">
        <v>0.11449528565023023</v>
      </c>
      <c r="AF485" s="1">
        <v>1.1174206944714543E-3</v>
      </c>
      <c r="AG485" s="1">
        <v>2.1147208122139157E-2</v>
      </c>
      <c r="AH485" s="1">
        <v>4.8089438951392345E-2</v>
      </c>
      <c r="AI485" s="1">
        <v>0.12290654795665093</v>
      </c>
      <c r="AJ485" s="1">
        <v>2.1660500251672835E-2</v>
      </c>
      <c r="AK485" s="10">
        <v>0.88616134198278451</v>
      </c>
      <c r="AL485" s="1">
        <v>147.2222222</v>
      </c>
      <c r="AM485" s="1">
        <v>131.71717169999999</v>
      </c>
      <c r="AN485" s="1">
        <v>12.323232320000001</v>
      </c>
      <c r="AO485" s="1">
        <v>2.2222222220000001</v>
      </c>
      <c r="AP485" s="1">
        <v>160.15151520000001</v>
      </c>
      <c r="AQ485" s="1">
        <v>0.606060606</v>
      </c>
      <c r="AR485" s="1">
        <v>6.2626262629999996</v>
      </c>
      <c r="AS485" s="1">
        <v>8.0303030300000007</v>
      </c>
      <c r="AT485" s="1">
        <v>28.686868690000001</v>
      </c>
      <c r="AU485" s="1">
        <v>19.343434340000002</v>
      </c>
      <c r="AV485" s="1">
        <v>24.6969697</v>
      </c>
      <c r="AW485" s="1">
        <v>5.5555555559999998</v>
      </c>
      <c r="AX485" s="1">
        <v>60.656565659999998</v>
      </c>
      <c r="AY485" s="1">
        <v>207.72727269999999</v>
      </c>
      <c r="AZ485" s="1">
        <v>91.616161622999996</v>
      </c>
      <c r="BA485" s="1">
        <v>439.04040406699994</v>
      </c>
      <c r="BB485" s="1">
        <v>815.2020201869999</v>
      </c>
      <c r="BC485">
        <f>IF(AL485="NA","NA",LN(AL485+1))</f>
        <v>4.9987126489894242</v>
      </c>
      <c r="BD485">
        <f>IF(AM485="NA","NA",LN(AM485+1))</f>
        <v>4.8882203353778459</v>
      </c>
      <c r="BE485">
        <f>IF(AN485="NA","NA",LN(AN485+1))</f>
        <v>2.5895093023401166</v>
      </c>
      <c r="BF485">
        <f>IF(AO485="NA","NA",LN(AO485+1))</f>
        <v>1.1700712525812891</v>
      </c>
      <c r="BG485">
        <f>IF(AP485="NA","NA",LN(AP485+1))</f>
        <v>5.0823450106373498</v>
      </c>
      <c r="BH485">
        <f>IF(AQ485="NA","NA",LN(AQ485+1))</f>
        <v>0.47378435204790575</v>
      </c>
      <c r="BI485">
        <f>IF(AR485="NA","NA",LN(AR485+1))</f>
        <v>1.9827415076379171</v>
      </c>
      <c r="BJ485">
        <f>IF(AS485="NA","NA",LN(AS485+1))</f>
        <v>2.2005859250053672</v>
      </c>
      <c r="BK485">
        <f>IF(AT485="NA","NA",LN(AT485+1))</f>
        <v>3.3907048163898055</v>
      </c>
      <c r="BL485">
        <f>IF(AU485="NA","NA",LN(AU485+1))</f>
        <v>3.0127582229750995</v>
      </c>
      <c r="BM485">
        <f>IF(AV485="NA","NA",LN(AV485+1))</f>
        <v>3.2463730744433472</v>
      </c>
      <c r="BN485">
        <f>IF(AW485="NA","NA",LN(AW485+1))</f>
        <v>1.8803128666372966</v>
      </c>
      <c r="BO485">
        <f>IF(AX485="NA","NA",LN(AX485+1))</f>
        <v>4.1215797228854045</v>
      </c>
      <c r="BP485">
        <f>IF(AY485="NA","NA",LN(AY485+1))</f>
        <v>5.3410284845104243</v>
      </c>
      <c r="BQ485" s="1">
        <v>1.9666867781641011</v>
      </c>
      <c r="BR485" s="1">
        <v>2.6434925547992187</v>
      </c>
      <c r="BS485" s="1">
        <v>2.911797665363717</v>
      </c>
      <c r="BT485" s="1">
        <v>17.100000000000001</v>
      </c>
      <c r="BU485" s="10">
        <v>50.4</v>
      </c>
      <c r="BV485" s="1" t="s">
        <v>104</v>
      </c>
      <c r="BW485" s="1">
        <v>21</v>
      </c>
      <c r="BX485" s="1">
        <v>51</v>
      </c>
      <c r="BY485" s="1">
        <v>5.0999999999999996</v>
      </c>
      <c r="BZ485" s="1">
        <v>159.54415954415956</v>
      </c>
      <c r="CA485" s="1">
        <v>12.30666667</v>
      </c>
      <c r="CB485" s="1">
        <v>0.232333333</v>
      </c>
      <c r="CC485" s="1">
        <v>0.93500000000000005</v>
      </c>
      <c r="CD485" s="1">
        <v>0.44600000000000001</v>
      </c>
      <c r="CE485" s="1">
        <v>0.74099999999999999</v>
      </c>
      <c r="CF485" s="1">
        <v>0.70366666700000002</v>
      </c>
      <c r="CG485" s="1">
        <v>0.59199999999999997</v>
      </c>
      <c r="CH485" s="1">
        <v>0.08</v>
      </c>
      <c r="CI485" s="1">
        <v>15</v>
      </c>
      <c r="CJ485" s="1">
        <v>5.8</v>
      </c>
      <c r="CK485" s="10">
        <v>43.5</v>
      </c>
      <c r="CL485" s="1">
        <v>23</v>
      </c>
      <c r="CM485" s="1">
        <v>5</v>
      </c>
      <c r="CN485" s="1">
        <v>77.7</v>
      </c>
      <c r="CO485" s="1" t="s">
        <v>137</v>
      </c>
      <c r="CP485" s="1">
        <v>0</v>
      </c>
      <c r="CQ485" s="1">
        <v>2</v>
      </c>
      <c r="CR485" s="1">
        <v>0</v>
      </c>
      <c r="CS485" s="5"/>
    </row>
    <row r="486" spans="1:97" x14ac:dyDescent="0.35">
      <c r="A486" s="1" t="s">
        <v>165</v>
      </c>
      <c r="B486" s="2" t="s">
        <v>125</v>
      </c>
      <c r="C486" s="1" t="s">
        <v>178</v>
      </c>
      <c r="D486" s="1" t="s">
        <v>167</v>
      </c>
      <c r="E486" s="1" t="s">
        <v>167</v>
      </c>
      <c r="F486" s="1" t="s">
        <v>182</v>
      </c>
      <c r="G486" s="1">
        <v>16</v>
      </c>
      <c r="H486" s="1">
        <v>6</v>
      </c>
      <c r="I486" s="1">
        <v>5</v>
      </c>
      <c r="J486" s="1">
        <v>83.33</v>
      </c>
      <c r="K486" s="4">
        <v>44872</v>
      </c>
      <c r="L486" s="1">
        <v>0.13495540036371587</v>
      </c>
      <c r="M486" s="1">
        <v>6.5746288632798329E-3</v>
      </c>
      <c r="N486" s="1">
        <v>0.11077752450391787</v>
      </c>
      <c r="O486" s="1">
        <v>6.9002039498192325</v>
      </c>
      <c r="P486" s="1">
        <v>0.24058947502606126</v>
      </c>
      <c r="Q486" s="1">
        <v>1.101423714044626E-2</v>
      </c>
      <c r="R486" s="1">
        <v>1.2929197489308037E-2</v>
      </c>
      <c r="S486" s="1">
        <v>0.21813257114961399</v>
      </c>
      <c r="T486" s="1">
        <v>0.30760989526535359</v>
      </c>
      <c r="U486" s="1">
        <v>0</v>
      </c>
      <c r="V486" s="1">
        <v>0.24207600577936828</v>
      </c>
      <c r="W486" s="1">
        <v>0.16210528206349772</v>
      </c>
      <c r="X486" s="1">
        <v>0.1415300292269957</v>
      </c>
      <c r="Y486" s="1">
        <v>7.1407934248452936</v>
      </c>
      <c r="Z486" s="1">
        <v>7.9427868796209289</v>
      </c>
      <c r="AA486" s="1">
        <v>5.4978795664382712E-2</v>
      </c>
      <c r="AB486" s="1">
        <v>2.8459796240656214E-3</v>
      </c>
      <c r="AC486" s="1">
        <v>4.5627083643328126E-2</v>
      </c>
      <c r="AD486" s="1">
        <v>0.89763830308003145</v>
      </c>
      <c r="AE486" s="1">
        <v>9.3628092355714301E-2</v>
      </c>
      <c r="AF486" s="1">
        <v>4.7572713852624664E-3</v>
      </c>
      <c r="AG486" s="1">
        <v>5.5790897686348144E-3</v>
      </c>
      <c r="AH486" s="1">
        <v>8.5694555772753075E-2</v>
      </c>
      <c r="AI486" s="1">
        <v>0.11647819842016958</v>
      </c>
      <c r="AJ486" s="1">
        <v>0</v>
      </c>
      <c r="AK486" s="10">
        <v>0.95147288096950322</v>
      </c>
      <c r="AL486" s="1">
        <v>186.34920629999999</v>
      </c>
      <c r="AM486" s="1">
        <v>100.0793651</v>
      </c>
      <c r="AN486" s="1">
        <v>27.301587300000001</v>
      </c>
      <c r="AO486" s="1">
        <v>5.5555555559999998</v>
      </c>
      <c r="AP486" s="1">
        <v>57.222222219999999</v>
      </c>
      <c r="AQ486" s="1">
        <v>13.650793650000001</v>
      </c>
      <c r="AR486" s="1">
        <v>5.7142857139999998</v>
      </c>
      <c r="AS486" s="1">
        <v>15.63492063</v>
      </c>
      <c r="AT486" s="1">
        <v>20.87301587</v>
      </c>
      <c r="AU486" s="1">
        <v>116.82539679999999</v>
      </c>
      <c r="AV486" s="1">
        <v>153.33333329999999</v>
      </c>
      <c r="AW486" s="1">
        <v>8.7301587299999994</v>
      </c>
      <c r="AX486" s="1">
        <v>48.730158729999999</v>
      </c>
      <c r="AY486" s="1">
        <v>612.46031749999997</v>
      </c>
      <c r="AZ486" s="1">
        <v>207.77777774399999</v>
      </c>
      <c r="BA486" s="1">
        <v>623.41269830000033</v>
      </c>
      <c r="BB486" s="1">
        <v>1372.4603174000003</v>
      </c>
      <c r="BC486">
        <f>IF(AL486="NA","NA",LN(AL486+1))</f>
        <v>5.2329742887748916</v>
      </c>
      <c r="BD486">
        <f>IF(AM486="NA","NA",LN(AM486+1))</f>
        <v>4.6159060013368318</v>
      </c>
      <c r="BE486">
        <f>IF(AN486="NA","NA",LN(AN486+1))</f>
        <v>3.3429178914155226</v>
      </c>
      <c r="BF486">
        <f>IF(AO486="NA","NA",LN(AO486+1))</f>
        <v>1.8803128666372966</v>
      </c>
      <c r="BG486">
        <f>IF(AP486="NA","NA",LN(AP486+1))</f>
        <v>4.0642671069466552</v>
      </c>
      <c r="BH486">
        <f>IF(AQ486="NA","NA",LN(AQ486+1))</f>
        <v>2.6844945080571483</v>
      </c>
      <c r="BI486">
        <f>IF(AR486="NA","NA",LN(AR486+1))</f>
        <v>1.9042374526121921</v>
      </c>
      <c r="BJ486">
        <f>IF(AS486="NA","NA",LN(AS486+1))</f>
        <v>2.8115041381936532</v>
      </c>
      <c r="BK486">
        <f>IF(AT486="NA","NA",LN(AT486+1))</f>
        <v>3.0852537250441903</v>
      </c>
      <c r="BL486">
        <f>IF(AU486="NA","NA",LN(AU486+1))</f>
        <v>4.7692038405104675</v>
      </c>
      <c r="BM486">
        <f>IF(AV486="NA","NA",LN(AV486+1))</f>
        <v>5.0391147652021413</v>
      </c>
      <c r="BN486">
        <f>IF(AW486="NA","NA",LN(AW486+1))</f>
        <v>2.2752302095283654</v>
      </c>
      <c r="BO486">
        <f>IF(AX486="NA","NA",LN(AX486+1))</f>
        <v>3.9066115645574673</v>
      </c>
      <c r="BP486">
        <f>IF(AY486="NA","NA",LN(AY486+1))</f>
        <v>6.4191155799073965</v>
      </c>
      <c r="BQ486" s="1">
        <v>2.3196842705909368</v>
      </c>
      <c r="BR486" s="1">
        <v>2.7954717264620386</v>
      </c>
      <c r="BS486" s="1">
        <v>3.1378161161168499</v>
      </c>
      <c r="BT486" s="1">
        <v>26.3</v>
      </c>
      <c r="BU486" s="10">
        <v>47.2</v>
      </c>
      <c r="BV486" s="1" t="s">
        <v>111</v>
      </c>
      <c r="BW486" s="1">
        <v>20</v>
      </c>
      <c r="BX486" s="1">
        <v>64</v>
      </c>
      <c r="BY486" s="1">
        <v>5.8181818181818183</v>
      </c>
      <c r="BZ486" s="1">
        <v>138.34757834757835</v>
      </c>
      <c r="CA486" s="1">
        <v>12.973333330000001</v>
      </c>
      <c r="CB486" s="1">
        <v>0.264333333</v>
      </c>
      <c r="CC486" s="1">
        <v>0.99166666699999995</v>
      </c>
      <c r="CD486" s="1">
        <v>0.49099999999999999</v>
      </c>
      <c r="CE486" s="1">
        <v>0.95899999999999996</v>
      </c>
      <c r="CF486" s="1">
        <v>0.626</v>
      </c>
      <c r="CG486" s="1">
        <v>0.65033333299999996</v>
      </c>
      <c r="CH486" s="1">
        <v>0.33300000000000002</v>
      </c>
      <c r="CI486" s="1">
        <v>13</v>
      </c>
      <c r="CJ486" s="1">
        <v>5</v>
      </c>
      <c r="CK486" s="10">
        <v>32.5</v>
      </c>
      <c r="CL486" s="1">
        <v>38</v>
      </c>
      <c r="CM486" s="1">
        <v>5</v>
      </c>
      <c r="CN486" s="1">
        <v>80</v>
      </c>
      <c r="CO486" s="1" t="s">
        <v>131</v>
      </c>
      <c r="CP486" s="1">
        <v>1</v>
      </c>
      <c r="CQ486" s="1">
        <v>8</v>
      </c>
      <c r="CR486" s="1">
        <v>0</v>
      </c>
      <c r="CS486" s="5"/>
    </row>
    <row r="487" spans="1:97" x14ac:dyDescent="0.35">
      <c r="A487" s="1" t="s">
        <v>165</v>
      </c>
      <c r="B487" s="2" t="s">
        <v>125</v>
      </c>
      <c r="C487" s="1" t="s">
        <v>178</v>
      </c>
      <c r="D487" s="1" t="s">
        <v>167</v>
      </c>
      <c r="E487" s="1" t="s">
        <v>167</v>
      </c>
      <c r="F487" s="1" t="s">
        <v>182</v>
      </c>
      <c r="G487" s="1">
        <v>17</v>
      </c>
      <c r="H487" s="1">
        <v>6</v>
      </c>
      <c r="I487" s="1">
        <v>6</v>
      </c>
      <c r="J487" s="1">
        <v>100</v>
      </c>
      <c r="K487" s="4">
        <v>44872</v>
      </c>
      <c r="L487" s="1">
        <v>4.5455930081992217E-2</v>
      </c>
      <c r="M487" s="1">
        <v>4.432460002066021E-3</v>
      </c>
      <c r="N487" s="1">
        <v>0.16087273185384654</v>
      </c>
      <c r="O487" s="1">
        <v>13.293722580005415</v>
      </c>
      <c r="P487" s="1">
        <v>0.83269218028100034</v>
      </c>
      <c r="Q487" s="1">
        <v>4.7145928524279512E-3</v>
      </c>
      <c r="R487" s="1">
        <v>2.6882513736498075E-2</v>
      </c>
      <c r="S487" s="1">
        <v>4.7954898880739512E-2</v>
      </c>
      <c r="T487" s="1">
        <v>1.0817969583515417</v>
      </c>
      <c r="U487" s="1">
        <v>3.0189614196984075E-2</v>
      </c>
      <c r="V487" s="1">
        <v>0.10974161966664961</v>
      </c>
      <c r="W487" s="1">
        <v>0.38322297968657487</v>
      </c>
      <c r="X487" s="1">
        <v>4.9888390084058237E-2</v>
      </c>
      <c r="Y487" s="1">
        <v>14.126414760286416</v>
      </c>
      <c r="Z487" s="1">
        <v>15.528714460242512</v>
      </c>
      <c r="AA487" s="1">
        <v>1.9305730386019251E-2</v>
      </c>
      <c r="AB487" s="1">
        <v>1.9207392579193331E-3</v>
      </c>
      <c r="AC487" s="1">
        <v>6.4784610020010389E-2</v>
      </c>
      <c r="AD487" s="1">
        <v>1.1551453488339885</v>
      </c>
      <c r="AE487" s="1">
        <v>0.26308952681077236</v>
      </c>
      <c r="AF487" s="1">
        <v>2.0427101616489756E-3</v>
      </c>
      <c r="AG487" s="1">
        <v>1.1520758539196523E-2</v>
      </c>
      <c r="AH487" s="1">
        <v>2.0342592200469693E-2</v>
      </c>
      <c r="AI487" s="1">
        <v>0.31843836966656447</v>
      </c>
      <c r="AJ487" s="1">
        <v>1.2917167249398034E-2</v>
      </c>
      <c r="AK487" s="10">
        <v>1.218239077132627</v>
      </c>
      <c r="AL487" s="1">
        <v>96.296296299999995</v>
      </c>
      <c r="AM487" s="1">
        <v>112.91666669999999</v>
      </c>
      <c r="AN487" s="1">
        <v>7.1759259259999997</v>
      </c>
      <c r="AO487" s="1">
        <v>8.4722222219999992</v>
      </c>
      <c r="AP487" s="1">
        <v>391.11111110000002</v>
      </c>
      <c r="AQ487" s="1">
        <v>17.36111111</v>
      </c>
      <c r="AR487" s="1">
        <v>10.41666667</v>
      </c>
      <c r="AS487" s="1">
        <v>8.8888888890000004</v>
      </c>
      <c r="AT487" s="1">
        <v>8.1018518519999994</v>
      </c>
      <c r="AU487" s="1">
        <v>164.58333329999999</v>
      </c>
      <c r="AV487" s="1">
        <v>68.796296299999995</v>
      </c>
      <c r="AW487" s="1">
        <v>9.1203703699999998</v>
      </c>
      <c r="AX487" s="1">
        <v>59.444444439999998</v>
      </c>
      <c r="AY487" s="1">
        <v>253.33333329999999</v>
      </c>
      <c r="AZ487" s="1">
        <v>138.65740740999999</v>
      </c>
      <c r="BA487" s="1">
        <v>832.77777773800028</v>
      </c>
      <c r="BB487" s="1">
        <v>1216.0185184790002</v>
      </c>
      <c r="BC487">
        <f>IF(AL487="NA","NA",LN(AL487+1))</f>
        <v>4.5777609237192767</v>
      </c>
      <c r="BD487">
        <f>IF(AM487="NA","NA",LN(AM487+1))</f>
        <v>4.7354671872285605</v>
      </c>
      <c r="BE487">
        <f>IF(AN487="NA","NA",LN(AN487+1))</f>
        <v>2.1011939734888001</v>
      </c>
      <c r="BF487">
        <f>IF(AO487="NA","NA",LN(AO487+1))</f>
        <v>2.2483635388039462</v>
      </c>
      <c r="BG487">
        <f>IF(AP487="NA","NA",LN(AP487+1))</f>
        <v>5.9715452463107139</v>
      </c>
      <c r="BH487">
        <f>IF(AQ487="NA","NA",LN(AQ487+1))</f>
        <v>2.9102349013350617</v>
      </c>
      <c r="BI487">
        <f>IF(AR487="NA","NA",LN(AR487+1))</f>
        <v>2.4350742763320952</v>
      </c>
      <c r="BJ487">
        <f>IF(AS487="NA","NA",LN(AS487+1))</f>
        <v>2.2914117924071564</v>
      </c>
      <c r="BK487">
        <f>IF(AT487="NA","NA",LN(AT487+1))</f>
        <v>2.2084778930392237</v>
      </c>
      <c r="BL487">
        <f>IF(AU487="NA","NA",LN(AU487+1))</f>
        <v>5.109474592562508</v>
      </c>
      <c r="BM487">
        <f>IF(AV487="NA","NA",LN(AV487+1))</f>
        <v>4.2455809467559256</v>
      </c>
      <c r="BN487">
        <f>IF(AW487="NA","NA",LN(AW487+1))</f>
        <v>2.3145502610157225</v>
      </c>
      <c r="BO487">
        <f>IF(AX487="NA","NA",LN(AX487+1))</f>
        <v>4.1017246694461935</v>
      </c>
      <c r="BP487">
        <f>IF(AY487="NA","NA",LN(AY487+1))</f>
        <v>5.5386457424852855</v>
      </c>
      <c r="BQ487" s="1">
        <v>2.1450639755685108</v>
      </c>
      <c r="BR487" s="1">
        <v>2.9210503159109642</v>
      </c>
      <c r="BS487" s="1">
        <v>3.0852971866212355</v>
      </c>
      <c r="BT487" s="1">
        <v>12.2</v>
      </c>
      <c r="BU487" s="10">
        <v>48.2</v>
      </c>
      <c r="BV487" s="1" t="s">
        <v>106</v>
      </c>
      <c r="BW487" s="1">
        <v>22</v>
      </c>
      <c r="BX487" s="1">
        <v>48</v>
      </c>
      <c r="BY487" s="1">
        <v>5.333333333333333</v>
      </c>
      <c r="BZ487" s="1">
        <v>357.8347578347578</v>
      </c>
      <c r="CA487" s="1">
        <v>14.31</v>
      </c>
      <c r="CB487" s="1">
        <v>0.28299999999999997</v>
      </c>
      <c r="CC487" s="1">
        <v>1.044333333</v>
      </c>
      <c r="CD487" s="1">
        <v>0.48433333299999998</v>
      </c>
      <c r="CE487" s="1">
        <v>0.74266666699999995</v>
      </c>
      <c r="CF487" s="1">
        <v>0.65800000000000003</v>
      </c>
      <c r="CG487" s="1">
        <v>0.60399999999999998</v>
      </c>
      <c r="CH487" s="1">
        <v>8.4666667000000001E-2</v>
      </c>
      <c r="CI487" s="1">
        <v>18.3</v>
      </c>
      <c r="CJ487" s="1">
        <v>8.1</v>
      </c>
      <c r="CK487" s="10">
        <v>74.114999999999995</v>
      </c>
      <c r="CL487" s="1">
        <v>29</v>
      </c>
      <c r="CM487" s="1">
        <v>4</v>
      </c>
      <c r="CN487" s="1">
        <v>74</v>
      </c>
      <c r="CO487" s="1" t="s">
        <v>130</v>
      </c>
      <c r="CP487" s="1">
        <v>1</v>
      </c>
      <c r="CQ487" s="1">
        <v>5</v>
      </c>
      <c r="CR487" s="1">
        <v>0</v>
      </c>
      <c r="CS487" s="5"/>
    </row>
    <row r="488" spans="1:97" x14ac:dyDescent="0.35">
      <c r="A488" s="1" t="s">
        <v>165</v>
      </c>
      <c r="B488" s="2" t="s">
        <v>125</v>
      </c>
      <c r="C488" s="1" t="s">
        <v>178</v>
      </c>
      <c r="D488" s="1" t="s">
        <v>167</v>
      </c>
      <c r="E488" s="1" t="s">
        <v>167</v>
      </c>
      <c r="F488" s="1" t="s">
        <v>182</v>
      </c>
      <c r="G488" s="1">
        <v>18</v>
      </c>
      <c r="H488" s="1">
        <v>6</v>
      </c>
      <c r="I488" s="1">
        <v>6</v>
      </c>
      <c r="J488" s="1">
        <v>100</v>
      </c>
      <c r="K488" s="4">
        <v>44872</v>
      </c>
      <c r="L488" s="1" t="s">
        <v>79</v>
      </c>
      <c r="M488" s="1" t="s">
        <v>79</v>
      </c>
      <c r="N488" s="1" t="s">
        <v>79</v>
      </c>
      <c r="O488" s="1" t="s">
        <v>79</v>
      </c>
      <c r="P488" s="1" t="s">
        <v>79</v>
      </c>
      <c r="Q488" s="1" t="s">
        <v>79</v>
      </c>
      <c r="R488" s="1" t="s">
        <v>79</v>
      </c>
      <c r="S488" s="1" t="s">
        <v>79</v>
      </c>
      <c r="T488" s="1" t="s">
        <v>79</v>
      </c>
      <c r="U488" s="1" t="s">
        <v>79</v>
      </c>
      <c r="V488" s="1" t="s">
        <v>79</v>
      </c>
      <c r="W488" s="1" t="s">
        <v>79</v>
      </c>
      <c r="X488" s="1" t="s">
        <v>79</v>
      </c>
      <c r="Y488" s="1" t="s">
        <v>79</v>
      </c>
      <c r="Z488" s="1" t="s">
        <v>79</v>
      </c>
      <c r="AA488" s="1" t="s">
        <v>79</v>
      </c>
      <c r="AB488" s="1" t="s">
        <v>79</v>
      </c>
      <c r="AC488" s="1" t="s">
        <v>79</v>
      </c>
      <c r="AD488" s="1" t="s">
        <v>79</v>
      </c>
      <c r="AE488" s="1" t="s">
        <v>79</v>
      </c>
      <c r="AF488" s="1" t="s">
        <v>79</v>
      </c>
      <c r="AG488" s="1" t="s">
        <v>79</v>
      </c>
      <c r="AH488" s="1" t="s">
        <v>79</v>
      </c>
      <c r="AI488" s="1" t="s">
        <v>79</v>
      </c>
      <c r="AJ488" s="1" t="s">
        <v>79</v>
      </c>
      <c r="AK488" s="10" t="s">
        <v>79</v>
      </c>
      <c r="AL488" s="1">
        <v>257.77777780000002</v>
      </c>
      <c r="AM488" s="1">
        <v>18.958333329999999</v>
      </c>
      <c r="AN488" s="1">
        <v>15.277777779999999</v>
      </c>
      <c r="AO488" s="1">
        <v>0</v>
      </c>
      <c r="AP488" s="1">
        <v>0</v>
      </c>
      <c r="AQ488" s="1">
        <v>0</v>
      </c>
      <c r="AR488" s="1">
        <v>0</v>
      </c>
      <c r="AS488" s="1">
        <v>10.902777779999999</v>
      </c>
      <c r="AT488" s="1">
        <v>8.2638888890000004</v>
      </c>
      <c r="AU488" s="1">
        <v>11.11111111</v>
      </c>
      <c r="AV488" s="1">
        <v>1.9444444439999999</v>
      </c>
      <c r="AW488" s="1">
        <v>2.0833333330000001</v>
      </c>
      <c r="AX488" s="1">
        <v>0.90277777800000003</v>
      </c>
      <c r="AY488" s="1">
        <v>28.402777780000001</v>
      </c>
      <c r="AZ488" s="1">
        <v>2.8472222220000001</v>
      </c>
      <c r="BA488" s="1">
        <v>289.09722224500007</v>
      </c>
      <c r="BB488" s="1">
        <v>355.62500002400009</v>
      </c>
      <c r="BC488">
        <f>IF(AL488="NA","NA",LN(AL488+1))</f>
        <v>5.5559696926339956</v>
      </c>
      <c r="BD488">
        <f>IF(AM488="NA","NA",LN(AM488+1))</f>
        <v>2.9936467668959548</v>
      </c>
      <c r="BE488">
        <f>IF(AN488="NA","NA",LN(AN488+1))</f>
        <v>2.7898008512574215</v>
      </c>
      <c r="BF488">
        <f>IF(AO488="NA","NA",LN(AO488+1))</f>
        <v>0</v>
      </c>
      <c r="BG488">
        <f>IF(AP488="NA","NA",LN(AP488+1))</f>
        <v>0</v>
      </c>
      <c r="BH488">
        <f>IF(AQ488="NA","NA",LN(AQ488+1))</f>
        <v>0</v>
      </c>
      <c r="BI488">
        <f>IF(AR488="NA","NA",LN(AR488+1))</f>
        <v>0</v>
      </c>
      <c r="BJ488">
        <f>IF(AS488="NA","NA",LN(AS488+1))</f>
        <v>2.476771799768422</v>
      </c>
      <c r="BK488">
        <f>IF(AT488="NA","NA",LN(AT488+1))</f>
        <v>2.2261239269115625</v>
      </c>
      <c r="BL488">
        <f>IF(AU488="NA","NA",LN(AU488+1))</f>
        <v>2.4941233048011813</v>
      </c>
      <c r="BM488">
        <f>IF(AV488="NA","NA",LN(AV488+1))</f>
        <v>1.0799201555050137</v>
      </c>
      <c r="BN488">
        <f>IF(AW488="NA","NA",LN(AW488+1))</f>
        <v>1.126011262748116</v>
      </c>
      <c r="BO488">
        <f>IF(AX488="NA","NA",LN(AX488+1))</f>
        <v>0.6433148069288579</v>
      </c>
      <c r="BP488">
        <f>IF(AY488="NA","NA",LN(AY488+1))</f>
        <v>3.3810891521943884</v>
      </c>
      <c r="BQ488" s="1">
        <v>0.58514727260809452</v>
      </c>
      <c r="BR488" s="1">
        <v>2.4625435703419809</v>
      </c>
      <c r="BS488" s="1">
        <v>2.5522117846943599</v>
      </c>
      <c r="BT488" s="1">
        <v>5.0999999999999996</v>
      </c>
      <c r="BU488" s="10">
        <v>37.1</v>
      </c>
      <c r="BV488" s="1" t="s">
        <v>119</v>
      </c>
      <c r="BW488" s="1">
        <v>23</v>
      </c>
      <c r="BX488" s="1">
        <v>57</v>
      </c>
      <c r="BY488" s="1">
        <v>7.125</v>
      </c>
      <c r="BZ488" s="1">
        <v>188.7179487179487</v>
      </c>
      <c r="CA488" s="1">
        <v>15.29666667</v>
      </c>
      <c r="CB488" s="1">
        <v>0.31033333299999999</v>
      </c>
      <c r="CC488" s="1">
        <v>1.094333333</v>
      </c>
      <c r="CD488" s="1">
        <v>0.47966666699999999</v>
      </c>
      <c r="CE488" s="1">
        <v>0.72933333300000003</v>
      </c>
      <c r="CF488" s="1">
        <v>0.57266666700000002</v>
      </c>
      <c r="CG488" s="1">
        <v>0.55966666700000001</v>
      </c>
      <c r="CH488" s="1">
        <v>0.15666666700000001</v>
      </c>
      <c r="CI488" s="1">
        <v>17.2</v>
      </c>
      <c r="CJ488" s="1">
        <v>7.5</v>
      </c>
      <c r="CK488" s="10">
        <v>64.5</v>
      </c>
      <c r="CL488" s="1">
        <v>34</v>
      </c>
      <c r="CM488" s="1">
        <v>4</v>
      </c>
      <c r="CN488" s="1">
        <v>57</v>
      </c>
      <c r="CO488" s="1" t="s">
        <v>136</v>
      </c>
      <c r="CP488" s="1">
        <v>1</v>
      </c>
      <c r="CQ488" s="1">
        <v>2</v>
      </c>
      <c r="CR488" s="1">
        <v>0</v>
      </c>
      <c r="CS488" s="5"/>
    </row>
    <row r="489" spans="1:97" x14ac:dyDescent="0.35">
      <c r="A489" s="1" t="s">
        <v>165</v>
      </c>
      <c r="B489" s="2" t="s">
        <v>125</v>
      </c>
      <c r="C489" s="1" t="s">
        <v>178</v>
      </c>
      <c r="D489" s="1" t="s">
        <v>167</v>
      </c>
      <c r="E489" s="1" t="s">
        <v>167</v>
      </c>
      <c r="F489" s="1" t="s">
        <v>182</v>
      </c>
      <c r="G489" s="1">
        <v>19</v>
      </c>
      <c r="H489" s="1">
        <v>6</v>
      </c>
      <c r="I489" s="1">
        <v>6</v>
      </c>
      <c r="J489" s="1">
        <v>100</v>
      </c>
      <c r="K489" s="4">
        <v>44873</v>
      </c>
      <c r="L489" s="1">
        <v>7.6743234252959466E-2</v>
      </c>
      <c r="M489" s="1">
        <v>2.0842314244150281E-2</v>
      </c>
      <c r="N489" s="1">
        <v>0.14258439188021818</v>
      </c>
      <c r="O489" s="1">
        <v>12.661565419039645</v>
      </c>
      <c r="P489" s="1">
        <v>0.63038410647870546</v>
      </c>
      <c r="Q489" s="1">
        <v>2.1291320589694566E-3</v>
      </c>
      <c r="R489" s="1">
        <v>2.2906326426583391E-2</v>
      </c>
      <c r="S489" s="1">
        <v>5.7954991206255857E-2</v>
      </c>
      <c r="T489" s="1">
        <v>1.2711812589932456</v>
      </c>
      <c r="U489" s="1">
        <v>3.9406916909230177E-2</v>
      </c>
      <c r="V489" s="1">
        <v>0.12239736660103889</v>
      </c>
      <c r="W489" s="1">
        <v>0.41414008302779431</v>
      </c>
      <c r="X489" s="1">
        <v>9.758554849710975E-2</v>
      </c>
      <c r="Y489" s="1">
        <v>13.291949525518351</v>
      </c>
      <c r="Z489" s="1">
        <v>14.925698091489963</v>
      </c>
      <c r="AA489" s="1">
        <v>3.2112151541359629E-2</v>
      </c>
      <c r="AB489" s="1">
        <v>8.9586633969461118E-3</v>
      </c>
      <c r="AC489" s="1">
        <v>5.7888287143931148E-2</v>
      </c>
      <c r="AD489" s="1">
        <v>1.1355004661023669</v>
      </c>
      <c r="AE489" s="1">
        <v>0.21228993303732671</v>
      </c>
      <c r="AF489" s="1">
        <v>9.2368732687122114E-4</v>
      </c>
      <c r="AG489" s="1">
        <v>9.8358646225025024E-3</v>
      </c>
      <c r="AH489" s="1">
        <v>2.4467191813957286E-2</v>
      </c>
      <c r="AI489" s="1">
        <v>0.35625179588386319</v>
      </c>
      <c r="AJ489" s="1">
        <v>1.6785602582583655E-2</v>
      </c>
      <c r="AK489" s="10">
        <v>1.2020984784100304</v>
      </c>
      <c r="AL489" s="1">
        <v>245.09259259999999</v>
      </c>
      <c r="AM489" s="1">
        <v>29.074074070000002</v>
      </c>
      <c r="AN489" s="1">
        <v>5.3703703699999998</v>
      </c>
      <c r="AO489" s="1">
        <v>10.277777779999999</v>
      </c>
      <c r="AP489" s="1">
        <v>106.20370370000001</v>
      </c>
      <c r="AQ489" s="1">
        <v>8.7962962959999995</v>
      </c>
      <c r="AR489" s="1">
        <v>9.2592592590000002</v>
      </c>
      <c r="AS489" s="1">
        <v>19.814814810000001</v>
      </c>
      <c r="AT489" s="1">
        <v>4.1666666670000003</v>
      </c>
      <c r="AU489" s="1">
        <v>115.6481481</v>
      </c>
      <c r="AV489" s="1">
        <v>32.592592590000002</v>
      </c>
      <c r="AW489" s="1">
        <v>9.7222222219999992</v>
      </c>
      <c r="AX489" s="1">
        <v>55.462962959999999</v>
      </c>
      <c r="AY489" s="1">
        <v>141.38888890000001</v>
      </c>
      <c r="AZ489" s="1">
        <v>97.314814809000012</v>
      </c>
      <c r="BA489" s="1">
        <v>598.42592587699994</v>
      </c>
      <c r="BB489" s="1">
        <v>792.87037032399996</v>
      </c>
      <c r="BC489">
        <f>IF(AL489="NA","NA",LN(AL489+1))</f>
        <v>5.5057078577973337</v>
      </c>
      <c r="BD489">
        <f>IF(AM489="NA","NA",LN(AM489+1))</f>
        <v>3.4036634740218807</v>
      </c>
      <c r="BE489">
        <f>IF(AN489="NA","NA",LN(AN489+1))</f>
        <v>1.8516576107509843</v>
      </c>
      <c r="BF489">
        <f>IF(AO489="NA","NA",LN(AO489+1))</f>
        <v>2.4228342213426668</v>
      </c>
      <c r="BG489">
        <f>IF(AP489="NA","NA",LN(AP489+1))</f>
        <v>4.6747307974801817</v>
      </c>
      <c r="BH489">
        <f>IF(AQ489="NA","NA",LN(AQ489+1))</f>
        <v>2.2820043852637792</v>
      </c>
      <c r="BI489">
        <f>IF(AR489="NA","NA",LN(AR489+1))</f>
        <v>2.3281806401577385</v>
      </c>
      <c r="BJ489">
        <f>IF(AS489="NA","NA",LN(AS489+1))</f>
        <v>3.0356649836580454</v>
      </c>
      <c r="BK489">
        <f>IF(AT489="NA","NA",LN(AT489+1))</f>
        <v>1.6422277353216075</v>
      </c>
      <c r="BL489">
        <f>IF(AU489="NA","NA",LN(AU489+1))</f>
        <v>4.7591621226448906</v>
      </c>
      <c r="BM489">
        <f>IF(AV489="NA","NA",LN(AV489+1))</f>
        <v>3.5143055840336301</v>
      </c>
      <c r="BN489">
        <f>IF(AW489="NA","NA",LN(AW489+1))</f>
        <v>2.3723184309879954</v>
      </c>
      <c r="BO489">
        <f>IF(AX489="NA","NA",LN(AX489+1))</f>
        <v>4.0335849003715039</v>
      </c>
      <c r="BP489">
        <f>IF(AY489="NA","NA",LN(AY489+1))</f>
        <v>4.9585619685459399</v>
      </c>
      <c r="BQ489" s="1">
        <v>1.9926189654925022</v>
      </c>
      <c r="BR489" s="1">
        <v>2.7777355227634857</v>
      </c>
      <c r="BS489" s="1">
        <v>2.8997495930453798</v>
      </c>
      <c r="BT489" s="1">
        <v>7.1</v>
      </c>
      <c r="BU489" s="10">
        <v>52.8</v>
      </c>
      <c r="BV489" s="1" t="s">
        <v>121</v>
      </c>
      <c r="BW489" s="1">
        <v>23</v>
      </c>
      <c r="BX489" s="1">
        <v>42</v>
      </c>
      <c r="BY489" s="1">
        <v>5.25</v>
      </c>
      <c r="BZ489" s="1">
        <v>199.43019943019939</v>
      </c>
      <c r="CA489" s="1">
        <v>16.440000000000001</v>
      </c>
      <c r="CB489" s="1">
        <v>0.44466666700000002</v>
      </c>
      <c r="CC489" s="1">
        <v>1.206</v>
      </c>
      <c r="CD489" s="1">
        <v>0.65533333299999996</v>
      </c>
      <c r="CE489" s="1">
        <v>0.85299999999999998</v>
      </c>
      <c r="CF489" s="1">
        <v>0.70466666700000002</v>
      </c>
      <c r="CG489" s="1">
        <v>0.627</v>
      </c>
      <c r="CH489" s="1">
        <v>0.14833333300000001</v>
      </c>
      <c r="CI489" s="1">
        <v>16.600000000000001</v>
      </c>
      <c r="CJ489" s="1">
        <v>7.5</v>
      </c>
      <c r="CK489" s="10">
        <v>62.250000000000007</v>
      </c>
      <c r="CL489" s="1">
        <v>28</v>
      </c>
      <c r="CM489" s="1">
        <v>3</v>
      </c>
      <c r="CN489" s="1">
        <v>46</v>
      </c>
      <c r="CO489" s="1" t="s">
        <v>139</v>
      </c>
      <c r="CP489" s="1">
        <v>2</v>
      </c>
      <c r="CQ489" s="1">
        <v>5</v>
      </c>
      <c r="CR489" s="1">
        <v>0</v>
      </c>
      <c r="CS489" s="5"/>
    </row>
    <row r="490" spans="1:97" x14ac:dyDescent="0.35">
      <c r="A490" s="1" t="s">
        <v>165</v>
      </c>
      <c r="B490" s="2" t="s">
        <v>125</v>
      </c>
      <c r="C490" s="1" t="s">
        <v>178</v>
      </c>
      <c r="D490" s="1" t="s">
        <v>167</v>
      </c>
      <c r="E490" s="1" t="s">
        <v>167</v>
      </c>
      <c r="F490" s="1" t="s">
        <v>182</v>
      </c>
      <c r="G490" s="1">
        <v>2</v>
      </c>
      <c r="H490" s="1">
        <v>6</v>
      </c>
      <c r="I490" s="1">
        <v>6</v>
      </c>
      <c r="J490" s="1">
        <v>100</v>
      </c>
      <c r="K490" s="4">
        <v>44868</v>
      </c>
      <c r="L490" s="1">
        <v>6.6987492856588865E-2</v>
      </c>
      <c r="M490" s="1">
        <v>2.7230455121327404E-2</v>
      </c>
      <c r="N490" s="1">
        <v>0.14730053491627026</v>
      </c>
      <c r="O490" s="1">
        <v>15.347316714578854</v>
      </c>
      <c r="P490" s="1">
        <v>0.86579032888322849</v>
      </c>
      <c r="Q490" s="1">
        <v>9.5053365393419232E-3</v>
      </c>
      <c r="R490" s="1">
        <v>7.0099202279443065E-2</v>
      </c>
      <c r="S490" s="1">
        <v>0.17256025921123391</v>
      </c>
      <c r="T490" s="1">
        <v>1.5144294766419606</v>
      </c>
      <c r="U490" s="1">
        <v>5.5807715766556028E-2</v>
      </c>
      <c r="V490" s="1">
        <v>0.30797251379657492</v>
      </c>
      <c r="W490" s="1">
        <v>0.46011665534085638</v>
      </c>
      <c r="X490" s="1">
        <v>9.4217947977916272E-2</v>
      </c>
      <c r="Y490" s="1">
        <v>16.213107043462081</v>
      </c>
      <c r="Z490" s="1">
        <v>18.277027516794803</v>
      </c>
      <c r="AA490" s="1">
        <v>2.8159328688571853E-2</v>
      </c>
      <c r="AB490" s="1">
        <v>1.1667886790848991E-2</v>
      </c>
      <c r="AC490" s="1">
        <v>5.9677196069834224E-2</v>
      </c>
      <c r="AD490" s="1">
        <v>1.2134464767708011</v>
      </c>
      <c r="AE490" s="1">
        <v>0.27086283762844132</v>
      </c>
      <c r="AF490" s="1">
        <v>4.1086190928951074E-3</v>
      </c>
      <c r="AG490" s="1">
        <v>2.9424040307184672E-2</v>
      </c>
      <c r="AH490" s="1">
        <v>6.9135170850192815E-2</v>
      </c>
      <c r="AI490" s="1">
        <v>0.40043945927102215</v>
      </c>
      <c r="AJ490" s="1">
        <v>2.3584831469253682E-2</v>
      </c>
      <c r="AK490" s="10">
        <v>1.2850400672961566</v>
      </c>
      <c r="AL490" s="1">
        <v>399.047619</v>
      </c>
      <c r="AM490" s="1">
        <v>47.380952379999997</v>
      </c>
      <c r="AN490" s="1">
        <v>46.50793651</v>
      </c>
      <c r="AO490" s="1">
        <v>38.809523810000002</v>
      </c>
      <c r="AP490" s="1">
        <v>11.9047619</v>
      </c>
      <c r="AQ490" s="1">
        <v>27.301587300000001</v>
      </c>
      <c r="AR490" s="1">
        <v>2.2222222220000001</v>
      </c>
      <c r="AS490" s="1">
        <v>0</v>
      </c>
      <c r="AT490" s="1">
        <v>68.968253970000006</v>
      </c>
      <c r="AU490" s="1">
        <v>1270.555556</v>
      </c>
      <c r="AV490" s="1">
        <v>67.301587299999994</v>
      </c>
      <c r="AW490" s="1">
        <v>18.571428569999998</v>
      </c>
      <c r="AX490" s="1">
        <v>27.85714286</v>
      </c>
      <c r="AY490" s="1">
        <v>361.7460317</v>
      </c>
      <c r="AZ490" s="1">
        <v>97.38095238199999</v>
      </c>
      <c r="BA490" s="1">
        <v>1910.0793654719998</v>
      </c>
      <c r="BB490" s="1">
        <v>2388.1746035219999</v>
      </c>
      <c r="BC490">
        <f>IF(AL490="NA","NA",LN(AL490+1))</f>
        <v>5.9915835875223911</v>
      </c>
      <c r="BD490">
        <f>IF(AM490="NA","NA",LN(AM490+1))</f>
        <v>3.8791061903953192</v>
      </c>
      <c r="BE490">
        <f>IF(AN490="NA","NA",LN(AN490+1))</f>
        <v>3.8608967815046009</v>
      </c>
      <c r="BF490">
        <f>IF(AO490="NA","NA",LN(AO490+1))</f>
        <v>3.6841061753732403</v>
      </c>
      <c r="BG490">
        <f>IF(AP490="NA","NA",LN(AP490+1))</f>
        <v>2.5575963827872741</v>
      </c>
      <c r="BH490">
        <f>IF(AQ490="NA","NA",LN(AQ490+1))</f>
        <v>3.3429178914155226</v>
      </c>
      <c r="BI490">
        <f>IF(AR490="NA","NA",LN(AR490+1))</f>
        <v>1.1700712525812891</v>
      </c>
      <c r="BJ490">
        <f>IF(AS490="NA","NA",LN(AS490+1))</f>
        <v>0</v>
      </c>
      <c r="BK490">
        <f>IF(AT490="NA","NA",LN(AT490+1))</f>
        <v>4.2480416244661727</v>
      </c>
      <c r="BL490">
        <f>IF(AU490="NA","NA",LN(AU490+1))</f>
        <v>7.1479962771833092</v>
      </c>
      <c r="BM490">
        <f>IF(AV490="NA","NA",LN(AV490+1))</f>
        <v>4.2239330064238274</v>
      </c>
      <c r="BN490">
        <f>IF(AW490="NA","NA",LN(AW490+1))</f>
        <v>2.9740707766998189</v>
      </c>
      <c r="BO490">
        <f>IF(AX490="NA","NA",LN(AX490+1))</f>
        <v>3.3623575484449013</v>
      </c>
      <c r="BP490">
        <f>IF(AY490="NA","NA",LN(AY490+1))</f>
        <v>5.8937029522144533</v>
      </c>
      <c r="BQ490" s="1">
        <v>1.9929110224543072</v>
      </c>
      <c r="BR490" s="1">
        <v>3.2812787233034797</v>
      </c>
      <c r="BS490" s="1">
        <v>3.3782478896306696</v>
      </c>
      <c r="BT490" s="1">
        <v>34.799999999999997</v>
      </c>
      <c r="BU490" s="10">
        <v>55.1</v>
      </c>
      <c r="BV490" s="1" t="s">
        <v>77</v>
      </c>
      <c r="BW490" s="1">
        <v>17</v>
      </c>
      <c r="BX490" s="1">
        <v>86</v>
      </c>
      <c r="BY490" s="1">
        <v>6.1428571428571432</v>
      </c>
      <c r="BZ490" s="1">
        <v>131.73789173789174</v>
      </c>
      <c r="CA490" s="1">
        <v>13.293333329999999</v>
      </c>
      <c r="CB490" s="1">
        <v>0.23100000000000001</v>
      </c>
      <c r="CC490" s="1">
        <v>0.93200000000000005</v>
      </c>
      <c r="CD490" s="1">
        <v>0.441</v>
      </c>
      <c r="CE490" s="1">
        <v>0.62166666699999995</v>
      </c>
      <c r="CF490" s="1">
        <v>0.68400000000000005</v>
      </c>
      <c r="CG490" s="1">
        <v>0.50800000000000001</v>
      </c>
      <c r="CH490" s="1">
        <v>6.2333332999999998E-2</v>
      </c>
      <c r="CI490" s="1">
        <v>12</v>
      </c>
      <c r="CJ490" s="1">
        <v>7.2</v>
      </c>
      <c r="CK490" s="10">
        <v>43.2</v>
      </c>
      <c r="CL490" s="1">
        <v>36</v>
      </c>
      <c r="CM490" s="1">
        <v>9</v>
      </c>
      <c r="CN490" s="1">
        <v>194.9</v>
      </c>
      <c r="CO490" s="1" t="s">
        <v>126</v>
      </c>
      <c r="CP490" s="1">
        <v>1</v>
      </c>
      <c r="CQ490" s="1">
        <v>3</v>
      </c>
      <c r="CR490" s="1">
        <v>0</v>
      </c>
      <c r="CS490" s="5"/>
    </row>
    <row r="491" spans="1:97" x14ac:dyDescent="0.35">
      <c r="A491" s="1" t="s">
        <v>165</v>
      </c>
      <c r="B491" s="2" t="s">
        <v>125</v>
      </c>
      <c r="C491" s="1" t="s">
        <v>178</v>
      </c>
      <c r="D491" s="1" t="s">
        <v>167</v>
      </c>
      <c r="E491" s="1" t="s">
        <v>167</v>
      </c>
      <c r="F491" s="1" t="s">
        <v>182</v>
      </c>
      <c r="G491" s="1">
        <v>20</v>
      </c>
      <c r="H491" s="1">
        <v>6</v>
      </c>
      <c r="I491" s="1">
        <v>6</v>
      </c>
      <c r="J491" s="1">
        <v>100</v>
      </c>
      <c r="K491" s="4">
        <v>44873</v>
      </c>
      <c r="L491" s="1">
        <v>0.22770587372126513</v>
      </c>
      <c r="M491" s="1">
        <v>0.13233353604537237</v>
      </c>
      <c r="N491" s="1">
        <v>0.15134060716460929</v>
      </c>
      <c r="O491" s="1">
        <v>8.6051010214605022</v>
      </c>
      <c r="P491" s="1">
        <v>0.13418498794192585</v>
      </c>
      <c r="Q491" s="1">
        <v>3.3913708041820425E-3</v>
      </c>
      <c r="R491" s="1">
        <v>6.1599085792011933E-2</v>
      </c>
      <c r="S491" s="1">
        <v>1.3638178843106747E-2</v>
      </c>
      <c r="T491" s="1">
        <v>1.1060928633826572</v>
      </c>
      <c r="U491" s="1">
        <v>8.7386576080410602E-2</v>
      </c>
      <c r="V491" s="1">
        <v>0.16601521151971133</v>
      </c>
      <c r="W491" s="1">
        <v>0.38468133876593785</v>
      </c>
      <c r="X491" s="1">
        <v>0.36003940976663751</v>
      </c>
      <c r="Y491" s="1">
        <v>8.7392860094024272</v>
      </c>
      <c r="Z491" s="1">
        <v>10.522774101236044</v>
      </c>
      <c r="AA491" s="1">
        <v>8.909433364562841E-2</v>
      </c>
      <c r="AB491" s="1">
        <v>5.3974369898418577E-2</v>
      </c>
      <c r="AC491" s="1">
        <v>6.1203822265228594E-2</v>
      </c>
      <c r="AD491" s="1">
        <v>0.98250193690537846</v>
      </c>
      <c r="AE491" s="1">
        <v>5.4683894671783417E-2</v>
      </c>
      <c r="AF491" s="1">
        <v>1.4703617622511497E-3</v>
      </c>
      <c r="AG491" s="1">
        <v>2.5960535858964347E-2</v>
      </c>
      <c r="AH491" s="1">
        <v>5.882959954136343E-3</v>
      </c>
      <c r="AI491" s="1">
        <v>0.32347751650070927</v>
      </c>
      <c r="AJ491" s="1">
        <v>3.6383967280563562E-2</v>
      </c>
      <c r="AK491" s="10">
        <v>1.0615570478218068</v>
      </c>
      <c r="AL491" s="1">
        <v>276.17283950000001</v>
      </c>
      <c r="AM491" s="1">
        <v>29.56790123</v>
      </c>
      <c r="AN491" s="1">
        <v>22.90123457</v>
      </c>
      <c r="AO491" s="1">
        <v>48.888888889999997</v>
      </c>
      <c r="AP491" s="1">
        <v>825.61728400000004</v>
      </c>
      <c r="AQ491" s="1">
        <v>5.802469136</v>
      </c>
      <c r="AR491" s="1">
        <v>36.728395059999997</v>
      </c>
      <c r="AS491" s="1">
        <v>7.5308641979999997</v>
      </c>
      <c r="AT491" s="1">
        <v>71.296296299999995</v>
      </c>
      <c r="AU491" s="1">
        <v>4430.0617279999997</v>
      </c>
      <c r="AV491" s="1">
        <v>69.567901230000004</v>
      </c>
      <c r="AW491" s="1">
        <v>24.62962963</v>
      </c>
      <c r="AX491" s="1">
        <v>410.98765429999997</v>
      </c>
      <c r="AY491" s="1">
        <v>140.67901230000001</v>
      </c>
      <c r="AZ491" s="1">
        <v>517.2839505899999</v>
      </c>
      <c r="BA491" s="1">
        <v>6151.3580243159995</v>
      </c>
      <c r="BB491" s="1">
        <v>6400.4320983439993</v>
      </c>
      <c r="BC491">
        <f>IF(AL491="NA","NA",LN(AL491+1))</f>
        <v>5.6246412809135062</v>
      </c>
      <c r="BD491">
        <f>IF(AM491="NA","NA",LN(AM491+1))</f>
        <v>3.4199504789826136</v>
      </c>
      <c r="BE491">
        <f>IF(AN491="NA","NA",LN(AN491+1))</f>
        <v>3.1739301132518936</v>
      </c>
      <c r="BF491">
        <f>IF(AO491="NA","NA",LN(AO491+1))</f>
        <v>3.9097983104283065</v>
      </c>
      <c r="BG491">
        <f>IF(AP491="NA","NA",LN(AP491+1))</f>
        <v>6.7173418116098125</v>
      </c>
      <c r="BH491">
        <f>IF(AQ491="NA","NA",LN(AQ491+1))</f>
        <v>1.9172856545095138</v>
      </c>
      <c r="BI491">
        <f>IF(AR491="NA","NA",LN(AR491+1))</f>
        <v>3.6304129955681606</v>
      </c>
      <c r="BJ491">
        <f>IF(AS491="NA","NA",LN(AS491+1))</f>
        <v>2.143690669150224</v>
      </c>
      <c r="BK491">
        <f>IF(AT491="NA","NA",LN(AT491+1))</f>
        <v>4.2807729010199385</v>
      </c>
      <c r="BL491">
        <f>IF(AU491="NA","NA",LN(AU491+1))</f>
        <v>8.3963945020435524</v>
      </c>
      <c r="BM491">
        <f>IF(AV491="NA","NA",LN(AV491+1))</f>
        <v>4.2565753843125886</v>
      </c>
      <c r="BN491">
        <f>IF(AW491="NA","NA",LN(AW491+1))</f>
        <v>3.2437490896277912</v>
      </c>
      <c r="BO491">
        <f>IF(AX491="NA","NA",LN(AX491+1))</f>
        <v>6.0209933836092961</v>
      </c>
      <c r="BP491">
        <f>IF(AY491="NA","NA",LN(AY491+1))</f>
        <v>4.9535640221064048</v>
      </c>
      <c r="BQ491" s="1">
        <v>2.7145677604927814</v>
      </c>
      <c r="BR491" s="1">
        <v>3.789041600437812</v>
      </c>
      <c r="BS491" s="1">
        <v>3.8062771431765459</v>
      </c>
      <c r="BT491" s="1">
        <v>8.1999999999999993</v>
      </c>
      <c r="BU491" s="10">
        <v>43.4</v>
      </c>
      <c r="BV491" s="1" t="s">
        <v>121</v>
      </c>
      <c r="BW491" s="1">
        <v>23</v>
      </c>
      <c r="BX491" s="1">
        <v>38</v>
      </c>
      <c r="BY491" s="1">
        <v>4.75</v>
      </c>
      <c r="BZ491" s="1">
        <v>181.19658119658118</v>
      </c>
      <c r="CA491" s="1">
        <v>13.78333333</v>
      </c>
      <c r="CB491" s="1">
        <v>0.24333333300000001</v>
      </c>
      <c r="CC491" s="1">
        <v>0.99233333300000004</v>
      </c>
      <c r="CD491" s="1">
        <v>0.45566666700000003</v>
      </c>
      <c r="CE491" s="1">
        <v>0.63900000000000001</v>
      </c>
      <c r="CF491" s="1">
        <v>0.695333333</v>
      </c>
      <c r="CG491" s="1">
        <v>0.50333333300000005</v>
      </c>
      <c r="CH491" s="1">
        <v>5.6333332999999999E-2</v>
      </c>
      <c r="CI491" s="1">
        <v>22.4</v>
      </c>
      <c r="CJ491" s="1">
        <v>9</v>
      </c>
      <c r="CK491" s="10">
        <v>100.8</v>
      </c>
      <c r="CL491" s="1">
        <v>26</v>
      </c>
      <c r="CM491" s="1">
        <v>3</v>
      </c>
      <c r="CN491" s="1">
        <v>66</v>
      </c>
      <c r="CO491" s="1" t="s">
        <v>143</v>
      </c>
      <c r="CP491" s="1">
        <v>0</v>
      </c>
      <c r="CQ491" s="1">
        <v>9</v>
      </c>
      <c r="CR491" s="1">
        <v>0</v>
      </c>
      <c r="CS491" s="5"/>
    </row>
    <row r="492" spans="1:97" x14ac:dyDescent="0.35">
      <c r="A492" s="1" t="s">
        <v>165</v>
      </c>
      <c r="B492" s="2" t="s">
        <v>125</v>
      </c>
      <c r="C492" s="1" t="s">
        <v>178</v>
      </c>
      <c r="D492" s="1" t="s">
        <v>167</v>
      </c>
      <c r="E492" s="1" t="s">
        <v>167</v>
      </c>
      <c r="F492" s="1" t="s">
        <v>182</v>
      </c>
      <c r="G492" s="1">
        <v>21</v>
      </c>
      <c r="H492" s="1">
        <v>6</v>
      </c>
      <c r="I492" s="1">
        <v>6</v>
      </c>
      <c r="J492" s="1">
        <v>100</v>
      </c>
      <c r="K492" s="4">
        <v>44873</v>
      </c>
      <c r="L492" s="1">
        <v>1.4399352575264302E-2</v>
      </c>
      <c r="M492" s="1">
        <v>4.2303198485667808E-3</v>
      </c>
      <c r="N492" s="1">
        <v>0.11223406576184479</v>
      </c>
      <c r="O492" s="1">
        <v>2.2750861797790862</v>
      </c>
      <c r="P492" s="1">
        <v>3.3724102601365796E-2</v>
      </c>
      <c r="Q492" s="1">
        <v>2.2673113471986032E-2</v>
      </c>
      <c r="R492" s="1">
        <v>3.5233025992042033E-2</v>
      </c>
      <c r="S492" s="1">
        <v>0.31675802823026111</v>
      </c>
      <c r="T492" s="1">
        <v>6.4927630100194492E-2</v>
      </c>
      <c r="U492" s="1">
        <v>3.3371647727630856E-2</v>
      </c>
      <c r="V492" s="1">
        <v>0.40803581542192002</v>
      </c>
      <c r="W492" s="1">
        <v>7.3516287793796292E-2</v>
      </c>
      <c r="X492" s="1">
        <v>1.8629672423831081E-2</v>
      </c>
      <c r="Y492" s="1">
        <v>2.3088102823804522</v>
      </c>
      <c r="Z492" s="1">
        <v>2.9126374660882428</v>
      </c>
      <c r="AA492" s="1">
        <v>6.2089633559935711E-3</v>
      </c>
      <c r="AB492" s="1">
        <v>1.8333295100882952E-3</v>
      </c>
      <c r="AC492" s="1">
        <v>4.6196192616284271E-2</v>
      </c>
      <c r="AD492" s="1">
        <v>0.51522273239194749</v>
      </c>
      <c r="AE492" s="1">
        <v>1.4404642523644985E-2</v>
      </c>
      <c r="AF492" s="1">
        <v>9.7368383048212249E-3</v>
      </c>
      <c r="AG492" s="1">
        <v>1.5038118403175826E-2</v>
      </c>
      <c r="AH492" s="1">
        <v>0.11950597491672026</v>
      </c>
      <c r="AI492" s="1">
        <v>2.7320095177512018E-2</v>
      </c>
      <c r="AJ492" s="1">
        <v>1.4256541780617527E-2</v>
      </c>
      <c r="AK492" s="10">
        <v>0.5924696092675531</v>
      </c>
      <c r="AL492" s="1">
        <v>164.0972222</v>
      </c>
      <c r="AM492" s="1">
        <v>10.55555556</v>
      </c>
      <c r="AN492" s="1">
        <v>7.7777777779999999</v>
      </c>
      <c r="AO492" s="1">
        <v>2.361111111</v>
      </c>
      <c r="AP492" s="1">
        <v>742.5</v>
      </c>
      <c r="AQ492" s="1">
        <v>27.569444440000002</v>
      </c>
      <c r="AR492" s="1">
        <v>32.569444439999998</v>
      </c>
      <c r="AS492" s="1">
        <v>5.4166666670000003</v>
      </c>
      <c r="AT492" s="1">
        <v>34.305555560000002</v>
      </c>
      <c r="AU492" s="1">
        <v>162.8472222</v>
      </c>
      <c r="AV492" s="1">
        <v>115</v>
      </c>
      <c r="AW492" s="1">
        <v>3.888888889</v>
      </c>
      <c r="AX492" s="1">
        <v>66.527777779999994</v>
      </c>
      <c r="AY492" s="1">
        <v>40.555555560000002</v>
      </c>
      <c r="AZ492" s="1">
        <v>214.09722221999999</v>
      </c>
      <c r="BA492" s="1">
        <v>1325.1388888380002</v>
      </c>
      <c r="BB492" s="1">
        <v>1415.972222185</v>
      </c>
      <c r="BC492">
        <f>IF(AL492="NA","NA",LN(AL492+1))</f>
        <v>5.1065345258299679</v>
      </c>
      <c r="BD492">
        <f>IF(AM492="NA","NA",LN(AM492+1))</f>
        <v>2.4471663221897688</v>
      </c>
      <c r="BE492">
        <f>IF(AN492="NA","NA",LN(AN492+1))</f>
        <v>2.1722232751561186</v>
      </c>
      <c r="BF492">
        <f>IF(AO492="NA","NA",LN(AO492+1))</f>
        <v>1.2122716071075732</v>
      </c>
      <c r="BG492">
        <f>IF(AP492="NA","NA",LN(AP492+1))</f>
        <v>6.6113687659002096</v>
      </c>
      <c r="BH492">
        <f>IF(AQ492="NA","NA",LN(AQ492+1))</f>
        <v>3.3523377704813355</v>
      </c>
      <c r="BI492">
        <f>IF(AR492="NA","NA",LN(AR492+1))</f>
        <v>3.5136162615550321</v>
      </c>
      <c r="BJ492">
        <f>IF(AS492="NA","NA",LN(AS492+1))</f>
        <v>1.8588987721176315</v>
      </c>
      <c r="BK492">
        <f>IF(AT492="NA","NA",LN(AT492+1))</f>
        <v>3.5640403328592294</v>
      </c>
      <c r="BL492">
        <f>IF(AU492="NA","NA",LN(AU492+1))</f>
        <v>5.0989344216901591</v>
      </c>
      <c r="BM492">
        <f>IF(AV492="NA","NA",LN(AV492+1))</f>
        <v>4.7535901911063645</v>
      </c>
      <c r="BN492">
        <f>IF(AW492="NA","NA",LN(AW492+1))</f>
        <v>1.5869650566047691</v>
      </c>
      <c r="BO492">
        <f>IF(AX492="NA","NA",LN(AX492+1))</f>
        <v>4.2125390358929211</v>
      </c>
      <c r="BP492">
        <f>IF(AY492="NA","NA",LN(AY492+1))</f>
        <v>3.7270312201852644</v>
      </c>
      <c r="BQ492" s="1">
        <v>2.3326348019155168</v>
      </c>
      <c r="BR492" s="1">
        <v>3.1225890108690502</v>
      </c>
      <c r="BS492" s="1">
        <v>3.1513613365777218</v>
      </c>
      <c r="BT492" s="1">
        <v>26.9</v>
      </c>
      <c r="BU492" s="10">
        <v>40.700000000000003</v>
      </c>
      <c r="BV492" s="1" t="s">
        <v>108</v>
      </c>
      <c r="BW492" s="1">
        <v>18</v>
      </c>
      <c r="BX492" s="1">
        <v>53</v>
      </c>
      <c r="BY492" s="1">
        <v>4.0769230769230766</v>
      </c>
      <c r="BZ492" s="1">
        <v>77.948717948717942</v>
      </c>
      <c r="CA492" s="1">
        <v>14.78333333</v>
      </c>
      <c r="CB492" s="1">
        <v>0.28199999999999997</v>
      </c>
      <c r="CC492" s="1">
        <v>1.0316666670000001</v>
      </c>
      <c r="CD492" s="1">
        <v>0.48499999999999999</v>
      </c>
      <c r="CE492" s="1">
        <v>0.75349999999999995</v>
      </c>
      <c r="CF492" s="1">
        <v>0.60133333300000003</v>
      </c>
      <c r="CG492" s="1">
        <v>0.52100000000000002</v>
      </c>
      <c r="CH492" s="1">
        <v>0.15216666700000001</v>
      </c>
      <c r="CI492" s="1">
        <v>9</v>
      </c>
      <c r="CJ492" s="1">
        <v>4</v>
      </c>
      <c r="CK492" s="10">
        <v>18</v>
      </c>
      <c r="CL492" s="1">
        <v>32</v>
      </c>
      <c r="CM492" s="1">
        <v>6</v>
      </c>
      <c r="CN492" s="1">
        <v>104</v>
      </c>
      <c r="CO492" s="1" t="s">
        <v>144</v>
      </c>
      <c r="CP492" s="1">
        <v>3</v>
      </c>
      <c r="CQ492" s="1">
        <v>5</v>
      </c>
      <c r="CR492" s="1">
        <v>0</v>
      </c>
      <c r="CS492" s="5"/>
    </row>
    <row r="493" spans="1:97" x14ac:dyDescent="0.35">
      <c r="A493" s="1" t="s">
        <v>165</v>
      </c>
      <c r="B493" s="2" t="s">
        <v>125</v>
      </c>
      <c r="C493" s="1" t="s">
        <v>178</v>
      </c>
      <c r="D493" s="1" t="s">
        <v>167</v>
      </c>
      <c r="E493" s="1" t="s">
        <v>167</v>
      </c>
      <c r="F493" s="1" t="s">
        <v>182</v>
      </c>
      <c r="G493" s="1">
        <v>22</v>
      </c>
      <c r="H493" s="1">
        <v>6</v>
      </c>
      <c r="I493" s="1">
        <v>5</v>
      </c>
      <c r="J493" s="1">
        <v>83.33</v>
      </c>
      <c r="K493" s="4">
        <v>44873</v>
      </c>
      <c r="L493" s="1">
        <v>4.103705975016865E-2</v>
      </c>
      <c r="M493" s="1">
        <v>7.2853271859369016E-3</v>
      </c>
      <c r="N493" s="1">
        <v>9.6769583181374977E-2</v>
      </c>
      <c r="O493" s="1">
        <v>4.3945326537767269</v>
      </c>
      <c r="P493" s="1">
        <v>0.14991331720520246</v>
      </c>
      <c r="Q493" s="1">
        <v>3.1608168517426923E-3</v>
      </c>
      <c r="R493" s="1">
        <v>1.5292587379183419E-2</v>
      </c>
      <c r="S493" s="1">
        <v>0.11247661869495126</v>
      </c>
      <c r="T493" s="1">
        <v>0.32289852188516394</v>
      </c>
      <c r="U493" s="1">
        <v>6.2792352059970663E-2</v>
      </c>
      <c r="V493" s="1">
        <v>0.19372237498584804</v>
      </c>
      <c r="W493" s="1">
        <v>0.16164192882211309</v>
      </c>
      <c r="X493" s="1">
        <v>4.8322386936105549E-2</v>
      </c>
      <c r="Y493" s="1">
        <v>4.5444459709819292</v>
      </c>
      <c r="Z493" s="1">
        <v>5.2061588379704213</v>
      </c>
      <c r="AA493" s="1">
        <v>1.7466190181541271E-2</v>
      </c>
      <c r="AB493" s="1">
        <v>3.1525077634370741E-3</v>
      </c>
      <c r="AC493" s="1">
        <v>4.0115397616923704E-2</v>
      </c>
      <c r="AD493" s="1">
        <v>0.73195382627982752</v>
      </c>
      <c r="AE493" s="1">
        <v>6.0665103589845233E-2</v>
      </c>
      <c r="AF493" s="1">
        <v>1.37056041107579E-3</v>
      </c>
      <c r="AG493" s="1">
        <v>6.5912154246877373E-3</v>
      </c>
      <c r="AH493" s="1">
        <v>4.6290892031872054E-2</v>
      </c>
      <c r="AI493" s="1">
        <v>0.1215265312051894</v>
      </c>
      <c r="AJ493" s="1">
        <v>2.6448420531142269E-2</v>
      </c>
      <c r="AK493" s="10">
        <v>0.79282288655129041</v>
      </c>
      <c r="AL493" s="1">
        <v>204.07407409999999</v>
      </c>
      <c r="AM493" s="1">
        <v>49.567901229999997</v>
      </c>
      <c r="AN493" s="1">
        <v>27.222222219999999</v>
      </c>
      <c r="AO493" s="1">
        <v>51.358024690000001</v>
      </c>
      <c r="AP493" s="1">
        <v>285.30864200000002</v>
      </c>
      <c r="AQ493" s="1">
        <v>14.320987649999999</v>
      </c>
      <c r="AR493" s="1">
        <v>15.679012350000001</v>
      </c>
      <c r="AS493" s="1">
        <v>5.5555555559999998</v>
      </c>
      <c r="AT493" s="1">
        <v>42.83950617</v>
      </c>
      <c r="AU493" s="1">
        <v>1989.2592589999999</v>
      </c>
      <c r="AV493" s="1">
        <v>244.81481479999999</v>
      </c>
      <c r="AW493" s="1">
        <v>12.5308642</v>
      </c>
      <c r="AX493" s="1">
        <v>169.0123457</v>
      </c>
      <c r="AY493" s="1">
        <v>67.222222220000006</v>
      </c>
      <c r="AZ493" s="1">
        <v>429.50617284999998</v>
      </c>
      <c r="BA493" s="1">
        <v>3013.5802467099998</v>
      </c>
      <c r="BB493" s="1">
        <v>3178.7654318859995</v>
      </c>
      <c r="BC493">
        <f>IF(AL493="NA","NA",LN(AL493+1))</f>
        <v>5.3233712509450601</v>
      </c>
      <c r="BD493">
        <f>IF(AM493="NA","NA",LN(AM493+1))</f>
        <v>3.923317011956573</v>
      </c>
      <c r="BE493">
        <f>IF(AN493="NA","NA",LN(AN493+1))</f>
        <v>3.3401096896035769</v>
      </c>
      <c r="BF493">
        <f>IF(AO493="NA","NA",LN(AO493+1))</f>
        <v>3.9581052147762148</v>
      </c>
      <c r="BG493">
        <f>IF(AP493="NA","NA",LN(AP493+1))</f>
        <v>5.6570703967690106</v>
      </c>
      <c r="BH493">
        <f>IF(AQ493="NA","NA",LN(AQ493+1))</f>
        <v>2.7292236302501376</v>
      </c>
      <c r="BI493">
        <f>IF(AR493="NA","NA",LN(AR493+1))</f>
        <v>2.8141511835468274</v>
      </c>
      <c r="BJ493">
        <f>IF(AS493="NA","NA",LN(AS493+1))</f>
        <v>1.8803128666372966</v>
      </c>
      <c r="BK493">
        <f>IF(AT493="NA","NA",LN(AT493+1))</f>
        <v>3.7805353782058786</v>
      </c>
      <c r="BL493">
        <f>IF(AU493="NA","NA",LN(AU493+1))</f>
        <v>7.5960201901372404</v>
      </c>
      <c r="BM493">
        <f>IF(AV493="NA","NA",LN(AV493+1))</f>
        <v>5.5045784670813278</v>
      </c>
      <c r="BN493">
        <f>IF(AW493="NA","NA",LN(AW493+1))</f>
        <v>2.6049733130180037</v>
      </c>
      <c r="BO493">
        <f>IF(AX493="NA","NA",LN(AX493+1))</f>
        <v>5.1358710561781349</v>
      </c>
      <c r="BP493">
        <f>IF(AY493="NA","NA",LN(AY493+1))</f>
        <v>4.2227703507783501</v>
      </c>
      <c r="BQ493" s="1">
        <v>2.6339793830033154</v>
      </c>
      <c r="BR493" s="1">
        <v>3.4792268490703333</v>
      </c>
      <c r="BS493" s="1">
        <v>3.5023950836967179</v>
      </c>
      <c r="BT493" s="1">
        <v>20.2</v>
      </c>
      <c r="BU493" s="10">
        <v>42.7</v>
      </c>
      <c r="BV493" s="1" t="s">
        <v>84</v>
      </c>
      <c r="BW493" s="1">
        <v>17</v>
      </c>
      <c r="BX493" s="1">
        <v>51</v>
      </c>
      <c r="BY493" s="1">
        <v>3.6428571428571428</v>
      </c>
      <c r="BZ493" s="1">
        <v>141.31054131054134</v>
      </c>
      <c r="CA493" s="1">
        <v>11.414999999999999</v>
      </c>
      <c r="CB493" s="1">
        <v>0.17050000000000001</v>
      </c>
      <c r="CC493" s="1">
        <v>0.82699999999999996</v>
      </c>
      <c r="CD493" s="1">
        <v>0.36249999999999999</v>
      </c>
      <c r="CE493" s="1">
        <v>0.54483333300000003</v>
      </c>
      <c r="CF493" s="1">
        <v>0.57050000000000001</v>
      </c>
      <c r="CG493" s="1">
        <v>0.421666667</v>
      </c>
      <c r="CH493" s="1">
        <v>6.8000000000000005E-2</v>
      </c>
      <c r="CI493" s="1">
        <v>9.6999999999999993</v>
      </c>
      <c r="CJ493" s="1">
        <v>4</v>
      </c>
      <c r="CK493" s="10">
        <v>19.399999999999999</v>
      </c>
      <c r="CL493" s="1">
        <v>29</v>
      </c>
      <c r="CM493" s="1">
        <v>5</v>
      </c>
      <c r="CN493" s="1">
        <v>58</v>
      </c>
      <c r="CO493" s="1" t="s">
        <v>145</v>
      </c>
      <c r="CP493" s="1">
        <v>0</v>
      </c>
      <c r="CQ493" s="1">
        <v>7</v>
      </c>
      <c r="CR493" s="1">
        <v>0</v>
      </c>
      <c r="CS493" s="5"/>
    </row>
    <row r="494" spans="1:97" x14ac:dyDescent="0.35">
      <c r="A494" s="1" t="s">
        <v>165</v>
      </c>
      <c r="B494" s="2" t="s">
        <v>125</v>
      </c>
      <c r="C494" s="1" t="s">
        <v>178</v>
      </c>
      <c r="D494" s="1" t="s">
        <v>167</v>
      </c>
      <c r="E494" s="1" t="s">
        <v>167</v>
      </c>
      <c r="F494" s="1" t="s">
        <v>182</v>
      </c>
      <c r="G494" s="1">
        <v>23</v>
      </c>
      <c r="H494" s="1">
        <v>6</v>
      </c>
      <c r="I494" s="1">
        <v>6</v>
      </c>
      <c r="J494" s="1">
        <v>100</v>
      </c>
      <c r="K494" s="4">
        <v>44873</v>
      </c>
      <c r="L494" s="1" t="s">
        <v>79</v>
      </c>
      <c r="M494" s="1" t="s">
        <v>79</v>
      </c>
      <c r="N494" s="1" t="s">
        <v>79</v>
      </c>
      <c r="O494" s="1" t="s">
        <v>79</v>
      </c>
      <c r="P494" s="1" t="s">
        <v>79</v>
      </c>
      <c r="Q494" s="1" t="s">
        <v>79</v>
      </c>
      <c r="R494" s="1" t="s">
        <v>79</v>
      </c>
      <c r="S494" s="1" t="s">
        <v>79</v>
      </c>
      <c r="T494" s="1" t="s">
        <v>79</v>
      </c>
      <c r="U494" s="1" t="s">
        <v>79</v>
      </c>
      <c r="V494" s="1" t="s">
        <v>79</v>
      </c>
      <c r="W494" s="1" t="s">
        <v>79</v>
      </c>
      <c r="X494" s="1" t="s">
        <v>79</v>
      </c>
      <c r="Y494" s="1" t="s">
        <v>79</v>
      </c>
      <c r="Z494" s="1" t="s">
        <v>79</v>
      </c>
      <c r="AA494" s="1" t="s">
        <v>79</v>
      </c>
      <c r="AB494" s="1" t="s">
        <v>79</v>
      </c>
      <c r="AC494" s="1" t="s">
        <v>79</v>
      </c>
      <c r="AD494" s="1" t="s">
        <v>79</v>
      </c>
      <c r="AE494" s="1" t="s">
        <v>79</v>
      </c>
      <c r="AF494" s="1" t="s">
        <v>79</v>
      </c>
      <c r="AG494" s="1" t="s">
        <v>79</v>
      </c>
      <c r="AH494" s="1" t="s">
        <v>79</v>
      </c>
      <c r="AI494" s="1" t="s">
        <v>79</v>
      </c>
      <c r="AJ494" s="1" t="s">
        <v>79</v>
      </c>
      <c r="AK494" s="10" t="s">
        <v>79</v>
      </c>
      <c r="AL494" s="1">
        <v>185.8080808</v>
      </c>
      <c r="AM494" s="1">
        <v>189.39393939999999</v>
      </c>
      <c r="AN494" s="1">
        <v>16.01010101</v>
      </c>
      <c r="AO494" s="1">
        <v>228.1313131</v>
      </c>
      <c r="AP494" s="1">
        <v>1380.2525250000001</v>
      </c>
      <c r="AQ494" s="1">
        <v>0</v>
      </c>
      <c r="AR494" s="1">
        <v>16.51515152</v>
      </c>
      <c r="AS494" s="1">
        <v>13.43434343</v>
      </c>
      <c r="AT494" s="1">
        <v>7.8282828279999999</v>
      </c>
      <c r="AU494" s="1">
        <v>0</v>
      </c>
      <c r="AV494" s="1">
        <v>160.30303029999999</v>
      </c>
      <c r="AW494" s="1">
        <v>12.222222220000001</v>
      </c>
      <c r="AX494" s="1">
        <v>374.49494950000002</v>
      </c>
      <c r="AY494" s="1">
        <v>537.67676770000003</v>
      </c>
      <c r="AZ494" s="1">
        <v>551.31313132000002</v>
      </c>
      <c r="BA494" s="1">
        <v>2373.7373734499997</v>
      </c>
      <c r="BB494" s="1">
        <v>3122.0707068079996</v>
      </c>
      <c r="BC494">
        <f>IF(AL494="NA","NA",LN(AL494+1))</f>
        <v>5.2300817839597364</v>
      </c>
      <c r="BD494">
        <f>IF(AM494="NA","NA",LN(AM494+1))</f>
        <v>5.2490952909682989</v>
      </c>
      <c r="BE494">
        <f>IF(AN494="NA","NA",LN(AN494+1))</f>
        <v>2.8338073446617438</v>
      </c>
      <c r="BF494">
        <f>IF(AO494="NA","NA",LN(AO494+1))</f>
        <v>5.4342952588626687</v>
      </c>
      <c r="BG494">
        <f>IF(AP494="NA","NA",LN(AP494+1))</f>
        <v>7.2307459933186911</v>
      </c>
      <c r="BH494">
        <f>IF(AQ494="NA","NA",LN(AQ494+1))</f>
        <v>0</v>
      </c>
      <c r="BI494">
        <f>IF(AR494="NA","NA",LN(AR494+1))</f>
        <v>2.8630663074827138</v>
      </c>
      <c r="BJ494">
        <f>IF(AS494="NA","NA",LN(AS494+1))</f>
        <v>2.6696103274943677</v>
      </c>
      <c r="BK494">
        <f>IF(AT494="NA","NA",LN(AT494+1))</f>
        <v>2.1779605254889089</v>
      </c>
      <c r="BL494">
        <f>IF(AU494="NA","NA",LN(AU494+1))</f>
        <v>0</v>
      </c>
      <c r="BM494">
        <f>IF(AV494="NA","NA",LN(AV494+1))</f>
        <v>5.0832847716874907</v>
      </c>
      <c r="BN494">
        <f>IF(AW494="NA","NA",LN(AW494+1))</f>
        <v>2.5818989156072427</v>
      </c>
      <c r="BO494">
        <f>IF(AX494="NA","NA",LN(AX494+1))</f>
        <v>5.9282450210471582</v>
      </c>
      <c r="BP494">
        <f>IF(AY494="NA","NA",LN(AY494+1))</f>
        <v>6.2891157021554331</v>
      </c>
      <c r="BQ494" s="1">
        <v>2.7421853687569424</v>
      </c>
      <c r="BR494" s="1">
        <v>3.3756155871953553</v>
      </c>
      <c r="BS494" s="1">
        <v>3.494581816836325</v>
      </c>
      <c r="BT494" s="1">
        <v>26</v>
      </c>
      <c r="BU494" s="10">
        <v>60.2</v>
      </c>
      <c r="BV494" s="1" t="s">
        <v>111</v>
      </c>
      <c r="BW494" s="1">
        <v>19</v>
      </c>
      <c r="BX494" s="1">
        <v>75</v>
      </c>
      <c r="BY494" s="1">
        <v>6.25</v>
      </c>
      <c r="BZ494" s="1">
        <v>173.67521367521368</v>
      </c>
      <c r="CA494" s="1">
        <v>14.33</v>
      </c>
      <c r="CB494" s="1">
        <v>0.33233333300000001</v>
      </c>
      <c r="CC494" s="1">
        <v>1.141666667</v>
      </c>
      <c r="CD494" s="1">
        <v>0.51966666699999997</v>
      </c>
      <c r="CE494" s="1">
        <v>0.67300000000000004</v>
      </c>
      <c r="CF494" s="1">
        <v>0.69</v>
      </c>
      <c r="CG494" s="1">
        <v>0.60099999999999998</v>
      </c>
      <c r="CH494" s="1">
        <v>5.0999999999999997E-2</v>
      </c>
      <c r="CI494" s="1">
        <v>15.8</v>
      </c>
      <c r="CJ494" s="1">
        <v>6.3</v>
      </c>
      <c r="CK494" s="10">
        <v>49.77</v>
      </c>
      <c r="CL494" s="1">
        <v>49</v>
      </c>
      <c r="CM494" s="1">
        <v>4</v>
      </c>
      <c r="CN494" s="1">
        <v>76</v>
      </c>
      <c r="CO494" s="1" t="s">
        <v>141</v>
      </c>
      <c r="CP494" s="1">
        <v>0</v>
      </c>
      <c r="CQ494" s="1">
        <v>9</v>
      </c>
      <c r="CR494" s="1">
        <v>1</v>
      </c>
      <c r="CS494" s="5"/>
    </row>
    <row r="495" spans="1:97" x14ac:dyDescent="0.35">
      <c r="A495" s="1" t="s">
        <v>165</v>
      </c>
      <c r="B495" s="2" t="s">
        <v>125</v>
      </c>
      <c r="C495" s="1" t="s">
        <v>178</v>
      </c>
      <c r="D495" s="1" t="s">
        <v>167</v>
      </c>
      <c r="E495" s="1" t="s">
        <v>167</v>
      </c>
      <c r="F495" s="1" t="s">
        <v>182</v>
      </c>
      <c r="G495" s="1">
        <v>24</v>
      </c>
      <c r="H495" s="1">
        <v>6</v>
      </c>
      <c r="I495" s="1">
        <v>4</v>
      </c>
      <c r="J495" s="1">
        <v>66.67</v>
      </c>
      <c r="K495" s="4">
        <v>44876</v>
      </c>
      <c r="L495" s="1">
        <v>8.5524838432154582E-2</v>
      </c>
      <c r="M495" s="1">
        <v>1.1840246823073091E-2</v>
      </c>
      <c r="N495" s="1">
        <v>0.14704044504907895</v>
      </c>
      <c r="O495" s="1">
        <v>4.2545535320128538</v>
      </c>
      <c r="P495" s="1">
        <v>7.3629690038917367E-2</v>
      </c>
      <c r="Q495" s="1">
        <v>1.0027502446599851E-2</v>
      </c>
      <c r="R495" s="1">
        <v>1.5046609684168199E-2</v>
      </c>
      <c r="S495" s="1">
        <v>0.11095958626300448</v>
      </c>
      <c r="T495" s="1">
        <v>0.50103618276039086</v>
      </c>
      <c r="U495" s="1">
        <v>5.5294392637595322E-2</v>
      </c>
      <c r="V495" s="1">
        <v>0.19132809103136786</v>
      </c>
      <c r="W495" s="1">
        <v>0.235969892667137</v>
      </c>
      <c r="X495" s="1">
        <v>9.7365085255227676E-2</v>
      </c>
      <c r="Y495" s="1">
        <v>4.3281832220517709</v>
      </c>
      <c r="Z495" s="1">
        <v>5.2649530261478361</v>
      </c>
      <c r="AA495" s="1">
        <v>3.5639765211543717E-2</v>
      </c>
      <c r="AB495" s="1">
        <v>5.1119498556574192E-3</v>
      </c>
      <c r="AC495" s="1">
        <v>5.9578731547262918E-2</v>
      </c>
      <c r="AD495" s="1">
        <v>0.72053582087415613</v>
      </c>
      <c r="AE495" s="1">
        <v>3.085451292344512E-2</v>
      </c>
      <c r="AF495" s="1">
        <v>4.3331995234143633E-3</v>
      </c>
      <c r="AG495" s="1">
        <v>6.4859849722652494E-3</v>
      </c>
      <c r="AH495" s="1">
        <v>4.5698260757065602E-2</v>
      </c>
      <c r="AI495" s="1">
        <v>0.17639116111987407</v>
      </c>
      <c r="AJ495" s="1">
        <v>2.3373630499061836E-2</v>
      </c>
      <c r="AK495" s="10">
        <v>0.79691781905542525</v>
      </c>
      <c r="AL495" s="1">
        <v>189.44444440000001</v>
      </c>
      <c r="AM495" s="1">
        <v>28.88888889</v>
      </c>
      <c r="AN495" s="1">
        <v>0</v>
      </c>
      <c r="AO495" s="1">
        <v>5</v>
      </c>
      <c r="AP495" s="1">
        <v>51.666666669999998</v>
      </c>
      <c r="AQ495" s="1">
        <v>6.4814814810000003</v>
      </c>
      <c r="AR495" s="1">
        <v>4.4444444440000002</v>
      </c>
      <c r="AS495" s="1">
        <v>13.518518520000001</v>
      </c>
      <c r="AT495" s="1">
        <v>8.1481481480000006</v>
      </c>
      <c r="AU495" s="1">
        <v>33.518518520000001</v>
      </c>
      <c r="AV495" s="1">
        <v>19.444444440000002</v>
      </c>
      <c r="AW495" s="1">
        <v>7.592592593</v>
      </c>
      <c r="AX495" s="1">
        <v>44.25925926</v>
      </c>
      <c r="AY495" s="1">
        <v>62.037037040000001</v>
      </c>
      <c r="AZ495" s="1">
        <v>68.148148144000004</v>
      </c>
      <c r="BA495" s="1">
        <v>361.85185180800039</v>
      </c>
      <c r="BB495" s="1">
        <v>474.4444444060004</v>
      </c>
      <c r="BC495">
        <f>IF(AL495="NA","NA",LN(AL495+1))</f>
        <v>5.2493605215881338</v>
      </c>
      <c r="BD495">
        <f>IF(AM495="NA","NA",LN(AM495+1))</f>
        <v>3.3974868023027947</v>
      </c>
      <c r="BE495">
        <f>IF(AN495="NA","NA",LN(AN495+1))</f>
        <v>0</v>
      </c>
      <c r="BF495">
        <f>IF(AO495="NA","NA",LN(AO495+1))</f>
        <v>1.791759469228055</v>
      </c>
      <c r="BG495">
        <f>IF(AP495="NA","NA",LN(AP495+1))</f>
        <v>3.963982744422148</v>
      </c>
      <c r="BH495">
        <f>IF(AQ495="NA","NA",LN(AQ495+1))</f>
        <v>2.0124308313325194</v>
      </c>
      <c r="BI495">
        <f>IF(AR495="NA","NA",LN(AR495+1))</f>
        <v>1.6945957206927746</v>
      </c>
      <c r="BJ495">
        <f>IF(AS495="NA","NA",LN(AS495+1))</f>
        <v>2.6754249738881741</v>
      </c>
      <c r="BK495">
        <f>IF(AT495="NA","NA",LN(AT495+1))</f>
        <v>2.2135514706074537</v>
      </c>
      <c r="BL495">
        <f>IF(AU495="NA","NA",LN(AU495+1))</f>
        <v>3.5414959487241804</v>
      </c>
      <c r="BM495">
        <f>IF(AV495="NA","NA",LN(AV495+1))</f>
        <v>3.0177111800553749</v>
      </c>
      <c r="BN495">
        <f>IF(AW495="NA","NA",LN(AW495+1))</f>
        <v>2.1509005057093944</v>
      </c>
      <c r="BO495">
        <f>IF(AX495="NA","NA",LN(AX495+1))</f>
        <v>3.8124072737435784</v>
      </c>
      <c r="BP495">
        <f>IF(AY495="NA","NA",LN(AY495+1))</f>
        <v>4.143722443175994</v>
      </c>
      <c r="BQ495" s="1">
        <v>1.8397805537640379</v>
      </c>
      <c r="BR495" s="1">
        <v>2.5597293438374145</v>
      </c>
      <c r="BS495" s="1">
        <v>2.6770997770094911</v>
      </c>
      <c r="BT495" s="1">
        <v>13.4</v>
      </c>
      <c r="BU495" s="10">
        <v>29.4</v>
      </c>
      <c r="BV495" s="1" t="s">
        <v>108</v>
      </c>
      <c r="BW495" s="1">
        <v>15</v>
      </c>
      <c r="BX495" s="1">
        <v>21</v>
      </c>
      <c r="BY495" s="1">
        <v>1.3125</v>
      </c>
      <c r="BZ495" s="1">
        <v>18.689458689458686</v>
      </c>
      <c r="CA495" s="1">
        <v>12.545</v>
      </c>
      <c r="CB495" s="1">
        <v>0.21249999999999999</v>
      </c>
      <c r="CC495" s="1">
        <v>0.877</v>
      </c>
      <c r="CD495" s="1">
        <v>0.55249999999999999</v>
      </c>
      <c r="CE495" s="1">
        <v>0.484666667</v>
      </c>
      <c r="CF495" s="1">
        <v>0.47866666699999999</v>
      </c>
      <c r="CG495" s="1">
        <v>0.69899999999999995</v>
      </c>
      <c r="CH495" s="1">
        <v>0.1</v>
      </c>
      <c r="CI495" s="1">
        <v>8</v>
      </c>
      <c r="CJ495" s="1">
        <v>3</v>
      </c>
      <c r="CK495" s="10">
        <v>12</v>
      </c>
      <c r="CL495" s="1">
        <v>20</v>
      </c>
      <c r="CM495" s="1">
        <v>3</v>
      </c>
      <c r="CN495" s="1">
        <v>24</v>
      </c>
      <c r="CO495" s="1" t="s">
        <v>142</v>
      </c>
      <c r="CP495" s="1">
        <v>2</v>
      </c>
      <c r="CQ495" s="1">
        <v>2</v>
      </c>
      <c r="CR495" s="1">
        <v>0</v>
      </c>
      <c r="CS495" s="5"/>
    </row>
    <row r="496" spans="1:97" x14ac:dyDescent="0.35">
      <c r="A496" s="1" t="s">
        <v>165</v>
      </c>
      <c r="B496" s="2" t="s">
        <v>125</v>
      </c>
      <c r="C496" s="1" t="s">
        <v>178</v>
      </c>
      <c r="D496" s="1" t="s">
        <v>167</v>
      </c>
      <c r="E496" s="1" t="s">
        <v>167</v>
      </c>
      <c r="F496" s="1" t="s">
        <v>182</v>
      </c>
      <c r="G496" s="1">
        <v>25</v>
      </c>
      <c r="H496" s="1">
        <v>6</v>
      </c>
      <c r="I496" s="1">
        <v>6</v>
      </c>
      <c r="J496" s="1">
        <v>100</v>
      </c>
      <c r="K496" s="4">
        <v>44876</v>
      </c>
      <c r="L496" s="1">
        <v>1.8164039099169544E-2</v>
      </c>
      <c r="M496" s="1">
        <v>5.6129125832847446E-3</v>
      </c>
      <c r="N496" s="1">
        <v>0.1203020745915407</v>
      </c>
      <c r="O496" s="1">
        <v>5.8933081594690027</v>
      </c>
      <c r="P496" s="1">
        <v>0.22159705693213638</v>
      </c>
      <c r="Q496" s="1">
        <v>2.1667345618677971E-2</v>
      </c>
      <c r="R496" s="1">
        <v>1.0233219526490188E-2</v>
      </c>
      <c r="S496" s="1">
        <v>0.26839583117592336</v>
      </c>
      <c r="T496" s="1">
        <v>1.0117526886793284</v>
      </c>
      <c r="U496" s="1">
        <v>0</v>
      </c>
      <c r="V496" s="1">
        <v>0.30029639632109151</v>
      </c>
      <c r="W496" s="1">
        <v>0.35290973063369457</v>
      </c>
      <c r="X496" s="1">
        <v>2.3776951682454289E-2</v>
      </c>
      <c r="Y496" s="1">
        <v>6.114905216401139</v>
      </c>
      <c r="Z496" s="1">
        <v>7.5710333276755533</v>
      </c>
      <c r="AA496" s="1">
        <v>7.8177539696420856E-3</v>
      </c>
      <c r="AB496" s="1">
        <v>2.4308412766121295E-3</v>
      </c>
      <c r="AC496" s="1">
        <v>4.9335140205814157E-2</v>
      </c>
      <c r="AD496" s="1">
        <v>0.83842769369300696</v>
      </c>
      <c r="AE496" s="1">
        <v>8.6927977748698176E-2</v>
      </c>
      <c r="AF496" s="1">
        <v>9.3095127465306453E-3</v>
      </c>
      <c r="AG496" s="1">
        <v>4.421645328420331E-3</v>
      </c>
      <c r="AH496" s="1">
        <v>0.10325480596600366</v>
      </c>
      <c r="AI496" s="1">
        <v>0.30357459042788043</v>
      </c>
      <c r="AJ496" s="1">
        <v>0</v>
      </c>
      <c r="AK496" s="10">
        <v>0.93303318381987688</v>
      </c>
      <c r="AL496" s="1">
        <v>341.17283950000001</v>
      </c>
      <c r="AM496" s="1">
        <v>56.481481479999999</v>
      </c>
      <c r="AN496" s="1">
        <v>26.234567899999998</v>
      </c>
      <c r="AO496" s="1">
        <v>9.1975308640000009</v>
      </c>
      <c r="AP496" s="1">
        <v>788.70370370000001</v>
      </c>
      <c r="AQ496" s="1">
        <v>15.679012350000001</v>
      </c>
      <c r="AR496" s="1">
        <v>50.123456789999999</v>
      </c>
      <c r="AS496" s="1">
        <v>19.444444440000002</v>
      </c>
      <c r="AT496" s="1">
        <v>329.2592593</v>
      </c>
      <c r="AU496" s="1">
        <v>197.09876539999999</v>
      </c>
      <c r="AV496" s="1">
        <v>68.456790119999994</v>
      </c>
      <c r="AW496" s="1">
        <v>26.049382720000001</v>
      </c>
      <c r="AX496" s="1">
        <v>194.87654319999999</v>
      </c>
      <c r="AY496" s="1">
        <v>464.2592593</v>
      </c>
      <c r="AZ496" s="1">
        <v>313.45679010999999</v>
      </c>
      <c r="BA496" s="1">
        <v>1717.5925925439999</v>
      </c>
      <c r="BB496" s="1">
        <v>2587.0370370639998</v>
      </c>
      <c r="BC496">
        <f>IF(AL496="NA","NA",LN(AL496+1))</f>
        <v>5.8353159880567933</v>
      </c>
      <c r="BD496">
        <f>IF(AM496="NA","NA",LN(AM496+1))</f>
        <v>4.0514628347130621</v>
      </c>
      <c r="BE496">
        <f>IF(AN496="NA","NA",LN(AN496+1))</f>
        <v>3.3044870450956783</v>
      </c>
      <c r="BF496">
        <f>IF(AO496="NA","NA",LN(AO496+1))</f>
        <v>2.3221456188291691</v>
      </c>
      <c r="BG496">
        <f>IF(AP496="NA","NA",LN(AP496+1))</f>
        <v>6.6716578165014013</v>
      </c>
      <c r="BH496">
        <f>IF(AQ496="NA","NA",LN(AQ496+1))</f>
        <v>2.8141511835468274</v>
      </c>
      <c r="BI496">
        <f>IF(AR496="NA","NA",LN(AR496+1))</f>
        <v>3.9342434288707135</v>
      </c>
      <c r="BJ496">
        <f>IF(AS496="NA","NA",LN(AS496+1))</f>
        <v>3.0177111800553749</v>
      </c>
      <c r="BK496">
        <f>IF(AT496="NA","NA",LN(AT496+1))</f>
        <v>5.7998779802539104</v>
      </c>
      <c r="BL496">
        <f>IF(AU496="NA","NA",LN(AU496+1))</f>
        <v>5.2887657214791286</v>
      </c>
      <c r="BM496">
        <f>IF(AV496="NA","NA",LN(AV496+1))</f>
        <v>4.2407048343275946</v>
      </c>
      <c r="BN496">
        <f>IF(AW496="NA","NA",LN(AW496+1))</f>
        <v>3.2976641850690798</v>
      </c>
      <c r="BO496">
        <f>IF(AX496="NA","NA",LN(AX496+1))</f>
        <v>5.2774845791390872</v>
      </c>
      <c r="BP496">
        <f>IF(AY496="NA","NA",LN(AY496+1))</f>
        <v>6.142594797097563</v>
      </c>
      <c r="BQ496" s="1">
        <v>2.4975609769480651</v>
      </c>
      <c r="BR496" s="1">
        <v>3.2351729355699232</v>
      </c>
      <c r="BS496" s="1">
        <v>3.4129704871734114</v>
      </c>
      <c r="BT496" s="1">
        <v>26.3</v>
      </c>
      <c r="BU496" s="10">
        <v>41.7</v>
      </c>
      <c r="BV496" s="1" t="s">
        <v>106</v>
      </c>
      <c r="BW496" s="1">
        <v>18</v>
      </c>
      <c r="BX496" s="1">
        <v>87</v>
      </c>
      <c r="BY496" s="1">
        <v>6.6923076923076925</v>
      </c>
      <c r="BZ496" s="1" t="s">
        <v>79</v>
      </c>
      <c r="CA496" s="1">
        <v>14.446666670000001</v>
      </c>
      <c r="CB496" s="1">
        <v>0.29266666699999999</v>
      </c>
      <c r="CC496" s="1">
        <v>1.0573333330000001</v>
      </c>
      <c r="CD496" s="1">
        <v>0.49333333299999999</v>
      </c>
      <c r="CE496" s="1">
        <v>0.69366666700000001</v>
      </c>
      <c r="CF496" s="1">
        <v>0.66533333299999997</v>
      </c>
      <c r="CG496" s="1">
        <v>0.64933333299999996</v>
      </c>
      <c r="CH496" s="1">
        <v>0.105</v>
      </c>
      <c r="CI496" s="1">
        <v>13</v>
      </c>
      <c r="CJ496" s="1">
        <v>5</v>
      </c>
      <c r="CK496" s="10">
        <v>32.5</v>
      </c>
      <c r="CL496" s="1">
        <v>30</v>
      </c>
      <c r="CM496" s="1">
        <v>7</v>
      </c>
      <c r="CN496" s="1">
        <v>104</v>
      </c>
      <c r="CO496" s="1" t="s">
        <v>148</v>
      </c>
      <c r="CP496" s="1">
        <v>2</v>
      </c>
      <c r="CQ496" s="1">
        <v>6</v>
      </c>
      <c r="CR496" s="1">
        <v>0</v>
      </c>
      <c r="CS496" s="5"/>
    </row>
    <row r="497" spans="1:97" x14ac:dyDescent="0.35">
      <c r="A497" s="1" t="s">
        <v>165</v>
      </c>
      <c r="B497" s="2" t="s">
        <v>125</v>
      </c>
      <c r="C497" s="1" t="s">
        <v>178</v>
      </c>
      <c r="D497" s="1" t="s">
        <v>167</v>
      </c>
      <c r="E497" s="1" t="s">
        <v>167</v>
      </c>
      <c r="F497" s="1" t="s">
        <v>182</v>
      </c>
      <c r="G497" s="1">
        <v>26</v>
      </c>
      <c r="H497" s="1">
        <v>6</v>
      </c>
      <c r="I497" s="1">
        <v>6</v>
      </c>
      <c r="J497" s="1">
        <v>100</v>
      </c>
      <c r="K497" s="4">
        <v>44876</v>
      </c>
      <c r="L497" s="1">
        <v>2.2292900305697929E-3</v>
      </c>
      <c r="M497" s="1">
        <v>6.0387392306185759E-3</v>
      </c>
      <c r="N497" s="1">
        <v>0.11784038059344056</v>
      </c>
      <c r="O497" s="1">
        <v>6.4144550810169925</v>
      </c>
      <c r="P497" s="1">
        <v>0.62287115035503382</v>
      </c>
      <c r="Q497" s="1">
        <v>1.3664003067570839E-2</v>
      </c>
      <c r="R497" s="1">
        <v>1.2847287558507389E-2</v>
      </c>
      <c r="S497" s="1">
        <v>0.12375604968611637</v>
      </c>
      <c r="T497" s="1">
        <v>9.1294976543150844E-2</v>
      </c>
      <c r="U497" s="1">
        <v>1.4236248592032914E-2</v>
      </c>
      <c r="V497" s="1">
        <v>0.1645035889042275</v>
      </c>
      <c r="W497" s="1">
        <v>8.6321949971492534E-2</v>
      </c>
      <c r="X497" s="1">
        <v>8.2680292611883692E-3</v>
      </c>
      <c r="Y497" s="1">
        <v>7.0373262313720266</v>
      </c>
      <c r="Z497" s="1">
        <v>7.4192332066740336</v>
      </c>
      <c r="AA497" s="1">
        <v>9.6709079597287928E-4</v>
      </c>
      <c r="AB497" s="1">
        <v>2.6147042886598554E-3</v>
      </c>
      <c r="AC497" s="1">
        <v>4.8379793911261251E-2</v>
      </c>
      <c r="AD497" s="1">
        <v>0.87007923843876622</v>
      </c>
      <c r="AE497" s="1">
        <v>0.21028403990559341</v>
      </c>
      <c r="AF497" s="1">
        <v>5.8940242328460544E-3</v>
      </c>
      <c r="AG497" s="1">
        <v>5.5439693777705971E-3</v>
      </c>
      <c r="AH497" s="1">
        <v>5.0672042750829524E-2</v>
      </c>
      <c r="AI497" s="1">
        <v>3.7942156060231283E-2</v>
      </c>
      <c r="AJ497" s="1">
        <v>6.1391280834530004E-3</v>
      </c>
      <c r="AK497" s="10">
        <v>0.92527253932926612</v>
      </c>
      <c r="AL497" s="1">
        <v>583.11111110000002</v>
      </c>
      <c r="AM497" s="1">
        <v>27.37037037</v>
      </c>
      <c r="AN497" s="1">
        <v>11.37037037</v>
      </c>
      <c r="AO497" s="1">
        <v>30.444444440000002</v>
      </c>
      <c r="AP497" s="1">
        <v>1863.5925930000001</v>
      </c>
      <c r="AQ497" s="1">
        <v>28.666666670000001</v>
      </c>
      <c r="AR497" s="1">
        <v>28.333333329999999</v>
      </c>
      <c r="AS497" s="1">
        <v>8.8518518519999994</v>
      </c>
      <c r="AT497" s="1">
        <v>24.185185189999999</v>
      </c>
      <c r="AU497" s="1">
        <v>534.18518519999998</v>
      </c>
      <c r="AV497" s="1">
        <v>109.037037</v>
      </c>
      <c r="AW497" s="1">
        <v>16.777777780000001</v>
      </c>
      <c r="AX497" s="1">
        <v>530.62962960000004</v>
      </c>
      <c r="AY497" s="1">
        <v>286.18518519999998</v>
      </c>
      <c r="AZ497" s="1">
        <v>667.99999993000006</v>
      </c>
      <c r="BA497" s="1">
        <v>3736.1481484900005</v>
      </c>
      <c r="BB497" s="1">
        <v>4082.7407411020004</v>
      </c>
      <c r="BC497">
        <f>IF(AL497="NA","NA",LN(AL497+1))</f>
        <v>6.3700912234642066</v>
      </c>
      <c r="BD497">
        <f>IF(AM497="NA","NA",LN(AM497+1))</f>
        <v>3.3453453037232075</v>
      </c>
      <c r="BE497">
        <f>IF(AN497="NA","NA",LN(AN497+1))</f>
        <v>2.5153041269424312</v>
      </c>
      <c r="BF497">
        <f>IF(AO497="NA","NA",LN(AO497+1))</f>
        <v>3.4482223201656756</v>
      </c>
      <c r="BG497">
        <f>IF(AP497="NA","NA",LN(AP497+1))</f>
        <v>7.5307978594209368</v>
      </c>
      <c r="BH497">
        <f>IF(AQ497="NA","NA",LN(AQ497+1))</f>
        <v>3.3900240811763895</v>
      </c>
      <c r="BI497">
        <f>IF(AR497="NA","NA",LN(AR497+1))</f>
        <v>3.3787245256964602</v>
      </c>
      <c r="BJ497">
        <f>IF(AS497="NA","NA",LN(AS497+1))</f>
        <v>2.2876594427924077</v>
      </c>
      <c r="BK497">
        <f>IF(AT497="NA","NA",LN(AT497+1))</f>
        <v>3.2262559323569997</v>
      </c>
      <c r="BL497">
        <f>IF(AU497="NA","NA",LN(AU497+1))</f>
        <v>6.2826128275639306</v>
      </c>
      <c r="BM497">
        <f>IF(AV497="NA","NA",LN(AV497+1))</f>
        <v>4.7008170091216916</v>
      </c>
      <c r="BN497">
        <f>IF(AW497="NA","NA",LN(AW497+1))</f>
        <v>2.8779492380226075</v>
      </c>
      <c r="BO497">
        <f>IF(AX497="NA","NA",LN(AX497+1))</f>
        <v>6.2759470619299549</v>
      </c>
      <c r="BP497">
        <f>IF(AY497="NA","NA",LN(AY497+1))</f>
        <v>5.6601272522781318</v>
      </c>
      <c r="BQ497" s="1">
        <v>2.8254261177223814</v>
      </c>
      <c r="BR497" s="1">
        <v>3.5725403145465613</v>
      </c>
      <c r="BS497" s="1">
        <v>3.6110581628265317</v>
      </c>
      <c r="BT497" s="1">
        <v>22.2</v>
      </c>
      <c r="BU497" s="10">
        <v>58.4</v>
      </c>
      <c r="BV497" s="1" t="s">
        <v>121</v>
      </c>
      <c r="BW497" s="1">
        <v>20</v>
      </c>
      <c r="BX497" s="1">
        <v>85</v>
      </c>
      <c r="BY497" s="1">
        <v>7.7272727272727275</v>
      </c>
      <c r="BZ497" s="1">
        <v>199.43019943019939</v>
      </c>
      <c r="CA497" s="1">
        <v>17.68333333</v>
      </c>
      <c r="CB497" s="1">
        <v>0.39866666699999997</v>
      </c>
      <c r="CC497" s="1">
        <v>1.1879999999999999</v>
      </c>
      <c r="CD497" s="1">
        <v>0.572333333</v>
      </c>
      <c r="CE497" s="1">
        <v>0.60399999999999998</v>
      </c>
      <c r="CF497" s="1">
        <v>0.74733333300000004</v>
      </c>
      <c r="CG497" s="1">
        <v>0.575333333</v>
      </c>
      <c r="CH497" s="1">
        <v>0.14333333300000001</v>
      </c>
      <c r="CI497" s="1">
        <v>18.2</v>
      </c>
      <c r="CJ497" s="1">
        <v>6.5</v>
      </c>
      <c r="CK497" s="10">
        <v>59.15</v>
      </c>
      <c r="CL497" s="1">
        <v>39</v>
      </c>
      <c r="CM497" s="1">
        <v>3</v>
      </c>
      <c r="CN497" s="1">
        <v>77</v>
      </c>
      <c r="CO497" s="1" t="s">
        <v>150</v>
      </c>
      <c r="CP497" s="1">
        <v>0</v>
      </c>
      <c r="CQ497" s="1">
        <v>7</v>
      </c>
      <c r="CR497" s="1">
        <v>1</v>
      </c>
      <c r="CS497" s="5"/>
    </row>
    <row r="498" spans="1:97" x14ac:dyDescent="0.35">
      <c r="A498" s="1" t="s">
        <v>165</v>
      </c>
      <c r="B498" s="2" t="s">
        <v>125</v>
      </c>
      <c r="C498" s="1" t="s">
        <v>178</v>
      </c>
      <c r="D498" s="1" t="s">
        <v>167</v>
      </c>
      <c r="E498" s="1" t="s">
        <v>167</v>
      </c>
      <c r="F498" s="1" t="s">
        <v>182</v>
      </c>
      <c r="G498" s="1">
        <v>27</v>
      </c>
      <c r="H498" s="1">
        <v>6</v>
      </c>
      <c r="I498" s="1">
        <v>5</v>
      </c>
      <c r="J498" s="1">
        <v>83.33</v>
      </c>
      <c r="K498" s="4">
        <v>44876</v>
      </c>
      <c r="L498" s="1">
        <v>5.983696563786502E-3</v>
      </c>
      <c r="M498" s="1">
        <v>2.3744328371426548E-3</v>
      </c>
      <c r="N498" s="1">
        <v>0.11627605344281582</v>
      </c>
      <c r="O498" s="1">
        <v>6.3150908511583381</v>
      </c>
      <c r="P498" s="1">
        <v>0.23035705441660806</v>
      </c>
      <c r="Q498" s="1">
        <v>5.9007650042650645E-3</v>
      </c>
      <c r="R498" s="1">
        <v>0</v>
      </c>
      <c r="S498" s="1">
        <v>7.8514716803997048E-2</v>
      </c>
      <c r="T498" s="1">
        <v>0.33355191214393781</v>
      </c>
      <c r="U498" s="1">
        <v>1.2519393948316923E-2</v>
      </c>
      <c r="V498" s="1">
        <v>9.6934875756579039E-2</v>
      </c>
      <c r="W498" s="1">
        <v>0.17278153472852747</v>
      </c>
      <c r="X498" s="1">
        <v>8.3581294009291568E-3</v>
      </c>
      <c r="Y498" s="1">
        <v>6.5454479055749459</v>
      </c>
      <c r="Z498" s="1">
        <v>7.1005688763192074</v>
      </c>
      <c r="AA498" s="1">
        <v>2.5909424000694881E-3</v>
      </c>
      <c r="AB498" s="1">
        <v>1.0299807521009835E-3</v>
      </c>
      <c r="AC498" s="1">
        <v>4.777160827680995E-2</v>
      </c>
      <c r="AD498" s="1">
        <v>0.8642197242975187</v>
      </c>
      <c r="AE498" s="1">
        <v>9.0031163683467377E-2</v>
      </c>
      <c r="AF498" s="1">
        <v>2.5551384367861101E-3</v>
      </c>
      <c r="AG498" s="1">
        <v>0</v>
      </c>
      <c r="AH498" s="1">
        <v>3.2826075616737289E-2</v>
      </c>
      <c r="AI498" s="1">
        <v>0.12500992645171752</v>
      </c>
      <c r="AJ498" s="1">
        <v>5.4033505080110554E-3</v>
      </c>
      <c r="AK498" s="10">
        <v>0.90851551902321936</v>
      </c>
      <c r="AL498" s="1">
        <v>354</v>
      </c>
      <c r="AM498" s="1">
        <v>45.166666669999998</v>
      </c>
      <c r="AN498" s="1">
        <v>18.666666670000001</v>
      </c>
      <c r="AO498" s="1">
        <v>74.333333330000002</v>
      </c>
      <c r="AP498" s="1">
        <v>3467</v>
      </c>
      <c r="AQ498" s="1">
        <v>28.944444440000002</v>
      </c>
      <c r="AR498" s="1">
        <v>112.3888889</v>
      </c>
      <c r="AS498" s="1">
        <v>10.55555556</v>
      </c>
      <c r="AT498" s="1">
        <v>64.055555560000002</v>
      </c>
      <c r="AU498" s="1">
        <v>2788.333333</v>
      </c>
      <c r="AV498" s="1">
        <v>135.38888890000001</v>
      </c>
      <c r="AW498" s="1">
        <v>50.555555560000002</v>
      </c>
      <c r="AX498" s="1">
        <v>513.94444439999995</v>
      </c>
      <c r="AY498" s="1">
        <v>194</v>
      </c>
      <c r="AZ498" s="1">
        <v>761.72222219999992</v>
      </c>
      <c r="BA498" s="1">
        <v>7543.5555551999996</v>
      </c>
      <c r="BB498" s="1">
        <v>7857.3333329900006</v>
      </c>
      <c r="BC498">
        <f>IF(AL498="NA","NA",LN(AL498+1))</f>
        <v>5.872117789475416</v>
      </c>
      <c r="BD498">
        <f>IF(AM498="NA","NA",LN(AM498+1))</f>
        <v>3.8322580370314858</v>
      </c>
      <c r="BE498">
        <f>IF(AN498="NA","NA",LN(AN498+1))</f>
        <v>2.9789251554071012</v>
      </c>
      <c r="BF498">
        <f>IF(AO498="NA","NA",LN(AO498+1))</f>
        <v>4.321922710559928</v>
      </c>
      <c r="BG498">
        <f>IF(AP498="NA","NA",LN(AP498+1))</f>
        <v>8.1513333379004322</v>
      </c>
      <c r="BH498">
        <f>IF(AQ498="NA","NA",LN(AQ498+1))</f>
        <v>3.3993438128644096</v>
      </c>
      <c r="BI498">
        <f>IF(AR498="NA","NA",LN(AR498+1))</f>
        <v>4.7308234050116713</v>
      </c>
      <c r="BJ498">
        <f>IF(AS498="NA","NA",LN(AS498+1))</f>
        <v>2.4471663221897688</v>
      </c>
      <c r="BK498">
        <f>IF(AT498="NA","NA",LN(AT498+1))</f>
        <v>4.1752416057698705</v>
      </c>
      <c r="BL498">
        <f>IF(AU498="NA","NA",LN(AU498+1))</f>
        <v>7.9335578975170913</v>
      </c>
      <c r="BM498">
        <f>IF(AV498="NA","NA",LN(AV498+1))</f>
        <v>4.9155102824139227</v>
      </c>
      <c r="BN498">
        <f>IF(AW498="NA","NA",LN(AW498+1))</f>
        <v>3.9426599749762428</v>
      </c>
      <c r="BO498">
        <f>IF(AX498="NA","NA",LN(AX498+1))</f>
        <v>6.244059019893359</v>
      </c>
      <c r="BP498">
        <f>IF(AY498="NA","NA",LN(AY498+1))</f>
        <v>5.2729995585637468</v>
      </c>
      <c r="BQ498" s="1">
        <v>2.8823663999067968</v>
      </c>
      <c r="BR498" s="1">
        <v>3.8776336608631823</v>
      </c>
      <c r="BS498" s="1">
        <v>3.8953304466707293</v>
      </c>
      <c r="BT498" s="1">
        <v>20.3</v>
      </c>
      <c r="BU498" s="10">
        <v>58</v>
      </c>
      <c r="BV498" s="1" t="s">
        <v>121</v>
      </c>
      <c r="BW498" s="1">
        <v>20</v>
      </c>
      <c r="BX498" s="1">
        <v>70</v>
      </c>
      <c r="BY498" s="1">
        <v>6.3636363636363633</v>
      </c>
      <c r="BZ498" s="1">
        <v>201.4814814814815</v>
      </c>
      <c r="CA498" s="1">
        <v>16.106666669999999</v>
      </c>
      <c r="CB498" s="1">
        <v>0.33066666700000003</v>
      </c>
      <c r="CC498" s="1">
        <v>1.082666667</v>
      </c>
      <c r="CD498" s="1">
        <v>0.52233333299999996</v>
      </c>
      <c r="CE498" s="1">
        <v>0.63133333300000005</v>
      </c>
      <c r="CF498" s="1">
        <v>0.68100000000000005</v>
      </c>
      <c r="CG498" s="1">
        <v>0.57366666700000002</v>
      </c>
      <c r="CH498" s="1">
        <v>9.9000000000000005E-2</v>
      </c>
      <c r="CI498" s="1">
        <v>17.5</v>
      </c>
      <c r="CJ498" s="1">
        <v>8</v>
      </c>
      <c r="CK498" s="10">
        <v>70</v>
      </c>
      <c r="CL498" s="1">
        <v>37</v>
      </c>
      <c r="CM498" s="1">
        <v>5</v>
      </c>
      <c r="CN498" s="1">
        <v>93</v>
      </c>
      <c r="CO498" s="1" t="s">
        <v>152</v>
      </c>
      <c r="CP498" s="1">
        <v>2</v>
      </c>
      <c r="CQ498" s="1">
        <v>7</v>
      </c>
      <c r="CR498" s="1">
        <v>1</v>
      </c>
      <c r="CS498" s="5"/>
    </row>
    <row r="499" spans="1:97" x14ac:dyDescent="0.35">
      <c r="A499" s="1" t="s">
        <v>165</v>
      </c>
      <c r="B499" s="2" t="s">
        <v>125</v>
      </c>
      <c r="C499" s="1" t="s">
        <v>178</v>
      </c>
      <c r="D499" s="1" t="s">
        <v>167</v>
      </c>
      <c r="E499" s="1" t="s">
        <v>167</v>
      </c>
      <c r="F499" s="1" t="s">
        <v>182</v>
      </c>
      <c r="G499" s="1">
        <v>28</v>
      </c>
      <c r="H499" s="1">
        <v>6</v>
      </c>
      <c r="I499" s="1">
        <v>5</v>
      </c>
      <c r="J499" s="1">
        <v>83.33</v>
      </c>
      <c r="K499" s="4">
        <v>44876</v>
      </c>
      <c r="L499" s="1">
        <v>1.7598165129964951E-2</v>
      </c>
      <c r="M499" s="1">
        <v>3.1834195804080535E-3</v>
      </c>
      <c r="N499" s="1">
        <v>0.11337687614661091</v>
      </c>
      <c r="O499" s="1">
        <v>4.7557925561987489</v>
      </c>
      <c r="P499" s="1">
        <v>0.23047087351086584</v>
      </c>
      <c r="Q499" s="1">
        <v>3.0937874827467152E-3</v>
      </c>
      <c r="R499" s="1">
        <v>1.6718122647691586E-2</v>
      </c>
      <c r="S499" s="1">
        <v>4.0217651570317051E-2</v>
      </c>
      <c r="T499" s="1">
        <v>0.35180468261873576</v>
      </c>
      <c r="U499" s="1">
        <v>3.3720072789915172E-2</v>
      </c>
      <c r="V499" s="1">
        <v>9.3749634490670516E-2</v>
      </c>
      <c r="W499" s="1">
        <v>0.17755614364781835</v>
      </c>
      <c r="X499" s="1">
        <v>2.0781584710373006E-2</v>
      </c>
      <c r="Y499" s="1">
        <v>4.9862634297096147</v>
      </c>
      <c r="Z499" s="1">
        <v>5.5659762076760053</v>
      </c>
      <c r="AA499" s="1">
        <v>7.576315212112209E-3</v>
      </c>
      <c r="AB499" s="1">
        <v>1.3803456115987133E-3</v>
      </c>
      <c r="AC499" s="1">
        <v>4.6642197152153633E-2</v>
      </c>
      <c r="AD499" s="1">
        <v>0.76010513319339645</v>
      </c>
      <c r="AE499" s="1">
        <v>9.0071337971190338E-2</v>
      </c>
      <c r="AF499" s="1">
        <v>1.3415406794541577E-3</v>
      </c>
      <c r="AG499" s="1">
        <v>7.2005647744543344E-3</v>
      </c>
      <c r="AH499" s="1">
        <v>1.712421909324784E-2</v>
      </c>
      <c r="AI499" s="1">
        <v>0.13091394649566471</v>
      </c>
      <c r="AJ499" s="1">
        <v>1.4402949491352349E-2</v>
      </c>
      <c r="AK499" s="10">
        <v>0.81729930469643686</v>
      </c>
      <c r="AL499" s="1">
        <v>266.984127</v>
      </c>
      <c r="AM499" s="1">
        <v>141.58730159999999</v>
      </c>
      <c r="AN499" s="1">
        <v>22.61904762</v>
      </c>
      <c r="AO499" s="1">
        <v>12.460317460000001</v>
      </c>
      <c r="AP499" s="1">
        <v>690.55555560000005</v>
      </c>
      <c r="AQ499" s="1">
        <v>41.825396830000003</v>
      </c>
      <c r="AR499" s="1">
        <v>36.74603175</v>
      </c>
      <c r="AS499" s="1">
        <v>8.0158730160000005</v>
      </c>
      <c r="AT499" s="1">
        <v>16.666666670000001</v>
      </c>
      <c r="AU499" s="1">
        <v>243.33333329999999</v>
      </c>
      <c r="AV499" s="1">
        <v>93.730158729999999</v>
      </c>
      <c r="AW499" s="1">
        <v>16.666666670000001</v>
      </c>
      <c r="AX499" s="1">
        <v>228.88888890000001</v>
      </c>
      <c r="AY499" s="1">
        <v>351.7460317</v>
      </c>
      <c r="AZ499" s="1">
        <v>359.36507938</v>
      </c>
      <c r="BA499" s="1">
        <v>1653.8095238599999</v>
      </c>
      <c r="BB499" s="1">
        <v>2171.8253968459999</v>
      </c>
      <c r="BC499">
        <f>IF(AL499="NA","NA",LN(AL499+1))</f>
        <v>5.5909277511448918</v>
      </c>
      <c r="BD499">
        <f>IF(AM499="NA","NA",LN(AM499+1))</f>
        <v>4.9599544549267307</v>
      </c>
      <c r="BE499">
        <f>IF(AN499="NA","NA",LN(AN499+1))</f>
        <v>3.1620534890418273</v>
      </c>
      <c r="BF499">
        <f>IF(AO499="NA","NA",LN(AO499+1))</f>
        <v>2.5997459093767854</v>
      </c>
      <c r="BG499">
        <f>IF(AP499="NA","NA",LN(AP499+1))</f>
        <v>6.5389434885862752</v>
      </c>
      <c r="BH499">
        <f>IF(AQ499="NA","NA",LN(AQ499+1))</f>
        <v>3.7571313104836555</v>
      </c>
      <c r="BI499">
        <f>IF(AR499="NA","NA",LN(AR499+1))</f>
        <v>3.6308803509643246</v>
      </c>
      <c r="BJ499">
        <f>IF(AS499="NA","NA",LN(AS499+1))</f>
        <v>2.1989866923437034</v>
      </c>
      <c r="BK499">
        <f>IF(AT499="NA","NA",LN(AT499+1))</f>
        <v>2.8716796250726913</v>
      </c>
      <c r="BL499">
        <f>IF(AU499="NA","NA",LN(AU499+1))</f>
        <v>5.4985334130821162</v>
      </c>
      <c r="BM499">
        <f>IF(AV499="NA","NA",LN(AV499+1))</f>
        <v>4.5510324154903881</v>
      </c>
      <c r="BN499">
        <f>IF(AW499="NA","NA",LN(AW499+1))</f>
        <v>2.8716796250726913</v>
      </c>
      <c r="BO499">
        <f>IF(AX499="NA","NA",LN(AX499+1))</f>
        <v>5.4375961004576565</v>
      </c>
      <c r="BP499">
        <f>IF(AY499="NA","NA",LN(AY499+1))</f>
        <v>5.8657483410594402</v>
      </c>
      <c r="BQ499" s="1">
        <v>2.5567426997116933</v>
      </c>
      <c r="BR499" s="1">
        <v>3.2187480117085738</v>
      </c>
      <c r="BS499" s="1">
        <v>3.3370248288364235</v>
      </c>
      <c r="BT499" s="1">
        <v>11.2</v>
      </c>
      <c r="BU499" s="10">
        <v>39.299999999999997</v>
      </c>
      <c r="BV499" s="1" t="s">
        <v>119</v>
      </c>
      <c r="BW499" s="1">
        <v>19</v>
      </c>
      <c r="BX499" s="1">
        <v>48</v>
      </c>
      <c r="BY499" s="1">
        <v>4</v>
      </c>
      <c r="BZ499" s="1">
        <v>173.21937321937321</v>
      </c>
      <c r="CA499" s="1" t="s">
        <v>79</v>
      </c>
      <c r="CB499" s="1" t="s">
        <v>79</v>
      </c>
      <c r="CC499" s="1" t="s">
        <v>79</v>
      </c>
      <c r="CD499" s="1" t="s">
        <v>79</v>
      </c>
      <c r="CE499" s="1" t="s">
        <v>79</v>
      </c>
      <c r="CF499" s="1" t="s">
        <v>79</v>
      </c>
      <c r="CG499" s="1" t="s">
        <v>79</v>
      </c>
      <c r="CH499" s="1" t="s">
        <v>79</v>
      </c>
      <c r="CI499" s="1">
        <v>17.100000000000001</v>
      </c>
      <c r="CJ499" s="1">
        <v>6.6</v>
      </c>
      <c r="CK499" s="10">
        <v>56.43</v>
      </c>
      <c r="CL499" s="1">
        <v>36</v>
      </c>
      <c r="CM499" s="1">
        <v>4</v>
      </c>
      <c r="CN499" s="1">
        <v>57</v>
      </c>
      <c r="CO499" s="1" t="s">
        <v>146</v>
      </c>
      <c r="CP499" s="1">
        <v>0</v>
      </c>
      <c r="CQ499" s="1">
        <v>9</v>
      </c>
      <c r="CR499" s="1">
        <v>0</v>
      </c>
      <c r="CS499" s="5"/>
    </row>
    <row r="500" spans="1:97" x14ac:dyDescent="0.35">
      <c r="A500" s="1" t="s">
        <v>165</v>
      </c>
      <c r="B500" s="2" t="s">
        <v>125</v>
      </c>
      <c r="C500" s="1" t="s">
        <v>178</v>
      </c>
      <c r="D500" s="1" t="s">
        <v>167</v>
      </c>
      <c r="E500" s="1" t="s">
        <v>167</v>
      </c>
      <c r="F500" s="1" t="s">
        <v>182</v>
      </c>
      <c r="G500" s="1">
        <v>29</v>
      </c>
      <c r="H500" s="1">
        <v>6</v>
      </c>
      <c r="I500" s="1">
        <v>4</v>
      </c>
      <c r="J500" s="1">
        <v>66.67</v>
      </c>
      <c r="K500" s="4">
        <v>44876</v>
      </c>
      <c r="L500" s="1">
        <v>3.2893412765796326E-2</v>
      </c>
      <c r="M500" s="1">
        <v>6.4342010085354073E-3</v>
      </c>
      <c r="N500" s="1">
        <v>9.9551845703629391E-2</v>
      </c>
      <c r="O500" s="1">
        <v>5.9795573376514515</v>
      </c>
      <c r="P500" s="1">
        <v>0.14819739941066964</v>
      </c>
      <c r="Q500" s="1">
        <v>2.7307052120845885E-3</v>
      </c>
      <c r="R500" s="1">
        <v>9.2051170995463803E-3</v>
      </c>
      <c r="S500" s="1">
        <v>8.3360612520432947E-2</v>
      </c>
      <c r="T500" s="1">
        <v>5.915396972547883E-2</v>
      </c>
      <c r="U500" s="1">
        <v>9.881029838818051E-3</v>
      </c>
      <c r="V500" s="1">
        <v>0.10517746467088197</v>
      </c>
      <c r="W500" s="1">
        <v>6.6174810184802813E-2</v>
      </c>
      <c r="X500" s="1">
        <v>3.9327613774331735E-2</v>
      </c>
      <c r="Y500" s="1">
        <v>6.127754737062121</v>
      </c>
      <c r="Z500" s="1">
        <v>6.4309656309364431</v>
      </c>
      <c r="AA500" s="1">
        <v>1.4055507738414791E-2</v>
      </c>
      <c r="AB500" s="1">
        <v>2.7853867030462058E-3</v>
      </c>
      <c r="AC500" s="1">
        <v>4.1215711888848865E-2</v>
      </c>
      <c r="AD500" s="1">
        <v>0.8438278793693551</v>
      </c>
      <c r="AE500" s="1">
        <v>6.0016558885132153E-2</v>
      </c>
      <c r="AF500" s="1">
        <v>1.1843139341212497E-3</v>
      </c>
      <c r="AG500" s="1">
        <v>3.9794439090152746E-3</v>
      </c>
      <c r="AH500" s="1">
        <v>3.4773041998845546E-2</v>
      </c>
      <c r="AI500" s="1">
        <v>2.4959098295953944E-2</v>
      </c>
      <c r="AJ500" s="1">
        <v>4.2702142501662424E-3</v>
      </c>
      <c r="AK500" s="10">
        <v>0.87104525264863375</v>
      </c>
      <c r="AL500" s="1">
        <v>273.95833329999999</v>
      </c>
      <c r="AM500" s="1">
        <v>65.208333330000002</v>
      </c>
      <c r="AN500" s="1">
        <v>13.95833333</v>
      </c>
      <c r="AO500" s="1">
        <v>68.263888890000004</v>
      </c>
      <c r="AP500" s="1">
        <v>867.01388889999998</v>
      </c>
      <c r="AQ500" s="1">
        <v>36.180555560000002</v>
      </c>
      <c r="AR500" s="1">
        <v>18.26388889</v>
      </c>
      <c r="AS500" s="1">
        <v>0</v>
      </c>
      <c r="AT500" s="1">
        <v>14.027777779999999</v>
      </c>
      <c r="AU500" s="1">
        <v>1886.875</v>
      </c>
      <c r="AV500" s="1">
        <v>72.777777779999994</v>
      </c>
      <c r="AW500" s="1">
        <v>40.625</v>
      </c>
      <c r="AX500" s="1">
        <v>346.04166670000001</v>
      </c>
      <c r="AY500" s="1">
        <v>397.01388889999998</v>
      </c>
      <c r="AZ500" s="1">
        <v>437.08333336999999</v>
      </c>
      <c r="BA500" s="1">
        <v>3623.95833335</v>
      </c>
      <c r="BB500" s="1">
        <v>4100.2083333600003</v>
      </c>
      <c r="BC500">
        <f>IF(AL500="NA","NA",LN(AL500+1))</f>
        <v>5.6166195709142457</v>
      </c>
      <c r="BD500">
        <f>IF(AM500="NA","NA",LN(AM500+1))</f>
        <v>4.1928063361384247</v>
      </c>
      <c r="BE500">
        <f>IF(AN500="NA","NA",LN(AN500+1))</f>
        <v>2.705268557917492</v>
      </c>
      <c r="BF500">
        <f>IF(AO500="NA","NA",LN(AO500+1))</f>
        <v>4.2379236865461092</v>
      </c>
      <c r="BG500">
        <f>IF(AP500="NA","NA",LN(AP500+1))</f>
        <v>6.7662077155692009</v>
      </c>
      <c r="BH500">
        <f>IF(AQ500="NA","NA",LN(AQ500+1))</f>
        <v>3.6157859246238342</v>
      </c>
      <c r="BI500">
        <f>IF(AR500="NA","NA",LN(AR500+1))</f>
        <v>2.9582323013564547</v>
      </c>
      <c r="BJ500">
        <f>IF(AS500="NA","NA",LN(AS500+1))</f>
        <v>0</v>
      </c>
      <c r="BK500">
        <f>IF(AT500="NA","NA",LN(AT500+1))</f>
        <v>2.7099003405382458</v>
      </c>
      <c r="BL500">
        <f>IF(AU500="NA","NA",LN(AU500+1))</f>
        <v>7.5432071368865055</v>
      </c>
      <c r="BM500">
        <f>IF(AV500="NA","NA",LN(AV500+1))</f>
        <v>4.3010575721703352</v>
      </c>
      <c r="BN500">
        <f>IF(AW500="NA","NA",LN(AW500+1))</f>
        <v>3.7287009483006077</v>
      </c>
      <c r="BO500">
        <f>IF(AX500="NA","NA",LN(AX500+1))</f>
        <v>5.8494448496834446</v>
      </c>
      <c r="BP500">
        <f>IF(AY500="NA","NA",LN(AY500+1))</f>
        <v>5.9864869014092292</v>
      </c>
      <c r="BQ500" s="1">
        <v>2.6415567310071499</v>
      </c>
      <c r="BR500" s="1">
        <v>3.5593030189897235</v>
      </c>
      <c r="BS500" s="1">
        <v>3.6129118311578949</v>
      </c>
      <c r="BT500" s="1">
        <v>25</v>
      </c>
      <c r="BU500" s="10">
        <v>43.8</v>
      </c>
      <c r="BV500" s="1" t="s">
        <v>119</v>
      </c>
      <c r="BW500" s="1">
        <v>19</v>
      </c>
      <c r="BX500" s="1">
        <v>48</v>
      </c>
      <c r="BY500" s="1">
        <v>4</v>
      </c>
      <c r="BZ500" s="1">
        <v>77.492877492877497</v>
      </c>
      <c r="CA500" s="1">
        <v>15.86333333</v>
      </c>
      <c r="CB500" s="1">
        <v>0.30866666700000001</v>
      </c>
      <c r="CC500" s="1">
        <v>1.103</v>
      </c>
      <c r="CD500" s="1">
        <v>0.46800000000000003</v>
      </c>
      <c r="CE500" s="1">
        <v>0.74266666699999995</v>
      </c>
      <c r="CF500" s="1">
        <v>0.68400000000000005</v>
      </c>
      <c r="CG500" s="1">
        <v>0.54900000000000004</v>
      </c>
      <c r="CH500" s="1">
        <v>7.0666667000000002E-2</v>
      </c>
      <c r="CI500" s="1">
        <v>10</v>
      </c>
      <c r="CJ500" s="1">
        <v>5</v>
      </c>
      <c r="CK500" s="10">
        <v>25</v>
      </c>
      <c r="CL500" s="1">
        <v>22</v>
      </c>
      <c r="CM500" s="1">
        <v>4</v>
      </c>
      <c r="CN500" s="1">
        <v>47</v>
      </c>
      <c r="CO500" s="1" t="s">
        <v>147</v>
      </c>
      <c r="CP500" s="1">
        <v>4</v>
      </c>
      <c r="CQ500" s="1">
        <v>2</v>
      </c>
      <c r="CR500" s="1">
        <v>0</v>
      </c>
      <c r="CS500" s="5"/>
    </row>
    <row r="501" spans="1:97" x14ac:dyDescent="0.35">
      <c r="A501" s="1" t="s">
        <v>165</v>
      </c>
      <c r="B501" s="2" t="s">
        <v>125</v>
      </c>
      <c r="C501" s="1" t="s">
        <v>178</v>
      </c>
      <c r="D501" s="1" t="s">
        <v>167</v>
      </c>
      <c r="E501" s="1" t="s">
        <v>167</v>
      </c>
      <c r="F501" s="1" t="s">
        <v>182</v>
      </c>
      <c r="G501" s="1">
        <v>3</v>
      </c>
      <c r="H501" s="1">
        <v>6</v>
      </c>
      <c r="I501" s="1">
        <v>6</v>
      </c>
      <c r="J501" s="1">
        <v>100</v>
      </c>
      <c r="K501" s="4">
        <v>44868</v>
      </c>
      <c r="L501" s="1">
        <v>0.14477175056310387</v>
      </c>
      <c r="M501" s="1">
        <v>0.13721229556880804</v>
      </c>
      <c r="N501" s="1">
        <v>0.39077084258215211</v>
      </c>
      <c r="O501" s="1">
        <v>32.443640279624233</v>
      </c>
      <c r="P501" s="1" t="s">
        <v>79</v>
      </c>
      <c r="Q501" s="1">
        <v>4.0468141336540281E-2</v>
      </c>
      <c r="R501" s="1">
        <v>0.46918172009618081</v>
      </c>
      <c r="S501" s="1">
        <v>0.49455735240274762</v>
      </c>
      <c r="T501" s="1">
        <v>2.3357913480383474</v>
      </c>
      <c r="U501" s="1">
        <v>0.5045495503945121</v>
      </c>
      <c r="V501" s="1">
        <v>1.5087567642299806</v>
      </c>
      <c r="W501" s="1">
        <v>0.66645445507992096</v>
      </c>
      <c r="X501" s="1">
        <v>0.28198404613191191</v>
      </c>
      <c r="Y501" s="1" t="s">
        <v>79</v>
      </c>
      <c r="Z501" s="1" t="s">
        <v>79</v>
      </c>
      <c r="AA501" s="1">
        <v>5.8718903835284837E-2</v>
      </c>
      <c r="AB501" s="1">
        <v>5.5841546646981308E-2</v>
      </c>
      <c r="AC501" s="1">
        <v>0.1432555771518482</v>
      </c>
      <c r="AD501" s="1">
        <v>1.5243135435070598</v>
      </c>
      <c r="AE501" s="1" t="s">
        <v>79</v>
      </c>
      <c r="AF501" s="1">
        <v>1.7228786850802001E-2</v>
      </c>
      <c r="AG501" s="1">
        <v>0.16707551611298743</v>
      </c>
      <c r="AH501" s="1">
        <v>0.17451258538675637</v>
      </c>
      <c r="AI501" s="1">
        <v>0.52319887792807274</v>
      </c>
      <c r="AJ501" s="1">
        <v>0.17740649523897806</v>
      </c>
      <c r="AK501" s="10" t="s">
        <v>79</v>
      </c>
      <c r="AL501" s="1">
        <v>1685.833333</v>
      </c>
      <c r="AM501" s="1">
        <v>0</v>
      </c>
      <c r="AN501" s="1">
        <v>15</v>
      </c>
      <c r="AO501" s="1">
        <v>15.13888889</v>
      </c>
      <c r="AP501" s="1">
        <v>930.13888889999998</v>
      </c>
      <c r="AQ501" s="1">
        <v>171.80555559999999</v>
      </c>
      <c r="AR501" s="1">
        <v>13.472222220000001</v>
      </c>
      <c r="AS501" s="1">
        <v>0</v>
      </c>
      <c r="AT501" s="1">
        <v>18.333333329999999</v>
      </c>
      <c r="AU501" s="1">
        <v>905.69444439999995</v>
      </c>
      <c r="AV501" s="1">
        <v>224.58333329999999</v>
      </c>
      <c r="AW501" s="1">
        <v>30.972222219999999</v>
      </c>
      <c r="AX501" s="1">
        <v>290.41666670000001</v>
      </c>
      <c r="AY501" s="1">
        <v>473.47222219999998</v>
      </c>
      <c r="AZ501" s="1">
        <v>528.47222222000005</v>
      </c>
      <c r="BA501" s="1">
        <v>4283.0555552300002</v>
      </c>
      <c r="BB501" s="1">
        <v>4774.86111076</v>
      </c>
      <c r="BC501">
        <f>IF(AL501="NA","NA",LN(AL501+1))</f>
        <v>7.4306082827632371</v>
      </c>
      <c r="BD501">
        <f>IF(AM501="NA","NA",LN(AM501+1))</f>
        <v>0</v>
      </c>
      <c r="BE501">
        <f>IF(AN501="NA","NA",LN(AN501+1))</f>
        <v>2.7725887222397811</v>
      </c>
      <c r="BF501">
        <f>IF(AO501="NA","NA",LN(AO501+1))</f>
        <v>2.7812318184646481</v>
      </c>
      <c r="BG501">
        <f>IF(AP501="NA","NA",LN(AP501+1))</f>
        <v>6.8364084486424099</v>
      </c>
      <c r="BH501">
        <f>IF(AQ501="NA","NA",LN(AQ501+1))</f>
        <v>5.1521670063161027</v>
      </c>
      <c r="BI501">
        <f>IF(AR501="NA","NA",LN(AR501+1))</f>
        <v>2.672231103143706</v>
      </c>
      <c r="BJ501">
        <f>IF(AS501="NA","NA",LN(AS501+1))</f>
        <v>0</v>
      </c>
      <c r="BK501">
        <f>IF(AT501="NA","NA",LN(AT501+1))</f>
        <v>2.9618307217058959</v>
      </c>
      <c r="BL501">
        <f>IF(AU501="NA","NA",LN(AU501+1))</f>
        <v>6.8098055073585062</v>
      </c>
      <c r="BM501">
        <f>IF(AV501="NA","NA",LN(AV501+1))</f>
        <v>5.4186896396785356</v>
      </c>
      <c r="BN501">
        <f>IF(AW501="NA","NA",LN(AW501+1))</f>
        <v>3.4648674701962676</v>
      </c>
      <c r="BO501">
        <f>IF(AX501="NA","NA",LN(AX501+1))</f>
        <v>5.6747540873897595</v>
      </c>
      <c r="BP501">
        <f>IF(AY501="NA","NA",LN(AY501+1))</f>
        <v>6.1622030751351149</v>
      </c>
      <c r="BQ501" s="1">
        <v>2.7238431805851113</v>
      </c>
      <c r="BR501" s="1">
        <v>3.6318550940863794</v>
      </c>
      <c r="BS501" s="1">
        <v>3.6790516883667901</v>
      </c>
      <c r="BT501" s="1">
        <v>27.9</v>
      </c>
      <c r="BU501" s="10">
        <v>35.1</v>
      </c>
      <c r="BV501" s="1" t="s">
        <v>121</v>
      </c>
      <c r="BW501" s="1">
        <v>28</v>
      </c>
      <c r="BX501" s="1">
        <v>31</v>
      </c>
      <c r="BY501" s="1">
        <v>10.333333333333334</v>
      </c>
      <c r="BZ501" s="1">
        <v>220.62678062678063</v>
      </c>
      <c r="CA501" s="1">
        <v>12.05</v>
      </c>
      <c r="CB501" s="1">
        <v>0.22166666700000001</v>
      </c>
      <c r="CC501" s="1">
        <v>0.97699999999999998</v>
      </c>
      <c r="CD501" s="1">
        <v>0.42799999999999999</v>
      </c>
      <c r="CE501" s="1">
        <v>0.76700000000000002</v>
      </c>
      <c r="CF501" s="1">
        <v>0.68333333299999999</v>
      </c>
      <c r="CG501" s="1">
        <v>0.54700000000000004</v>
      </c>
      <c r="CH501" s="1">
        <v>8.3666667E-2</v>
      </c>
      <c r="CI501" s="1">
        <v>7.1</v>
      </c>
      <c r="CJ501" s="1">
        <v>2.4</v>
      </c>
      <c r="CK501" s="10">
        <v>8.52</v>
      </c>
      <c r="CL501" s="1">
        <v>1</v>
      </c>
      <c r="CM501" s="1">
        <v>1</v>
      </c>
      <c r="CN501" s="1">
        <v>51</v>
      </c>
      <c r="CO501" s="1" t="s">
        <v>151</v>
      </c>
      <c r="CP501" s="1">
        <v>0</v>
      </c>
      <c r="CQ501" s="1">
        <v>4</v>
      </c>
      <c r="CR501" s="1">
        <v>0</v>
      </c>
      <c r="CS501" s="5"/>
    </row>
    <row r="502" spans="1:97" x14ac:dyDescent="0.35">
      <c r="A502" s="1" t="s">
        <v>165</v>
      </c>
      <c r="B502" s="2" t="s">
        <v>125</v>
      </c>
      <c r="C502" s="1" t="s">
        <v>178</v>
      </c>
      <c r="D502" s="1" t="s">
        <v>167</v>
      </c>
      <c r="E502" s="1" t="s">
        <v>167</v>
      </c>
      <c r="F502" s="1" t="s">
        <v>182</v>
      </c>
      <c r="G502" s="1">
        <v>30</v>
      </c>
      <c r="H502" s="1">
        <v>6</v>
      </c>
      <c r="I502" s="1">
        <v>5</v>
      </c>
      <c r="J502" s="1">
        <v>83.33</v>
      </c>
      <c r="K502" s="4">
        <v>44876</v>
      </c>
      <c r="L502" s="1" t="s">
        <v>79</v>
      </c>
      <c r="M502" s="1" t="s">
        <v>79</v>
      </c>
      <c r="N502" s="1" t="s">
        <v>79</v>
      </c>
      <c r="O502" s="1" t="s">
        <v>79</v>
      </c>
      <c r="P502" s="1" t="s">
        <v>79</v>
      </c>
      <c r="Q502" s="1" t="s">
        <v>79</v>
      </c>
      <c r="R502" s="1" t="s">
        <v>79</v>
      </c>
      <c r="S502" s="1" t="s">
        <v>79</v>
      </c>
      <c r="T502" s="1" t="s">
        <v>79</v>
      </c>
      <c r="U502" s="1" t="s">
        <v>79</v>
      </c>
      <c r="V502" s="1" t="s">
        <v>79</v>
      </c>
      <c r="W502" s="1" t="s">
        <v>79</v>
      </c>
      <c r="X502" s="1" t="s">
        <v>79</v>
      </c>
      <c r="Y502" s="1" t="s">
        <v>79</v>
      </c>
      <c r="Z502" s="1" t="s">
        <v>79</v>
      </c>
      <c r="AA502" s="1" t="s">
        <v>79</v>
      </c>
      <c r="AB502" s="1" t="s">
        <v>79</v>
      </c>
      <c r="AC502" s="1" t="s">
        <v>79</v>
      </c>
      <c r="AD502" s="1" t="s">
        <v>79</v>
      </c>
      <c r="AE502" s="1" t="s">
        <v>79</v>
      </c>
      <c r="AF502" s="1" t="s">
        <v>79</v>
      </c>
      <c r="AG502" s="1" t="s">
        <v>79</v>
      </c>
      <c r="AH502" s="1" t="s">
        <v>79</v>
      </c>
      <c r="AI502" s="1" t="s">
        <v>79</v>
      </c>
      <c r="AJ502" s="1" t="s">
        <v>79</v>
      </c>
      <c r="AK502" s="10" t="s">
        <v>79</v>
      </c>
      <c r="AL502" s="1">
        <v>377.45370370000001</v>
      </c>
      <c r="AM502" s="1">
        <v>113.1481481</v>
      </c>
      <c r="AN502" s="1">
        <v>52.5</v>
      </c>
      <c r="AO502" s="1">
        <v>17.037037040000001</v>
      </c>
      <c r="AP502" s="1">
        <v>415</v>
      </c>
      <c r="AQ502" s="1">
        <v>47.5</v>
      </c>
      <c r="AR502" s="1">
        <v>90.879629629999997</v>
      </c>
      <c r="AS502" s="1">
        <v>8.2407407409999998</v>
      </c>
      <c r="AT502" s="1">
        <v>59.907407409999998</v>
      </c>
      <c r="AU502" s="1">
        <v>540.78703700000005</v>
      </c>
      <c r="AV502" s="1">
        <v>57.638888889999997</v>
      </c>
      <c r="AW502" s="1">
        <v>56.898148149999997</v>
      </c>
      <c r="AX502" s="1">
        <v>228.84259259999999</v>
      </c>
      <c r="AY502" s="1">
        <v>213.88888890000001</v>
      </c>
      <c r="AZ502" s="1">
        <v>377.36111111999998</v>
      </c>
      <c r="BA502" s="1">
        <v>1884.5370370099999</v>
      </c>
      <c r="BB502" s="1">
        <v>2279.722222161</v>
      </c>
      <c r="BC502">
        <f>IF(AL502="NA","NA",LN(AL502+1))</f>
        <v>5.9360937502048445</v>
      </c>
      <c r="BD502">
        <f>IF(AM502="NA","NA",LN(AM502+1))</f>
        <v>4.7374971494539277</v>
      </c>
      <c r="BE502">
        <f>IF(AN502="NA","NA",LN(AN502+1))</f>
        <v>3.9796816539019608</v>
      </c>
      <c r="BF502">
        <f>IF(AO502="NA","NA",LN(AO502+1))</f>
        <v>2.8924272572425318</v>
      </c>
      <c r="BG502">
        <f>IF(AP502="NA","NA",LN(AP502+1))</f>
        <v>6.0306852602612633</v>
      </c>
      <c r="BH502">
        <f>IF(AQ502="NA","NA",LN(AQ502+1))</f>
        <v>3.8815637979434374</v>
      </c>
      <c r="BI502">
        <f>IF(AR502="NA","NA",LN(AR502+1))</f>
        <v>4.5204793467940529</v>
      </c>
      <c r="BJ502">
        <f>IF(AS502="NA","NA",LN(AS502+1))</f>
        <v>2.2236220492153005</v>
      </c>
      <c r="BK502">
        <f>IF(AT502="NA","NA",LN(AT502+1))</f>
        <v>4.109354799667349</v>
      </c>
      <c r="BL502">
        <f>IF(AU502="NA","NA",LN(AU502+1))</f>
        <v>6.2948730035618894</v>
      </c>
      <c r="BM502">
        <f>IF(AV502="NA","NA",LN(AV502+1))</f>
        <v>4.0713981094111587</v>
      </c>
      <c r="BN502">
        <f>IF(AW502="NA","NA",LN(AW502+1))</f>
        <v>4.0586854004750625</v>
      </c>
      <c r="BO502">
        <f>IF(AX502="NA","NA",LN(AX502+1))</f>
        <v>5.4373946946282992</v>
      </c>
      <c r="BP502">
        <f>IF(AY502="NA","NA",LN(AY502+1))</f>
        <v>5.3701210987287267</v>
      </c>
      <c r="BQ502" s="1">
        <v>2.577906492174999</v>
      </c>
      <c r="BR502" s="1">
        <v>3.2754350675351112</v>
      </c>
      <c r="BS502" s="1">
        <v>3.3580723941197799</v>
      </c>
      <c r="BT502" s="1">
        <v>27.8</v>
      </c>
      <c r="BU502" s="10">
        <v>52.4</v>
      </c>
      <c r="BV502" s="1" t="s">
        <v>121</v>
      </c>
      <c r="BW502" s="1">
        <v>20</v>
      </c>
      <c r="BX502" s="1">
        <v>70</v>
      </c>
      <c r="BY502" s="1">
        <v>6.3636363636363633</v>
      </c>
      <c r="BZ502" s="1">
        <v>199.43019943019939</v>
      </c>
      <c r="CA502" s="1">
        <v>17.436666670000001</v>
      </c>
      <c r="CB502" s="1">
        <v>0.40566666699999998</v>
      </c>
      <c r="CC502" s="1">
        <v>1.246666667</v>
      </c>
      <c r="CD502" s="1">
        <v>0.55300000000000005</v>
      </c>
      <c r="CE502" s="1">
        <v>0.76533333299999995</v>
      </c>
      <c r="CF502" s="1">
        <v>0.69899999999999995</v>
      </c>
      <c r="CG502" s="1">
        <v>0.64266666699999997</v>
      </c>
      <c r="CH502" s="1">
        <v>6.7000000000000004E-2</v>
      </c>
      <c r="CI502" s="1">
        <v>12.2</v>
      </c>
      <c r="CJ502" s="1">
        <v>7.5</v>
      </c>
      <c r="CK502" s="10">
        <v>45.75</v>
      </c>
      <c r="CL502" s="1">
        <v>41</v>
      </c>
      <c r="CM502" s="1">
        <v>4</v>
      </c>
      <c r="CN502" s="1">
        <v>71</v>
      </c>
      <c r="CO502" s="1" t="s">
        <v>149</v>
      </c>
      <c r="CP502" s="1">
        <v>0</v>
      </c>
      <c r="CQ502" s="1">
        <v>5</v>
      </c>
      <c r="CR502" s="1">
        <v>0</v>
      </c>
      <c r="CS502" s="5"/>
    </row>
    <row r="503" spans="1:97" x14ac:dyDescent="0.35">
      <c r="A503" s="1" t="s">
        <v>165</v>
      </c>
      <c r="B503" s="2" t="s">
        <v>125</v>
      </c>
      <c r="C503" s="1" t="s">
        <v>178</v>
      </c>
      <c r="D503" s="1" t="s">
        <v>167</v>
      </c>
      <c r="E503" s="1" t="s">
        <v>167</v>
      </c>
      <c r="F503" s="1" t="s">
        <v>182</v>
      </c>
      <c r="G503" s="1">
        <v>31</v>
      </c>
      <c r="H503" s="1">
        <v>6</v>
      </c>
      <c r="I503" s="1">
        <v>3</v>
      </c>
      <c r="J503" s="1">
        <v>50</v>
      </c>
      <c r="K503" s="4">
        <v>44877</v>
      </c>
      <c r="L503" s="1" t="s">
        <v>79</v>
      </c>
      <c r="M503" s="1" t="s">
        <v>79</v>
      </c>
      <c r="N503" s="1" t="s">
        <v>79</v>
      </c>
      <c r="O503" s="1" t="s">
        <v>79</v>
      </c>
      <c r="P503" s="1" t="s">
        <v>79</v>
      </c>
      <c r="Q503" s="1" t="s">
        <v>79</v>
      </c>
      <c r="R503" s="1" t="s">
        <v>79</v>
      </c>
      <c r="S503" s="1" t="s">
        <v>79</v>
      </c>
      <c r="T503" s="1" t="s">
        <v>79</v>
      </c>
      <c r="U503" s="1" t="s">
        <v>79</v>
      </c>
      <c r="V503" s="1" t="s">
        <v>79</v>
      </c>
      <c r="W503" s="1" t="s">
        <v>79</v>
      </c>
      <c r="X503" s="1" t="s">
        <v>79</v>
      </c>
      <c r="Y503" s="1" t="s">
        <v>79</v>
      </c>
      <c r="Z503" s="1" t="s">
        <v>79</v>
      </c>
      <c r="AA503" s="1" t="s">
        <v>79</v>
      </c>
      <c r="AB503" s="1" t="s">
        <v>79</v>
      </c>
      <c r="AC503" s="1" t="s">
        <v>79</v>
      </c>
      <c r="AD503" s="1" t="s">
        <v>79</v>
      </c>
      <c r="AE503" s="1" t="s">
        <v>79</v>
      </c>
      <c r="AF503" s="1" t="s">
        <v>79</v>
      </c>
      <c r="AG503" s="1" t="s">
        <v>79</v>
      </c>
      <c r="AH503" s="1" t="s">
        <v>79</v>
      </c>
      <c r="AI503" s="1" t="s">
        <v>79</v>
      </c>
      <c r="AJ503" s="1" t="s">
        <v>79</v>
      </c>
      <c r="AK503" s="10" t="s">
        <v>79</v>
      </c>
      <c r="AL503" s="1">
        <v>496.11111110000002</v>
      </c>
      <c r="AM503" s="1">
        <v>45</v>
      </c>
      <c r="AN503" s="1">
        <v>32.979797980000001</v>
      </c>
      <c r="AO503" s="1">
        <v>37.323232320000002</v>
      </c>
      <c r="AP503" s="1">
        <v>139.14141409999999</v>
      </c>
      <c r="AQ503" s="1">
        <v>38.030303029999999</v>
      </c>
      <c r="AR503" s="1">
        <v>49.545454550000002</v>
      </c>
      <c r="AS503" s="1">
        <v>17.020202019999999</v>
      </c>
      <c r="AT503" s="1">
        <v>18.131313129999999</v>
      </c>
      <c r="AU503" s="1">
        <v>1115.8585860000001</v>
      </c>
      <c r="AV503" s="1">
        <v>8.0303030300000007</v>
      </c>
      <c r="AW503" s="1">
        <v>22.070707070000001</v>
      </c>
      <c r="AX503" s="1">
        <v>114.6969697</v>
      </c>
      <c r="AY503" s="1">
        <v>550.15151519999995</v>
      </c>
      <c r="AZ503" s="1">
        <v>172.27272728</v>
      </c>
      <c r="BA503" s="1">
        <v>2053.7878788799999</v>
      </c>
      <c r="BB503" s="1">
        <v>2684.0909092299999</v>
      </c>
      <c r="BC503">
        <f>IF(AL503="NA","NA",LN(AL503+1))</f>
        <v>6.2088135646915044</v>
      </c>
      <c r="BD503">
        <f>IF(AM503="NA","NA",LN(AM503+1))</f>
        <v>3.8286413964890951</v>
      </c>
      <c r="BE503">
        <f>IF(AN503="NA","NA",LN(AN503+1))</f>
        <v>3.5257661709641939</v>
      </c>
      <c r="BF503">
        <f>IF(AO503="NA","NA",LN(AO503+1))</f>
        <v>3.646056300276026</v>
      </c>
      <c r="BG503">
        <f>IF(AP503="NA","NA",LN(AP503+1))</f>
        <v>4.9426520135151399</v>
      </c>
      <c r="BH503">
        <f>IF(AQ503="NA","NA",LN(AQ503+1))</f>
        <v>3.6643383451900546</v>
      </c>
      <c r="BI503">
        <f>IF(AR503="NA","NA",LN(AR503+1))</f>
        <v>3.9228730215421401</v>
      </c>
      <c r="BJ503">
        <f>IF(AS503="NA","NA",LN(AS503+1))</f>
        <v>2.8914934629941538</v>
      </c>
      <c r="BK503">
        <f>IF(AT503="NA","NA",LN(AT503+1))</f>
        <v>2.9513264235427958</v>
      </c>
      <c r="BL503">
        <f>IF(AU503="NA","NA",LN(AU503+1))</f>
        <v>7.0182751894430808</v>
      </c>
      <c r="BM503">
        <f>IF(AV503="NA","NA",LN(AV503+1))</f>
        <v>2.2005859250053672</v>
      </c>
      <c r="BN503">
        <f>IF(AW503="NA","NA",LN(AW503+1))</f>
        <v>3.1385637206106631</v>
      </c>
      <c r="BO503">
        <f>IF(AX503="NA","NA",LN(AX503+1))</f>
        <v>4.7509744428454042</v>
      </c>
      <c r="BP503">
        <f>IF(AY503="NA","NA",LN(AY503+1))</f>
        <v>6.3120097535663913</v>
      </c>
      <c r="BQ503" s="1">
        <v>2.2387302111623111</v>
      </c>
      <c r="BR503" s="1">
        <v>3.3127669951722836</v>
      </c>
      <c r="BS503" s="1">
        <v>3.42895899421009</v>
      </c>
      <c r="BT503" s="1">
        <v>10.199999999999999</v>
      </c>
      <c r="BU503" s="10">
        <v>56.2</v>
      </c>
      <c r="BV503" s="1" t="s">
        <v>175</v>
      </c>
      <c r="BW503" s="1">
        <v>22</v>
      </c>
      <c r="BX503" s="1">
        <v>71</v>
      </c>
      <c r="BY503" s="1">
        <v>7.8888888888888893</v>
      </c>
      <c r="BZ503" s="1">
        <v>212.64957264957266</v>
      </c>
      <c r="CA503" s="1">
        <v>16.38666667</v>
      </c>
      <c r="CB503" s="1">
        <v>0.41699999999999998</v>
      </c>
      <c r="CC503" s="1">
        <v>1.1133333329999999</v>
      </c>
      <c r="CD503" s="1">
        <v>0.63266666699999996</v>
      </c>
      <c r="CE503" s="1">
        <v>0.77133333299999995</v>
      </c>
      <c r="CF503" s="1">
        <v>0.696333333</v>
      </c>
      <c r="CG503" s="1">
        <v>0.60666666700000005</v>
      </c>
      <c r="CH503" s="1">
        <v>7.4999999999999997E-2</v>
      </c>
      <c r="CI503" s="1">
        <v>20.2</v>
      </c>
      <c r="CJ503" s="1">
        <v>7.1</v>
      </c>
      <c r="CK503" s="10">
        <v>71.709999999999994</v>
      </c>
      <c r="CL503" s="1">
        <v>43</v>
      </c>
      <c r="CM503" s="1">
        <v>3</v>
      </c>
      <c r="CN503" s="1">
        <v>0</v>
      </c>
      <c r="CO503" s="1" t="s">
        <v>154</v>
      </c>
      <c r="CP503" s="1">
        <v>0</v>
      </c>
      <c r="CQ503" s="1">
        <v>9</v>
      </c>
      <c r="CR503" s="1">
        <v>0</v>
      </c>
      <c r="CS503" s="5"/>
    </row>
    <row r="504" spans="1:97" x14ac:dyDescent="0.35">
      <c r="A504" s="1" t="s">
        <v>165</v>
      </c>
      <c r="B504" s="2" t="s">
        <v>125</v>
      </c>
      <c r="C504" s="1" t="s">
        <v>178</v>
      </c>
      <c r="D504" s="1" t="s">
        <v>167</v>
      </c>
      <c r="E504" s="1" t="s">
        <v>167</v>
      </c>
      <c r="F504" s="1" t="s">
        <v>182</v>
      </c>
      <c r="G504" s="1">
        <v>32</v>
      </c>
      <c r="H504" s="1">
        <v>6</v>
      </c>
      <c r="I504" s="1">
        <v>4</v>
      </c>
      <c r="J504" s="1">
        <v>66.67</v>
      </c>
      <c r="K504" s="4">
        <v>44877</v>
      </c>
      <c r="L504" s="1">
        <v>3.4114406106363043E-2</v>
      </c>
      <c r="M504" s="1">
        <v>9.9275166594424563E-3</v>
      </c>
      <c r="N504" s="1">
        <v>0.14668824587448878</v>
      </c>
      <c r="O504" s="1">
        <v>8.875218214565523</v>
      </c>
      <c r="P504" s="1">
        <v>0.46382907569288123</v>
      </c>
      <c r="Q504" s="1">
        <v>2.1988520376360083E-2</v>
      </c>
      <c r="R504" s="1">
        <v>2.8919900407694051E-2</v>
      </c>
      <c r="S504" s="1">
        <v>0.37510277338313575</v>
      </c>
      <c r="T504" s="1">
        <v>0.31626175031671733</v>
      </c>
      <c r="U504" s="1">
        <v>0</v>
      </c>
      <c r="V504" s="1">
        <v>0.42601119416718985</v>
      </c>
      <c r="W504" s="1">
        <v>0.17878762196963049</v>
      </c>
      <c r="X504" s="1">
        <v>4.40419227658055E-2</v>
      </c>
      <c r="Y504" s="1">
        <v>9.3390472902584047</v>
      </c>
      <c r="Z504" s="1">
        <v>10.272050403382606</v>
      </c>
      <c r="AA504" s="1">
        <v>1.4568588266783993E-2</v>
      </c>
      <c r="AB504" s="1">
        <v>4.290205223782928E-3</v>
      </c>
      <c r="AC504" s="1">
        <v>5.9445360796081391E-2</v>
      </c>
      <c r="AD504" s="1">
        <v>0.99454670109187515</v>
      </c>
      <c r="AE504" s="1">
        <v>0.16549036919705651</v>
      </c>
      <c r="AF504" s="1">
        <v>9.44601755485696E-3</v>
      </c>
      <c r="AG504" s="1">
        <v>1.2381567021954957E-2</v>
      </c>
      <c r="AH504" s="1">
        <v>0.13833515798097287</v>
      </c>
      <c r="AI504" s="1">
        <v>0.1193422611735491</v>
      </c>
      <c r="AJ504" s="1">
        <v>0</v>
      </c>
      <c r="AK504" s="10">
        <v>1.0520029220691844</v>
      </c>
      <c r="AL504" s="1">
        <v>571.72222220000003</v>
      </c>
      <c r="AM504" s="1">
        <v>18.444444440000002</v>
      </c>
      <c r="AN504" s="1">
        <v>37.777777780000001</v>
      </c>
      <c r="AO504" s="1">
        <v>51.777777780000001</v>
      </c>
      <c r="AP504" s="1">
        <v>1164.666667</v>
      </c>
      <c r="AQ504" s="1">
        <v>4.8333333329999997</v>
      </c>
      <c r="AR504" s="1">
        <v>25.333333329999999</v>
      </c>
      <c r="AS504" s="1">
        <v>8.9444444440000002</v>
      </c>
      <c r="AT504" s="1">
        <v>25.833333329999999</v>
      </c>
      <c r="AU504" s="1">
        <v>1385.2777779999999</v>
      </c>
      <c r="AV504" s="1">
        <v>89.777777779999994</v>
      </c>
      <c r="AW504" s="1">
        <v>10.83333333</v>
      </c>
      <c r="AX504" s="1">
        <v>393.5</v>
      </c>
      <c r="AY504" s="1">
        <v>430.77777780000002</v>
      </c>
      <c r="AZ504" s="1">
        <v>508.61111111000002</v>
      </c>
      <c r="BA504" s="1">
        <v>3735.5000005329998</v>
      </c>
      <c r="BB504" s="1">
        <v>4219.5000005470001</v>
      </c>
      <c r="BC504">
        <f>IF(AL504="NA","NA",LN(AL504+1))</f>
        <v>6.3504008211614194</v>
      </c>
      <c r="BD504">
        <f>IF(AM504="NA","NA",LN(AM504+1))</f>
        <v>2.9675613963587235</v>
      </c>
      <c r="BE504">
        <f>IF(AN504="NA","NA",LN(AN504+1))</f>
        <v>3.6578473449235145</v>
      </c>
      <c r="BF504">
        <f>IF(AO504="NA","NA",LN(AO504+1))</f>
        <v>3.9660902267405271</v>
      </c>
      <c r="BG504">
        <f>IF(AP504="NA","NA",LN(AP504+1))</f>
        <v>7.0610484486812259</v>
      </c>
      <c r="BH504">
        <f>IF(AQ504="NA","NA",LN(AQ504+1))</f>
        <v>1.7635885922042158</v>
      </c>
      <c r="BI504">
        <f>IF(AR504="NA","NA",LN(AR504+1))</f>
        <v>3.2708355636723296</v>
      </c>
      <c r="BJ504">
        <f>IF(AS504="NA","NA",LN(AS504+1))</f>
        <v>2.2970140478998977</v>
      </c>
      <c r="BK504">
        <f>IF(AT504="NA","NA",LN(AT504+1))</f>
        <v>3.2896448956321844</v>
      </c>
      <c r="BL504">
        <f>IF(AU504="NA","NA",LN(AU504+1))</f>
        <v>7.2343775766964562</v>
      </c>
      <c r="BM504">
        <f>IF(AV504="NA","NA",LN(AV504+1))</f>
        <v>4.5084145175482631</v>
      </c>
      <c r="BN504">
        <f>IF(AW504="NA","NA",LN(AW504+1))</f>
        <v>2.4709204075315703</v>
      </c>
      <c r="BO504">
        <f>IF(AX504="NA","NA",LN(AX504+1))</f>
        <v>5.9776191402859293</v>
      </c>
      <c r="BP504">
        <f>IF(AY504="NA","NA",LN(AY504+1))</f>
        <v>6.067911052652633</v>
      </c>
      <c r="BQ504" s="1">
        <v>2.707238888403344</v>
      </c>
      <c r="BR504" s="1">
        <v>3.5724649866541385</v>
      </c>
      <c r="BS504" s="1">
        <v>3.6253639046619881</v>
      </c>
      <c r="BT504" s="1">
        <v>43.7</v>
      </c>
      <c r="BU504" s="10">
        <v>55.7</v>
      </c>
      <c r="BV504" s="1" t="s">
        <v>119</v>
      </c>
      <c r="BW504" s="1">
        <v>18</v>
      </c>
      <c r="BX504" s="1">
        <v>95</v>
      </c>
      <c r="BY504" s="1">
        <v>7.3076923076923075</v>
      </c>
      <c r="BZ504" s="1">
        <v>113.73219373219374</v>
      </c>
      <c r="CA504" s="1">
        <v>15.02333333</v>
      </c>
      <c r="CB504" s="1">
        <v>0.34266666699999998</v>
      </c>
      <c r="CC504" s="1">
        <v>1.1503333330000001</v>
      </c>
      <c r="CD504" s="1">
        <v>0.53733333299999997</v>
      </c>
      <c r="CE504" s="1">
        <v>0.90333333299999996</v>
      </c>
      <c r="CF504" s="1">
        <v>0.71466666700000003</v>
      </c>
      <c r="CG504" s="1">
        <v>0.53400000000000003</v>
      </c>
      <c r="CH504" s="1">
        <v>0.18866666700000001</v>
      </c>
      <c r="CI504" s="1">
        <v>15</v>
      </c>
      <c r="CJ504" s="1">
        <v>6.1</v>
      </c>
      <c r="CK504" s="10">
        <v>45.75</v>
      </c>
      <c r="CL504" s="1">
        <v>23</v>
      </c>
      <c r="CM504" s="1">
        <v>6</v>
      </c>
      <c r="CN504" s="1">
        <v>137</v>
      </c>
      <c r="CO504" s="1" t="s">
        <v>153</v>
      </c>
      <c r="CP504" s="1">
        <v>0</v>
      </c>
      <c r="CQ504" s="1">
        <v>4</v>
      </c>
      <c r="CR504" s="1">
        <v>1</v>
      </c>
      <c r="CS504" s="5"/>
    </row>
    <row r="505" spans="1:97" x14ac:dyDescent="0.35">
      <c r="A505" s="1" t="s">
        <v>165</v>
      </c>
      <c r="B505" s="2" t="s">
        <v>125</v>
      </c>
      <c r="C505" s="1" t="s">
        <v>178</v>
      </c>
      <c r="D505" s="1" t="s">
        <v>167</v>
      </c>
      <c r="E505" s="1" t="s">
        <v>167</v>
      </c>
      <c r="F505" s="1" t="s">
        <v>182</v>
      </c>
      <c r="G505" s="1">
        <v>33</v>
      </c>
      <c r="H505" s="1">
        <v>6</v>
      </c>
      <c r="I505" s="1">
        <v>6</v>
      </c>
      <c r="J505" s="1">
        <v>100</v>
      </c>
      <c r="K505" s="4">
        <v>44877</v>
      </c>
      <c r="L505" s="1" t="s">
        <v>79</v>
      </c>
      <c r="M505" s="1" t="s">
        <v>79</v>
      </c>
      <c r="N505" s="1" t="s">
        <v>79</v>
      </c>
      <c r="O505" s="1" t="s">
        <v>79</v>
      </c>
      <c r="P505" s="1" t="s">
        <v>79</v>
      </c>
      <c r="Q505" s="1" t="s">
        <v>79</v>
      </c>
      <c r="R505" s="1" t="s">
        <v>79</v>
      </c>
      <c r="S505" s="1" t="s">
        <v>79</v>
      </c>
      <c r="T505" s="1" t="s">
        <v>79</v>
      </c>
      <c r="U505" s="1" t="s">
        <v>79</v>
      </c>
      <c r="V505" s="1" t="s">
        <v>79</v>
      </c>
      <c r="W505" s="1" t="s">
        <v>79</v>
      </c>
      <c r="X505" s="1" t="s">
        <v>79</v>
      </c>
      <c r="Y505" s="1" t="s">
        <v>79</v>
      </c>
      <c r="Z505" s="1" t="s">
        <v>79</v>
      </c>
      <c r="AA505" s="1" t="s">
        <v>79</v>
      </c>
      <c r="AB505" s="1" t="s">
        <v>79</v>
      </c>
      <c r="AC505" s="1" t="s">
        <v>79</v>
      </c>
      <c r="AD505" s="1" t="s">
        <v>79</v>
      </c>
      <c r="AE505" s="1" t="s">
        <v>79</v>
      </c>
      <c r="AF505" s="1" t="s">
        <v>79</v>
      </c>
      <c r="AG505" s="1" t="s">
        <v>79</v>
      </c>
      <c r="AH505" s="1" t="s">
        <v>79</v>
      </c>
      <c r="AI505" s="1" t="s">
        <v>79</v>
      </c>
      <c r="AJ505" s="1" t="s">
        <v>79</v>
      </c>
      <c r="AK505" s="10" t="s">
        <v>79</v>
      </c>
      <c r="AL505" s="1">
        <v>3946.1111110000002</v>
      </c>
      <c r="AM505" s="1">
        <v>38.174603169999997</v>
      </c>
      <c r="AN505" s="1">
        <v>63.809523810000002</v>
      </c>
      <c r="AO505" s="1">
        <v>53.888888889999997</v>
      </c>
      <c r="AP505" s="1">
        <v>800.07936510000002</v>
      </c>
      <c r="AQ505" s="1">
        <v>131.58730159999999</v>
      </c>
      <c r="AR505" s="1">
        <v>28.809523810000002</v>
      </c>
      <c r="AS505" s="1">
        <v>11.349206349999999</v>
      </c>
      <c r="AT505" s="1">
        <v>22.698412699999999</v>
      </c>
      <c r="AU505" s="1">
        <v>1661.746032</v>
      </c>
      <c r="AV505" s="1">
        <v>68.571428569999995</v>
      </c>
      <c r="AW505" s="1">
        <v>31.269841270000001</v>
      </c>
      <c r="AX505" s="1">
        <v>558.65079370000001</v>
      </c>
      <c r="AY505" s="1">
        <v>295.952381</v>
      </c>
      <c r="AZ505" s="1">
        <v>656.03174607999995</v>
      </c>
      <c r="BA505" s="1">
        <v>7344.5238097499996</v>
      </c>
      <c r="BB505" s="1">
        <v>7712.6984129699995</v>
      </c>
      <c r="BC505">
        <f>IF(AL505="NA","NA",LN(AL505+1))</f>
        <v>8.2807392260140258</v>
      </c>
      <c r="BD505">
        <f>IF(AM505="NA","NA",LN(AM505+1))</f>
        <v>3.6680286585162416</v>
      </c>
      <c r="BE505">
        <f>IF(AN505="NA","NA",LN(AN505+1))</f>
        <v>4.1714525649353904</v>
      </c>
      <c r="BF505">
        <f>IF(AO505="NA","NA",LN(AO505+1))</f>
        <v>4.0053109398719462</v>
      </c>
      <c r="BG505">
        <f>IF(AP505="NA","NA",LN(AP505+1))</f>
        <v>6.685960024681858</v>
      </c>
      <c r="BH505">
        <f>IF(AQ505="NA","NA",LN(AQ505+1))</f>
        <v>4.8872413084601476</v>
      </c>
      <c r="BI505">
        <f>IF(AR505="NA","NA",LN(AR505+1))</f>
        <v>3.3948279333926501</v>
      </c>
      <c r="BJ505">
        <f>IF(AS505="NA","NA",LN(AS505+1))</f>
        <v>2.5135917978511264</v>
      </c>
      <c r="BK505">
        <f>IF(AT505="NA","NA",LN(AT505+1))</f>
        <v>3.1654080712146371</v>
      </c>
      <c r="BL505">
        <f>IF(AU505="NA","NA",LN(AU505+1))</f>
        <v>7.4162257507536244</v>
      </c>
      <c r="BM505">
        <f>IF(AV505="NA","NA",LN(AV505+1))</f>
        <v>4.2423539740067424</v>
      </c>
      <c r="BN505">
        <f>IF(AW505="NA","NA",LN(AW505+1))</f>
        <v>3.4741330872417326</v>
      </c>
      <c r="BO505">
        <f>IF(AX505="NA","NA",LN(AX505+1))</f>
        <v>6.3273130065420791</v>
      </c>
      <c r="BP505">
        <f>IF(AY505="NA","NA",LN(AY505+1))</f>
        <v>5.6935717926146037</v>
      </c>
      <c r="BQ505" s="1">
        <v>2.8175863540564032</v>
      </c>
      <c r="BR505" s="1">
        <v>3.8660227707964889</v>
      </c>
      <c r="BS505" s="1">
        <v>3.8872626549936782</v>
      </c>
      <c r="BT505" s="1">
        <v>43.3</v>
      </c>
      <c r="BU505" s="10">
        <v>56.4</v>
      </c>
      <c r="BV505" s="1" t="s">
        <v>119</v>
      </c>
      <c r="BW505" s="1">
        <v>18</v>
      </c>
      <c r="BX505" s="1">
        <v>68</v>
      </c>
      <c r="BY505" s="1">
        <v>5.2307692307692308</v>
      </c>
      <c r="BZ505" s="1">
        <v>55.612535612535616</v>
      </c>
      <c r="CA505" s="1">
        <v>15.48666667</v>
      </c>
      <c r="CB505" s="1">
        <v>0.37933333299999999</v>
      </c>
      <c r="CC505" s="1">
        <v>1.1546666670000001</v>
      </c>
      <c r="CD505" s="1">
        <v>0.59333333300000002</v>
      </c>
      <c r="CE505" s="1">
        <v>0.822333333</v>
      </c>
      <c r="CF505" s="1">
        <v>0.70766666700000003</v>
      </c>
      <c r="CG505" s="1">
        <v>0.61033333300000003</v>
      </c>
      <c r="CH505" s="1">
        <v>0.15266666700000001</v>
      </c>
      <c r="CI505" s="1">
        <v>10.7</v>
      </c>
      <c r="CJ505" s="1">
        <v>4.2</v>
      </c>
      <c r="CK505" s="10">
        <v>22.47</v>
      </c>
      <c r="CL505" s="1">
        <v>24</v>
      </c>
      <c r="CM505" s="1">
        <v>6</v>
      </c>
      <c r="CN505" s="1">
        <v>119</v>
      </c>
      <c r="CO505" s="1" t="s">
        <v>158</v>
      </c>
      <c r="CP505" s="1">
        <v>2</v>
      </c>
      <c r="CQ505" s="1">
        <v>9</v>
      </c>
      <c r="CR505" s="1">
        <v>0</v>
      </c>
      <c r="CS505" s="5"/>
    </row>
    <row r="506" spans="1:97" x14ac:dyDescent="0.35">
      <c r="A506" s="1" t="s">
        <v>165</v>
      </c>
      <c r="B506" s="2" t="s">
        <v>125</v>
      </c>
      <c r="C506" s="1" t="s">
        <v>178</v>
      </c>
      <c r="D506" s="1" t="s">
        <v>167</v>
      </c>
      <c r="E506" s="1" t="s">
        <v>167</v>
      </c>
      <c r="F506" s="1" t="s">
        <v>182</v>
      </c>
      <c r="G506" s="1">
        <v>34</v>
      </c>
      <c r="H506" s="1">
        <v>6</v>
      </c>
      <c r="I506" s="1">
        <v>4</v>
      </c>
      <c r="J506" s="1">
        <v>66.67</v>
      </c>
      <c r="K506" s="4">
        <v>44877</v>
      </c>
      <c r="L506" s="1" t="s">
        <v>79</v>
      </c>
      <c r="M506" s="1" t="s">
        <v>79</v>
      </c>
      <c r="N506" s="1" t="s">
        <v>79</v>
      </c>
      <c r="O506" s="1" t="s">
        <v>79</v>
      </c>
      <c r="P506" s="1" t="s">
        <v>79</v>
      </c>
      <c r="Q506" s="1" t="s">
        <v>79</v>
      </c>
      <c r="R506" s="1" t="s">
        <v>79</v>
      </c>
      <c r="S506" s="1" t="s">
        <v>79</v>
      </c>
      <c r="T506" s="1" t="s">
        <v>79</v>
      </c>
      <c r="U506" s="1" t="s">
        <v>79</v>
      </c>
      <c r="V506" s="1" t="s">
        <v>79</v>
      </c>
      <c r="W506" s="1" t="s">
        <v>79</v>
      </c>
      <c r="X506" s="1" t="s">
        <v>79</v>
      </c>
      <c r="Y506" s="1" t="s">
        <v>79</v>
      </c>
      <c r="Z506" s="1" t="s">
        <v>79</v>
      </c>
      <c r="AA506" s="1" t="s">
        <v>79</v>
      </c>
      <c r="AB506" s="1" t="s">
        <v>79</v>
      </c>
      <c r="AC506" s="1" t="s">
        <v>79</v>
      </c>
      <c r="AD506" s="1" t="s">
        <v>79</v>
      </c>
      <c r="AE506" s="1" t="s">
        <v>79</v>
      </c>
      <c r="AF506" s="1" t="s">
        <v>79</v>
      </c>
      <c r="AG506" s="1" t="s">
        <v>79</v>
      </c>
      <c r="AH506" s="1" t="s">
        <v>79</v>
      </c>
      <c r="AI506" s="1" t="s">
        <v>79</v>
      </c>
      <c r="AJ506" s="1" t="s">
        <v>79</v>
      </c>
      <c r="AK506" s="10" t="s">
        <v>79</v>
      </c>
      <c r="AL506" s="1">
        <v>336.875</v>
      </c>
      <c r="AM506" s="1">
        <v>18.402777780000001</v>
      </c>
      <c r="AN506" s="1">
        <v>22.777777780000001</v>
      </c>
      <c r="AO506" s="1">
        <v>160.20833329999999</v>
      </c>
      <c r="AP506" s="1">
        <v>1719.305556</v>
      </c>
      <c r="AQ506" s="1">
        <v>21.38888889</v>
      </c>
      <c r="AR506" s="1">
        <v>34.722222219999999</v>
      </c>
      <c r="AS506" s="1">
        <v>0</v>
      </c>
      <c r="AT506" s="1">
        <v>72.569444439999998</v>
      </c>
      <c r="AU506" s="1">
        <v>5620.0694439999997</v>
      </c>
      <c r="AV506" s="1">
        <v>160.48611109999999</v>
      </c>
      <c r="AW506" s="1">
        <v>108.68055560000001</v>
      </c>
      <c r="AX506" s="1">
        <v>454.58333329999999</v>
      </c>
      <c r="AY506" s="1">
        <v>494.02777780000002</v>
      </c>
      <c r="AZ506" s="1">
        <v>649.79166662</v>
      </c>
      <c r="BA506" s="1">
        <v>8639.0972221899974</v>
      </c>
      <c r="BB506" s="1">
        <v>9224.0972222099972</v>
      </c>
      <c r="BC506">
        <f>IF(AL506="NA","NA",LN(AL506+1))</f>
        <v>5.8226760045966115</v>
      </c>
      <c r="BD506">
        <f>IF(AM506="NA","NA",LN(AM506+1))</f>
        <v>2.9654162403554376</v>
      </c>
      <c r="BE506">
        <f>IF(AN506="NA","NA",LN(AN506+1))</f>
        <v>3.1687514377790902</v>
      </c>
      <c r="BF506">
        <f>IF(AO506="NA","NA",LN(AO506+1))</f>
        <v>5.0826975241457957</v>
      </c>
      <c r="BG506">
        <f>IF(AP506="NA","NA",LN(AP506+1))</f>
        <v>7.4502572028670215</v>
      </c>
      <c r="BH506">
        <f>IF(AQ506="NA","NA",LN(AQ506+1))</f>
        <v>3.1085648041001459</v>
      </c>
      <c r="BI506">
        <f>IF(AR506="NA","NA",LN(AR506+1))</f>
        <v>3.5757729662792461</v>
      </c>
      <c r="BJ506">
        <f>IF(AS506="NA","NA",LN(AS506+1))</f>
        <v>0</v>
      </c>
      <c r="BK506">
        <f>IF(AT506="NA","NA",LN(AT506+1))</f>
        <v>4.2982297824680602</v>
      </c>
      <c r="BL506">
        <f>IF(AU506="NA","NA",LN(AU506+1))</f>
        <v>8.6342772173111015</v>
      </c>
      <c r="BM506">
        <f>IF(AV506="NA","NA",LN(AV506+1))</f>
        <v>5.0844191395837477</v>
      </c>
      <c r="BN506">
        <f>IF(AW506="NA","NA",LN(AW506+1))</f>
        <v>4.6975721008867426</v>
      </c>
      <c r="BO506">
        <f>IF(AX506="NA","NA",LN(AX506+1))</f>
        <v>6.1215786490338324</v>
      </c>
      <c r="BP506">
        <f>IF(AY506="NA","NA",LN(AY506+1))</f>
        <v>6.2046138777618802</v>
      </c>
      <c r="BQ506" s="1">
        <v>2.8134419831644508</v>
      </c>
      <c r="BR506" s="1">
        <v>3.9365186293797123</v>
      </c>
      <c r="BS506" s="1">
        <v>3.9649709518334642</v>
      </c>
      <c r="BT506" s="1">
        <v>8.1999999999999993</v>
      </c>
      <c r="BU506" s="10">
        <v>54.7</v>
      </c>
      <c r="BV506" s="1" t="s">
        <v>172</v>
      </c>
      <c r="BW506" s="1">
        <v>23</v>
      </c>
      <c r="BX506" s="1">
        <v>33</v>
      </c>
      <c r="BY506" s="1">
        <v>4.125</v>
      </c>
      <c r="BZ506" s="1">
        <v>116.92307692307692</v>
      </c>
      <c r="CA506" s="1">
        <v>16.516666669999999</v>
      </c>
      <c r="CB506" s="1">
        <v>0.33166666700000003</v>
      </c>
      <c r="CC506" s="1">
        <v>1.1339999999999999</v>
      </c>
      <c r="CD506" s="1">
        <v>0.52733333299999996</v>
      </c>
      <c r="CE506" s="1">
        <v>0.56999999999999995</v>
      </c>
      <c r="CF506" s="1">
        <v>0.71933333300000002</v>
      </c>
      <c r="CG506" s="1">
        <v>0.551666667</v>
      </c>
      <c r="CH506" s="1">
        <v>0.14933333300000001</v>
      </c>
      <c r="CI506" s="1">
        <v>18.8</v>
      </c>
      <c r="CJ506" s="1">
        <v>7.3</v>
      </c>
      <c r="CK506" s="10">
        <v>68.62</v>
      </c>
      <c r="CL506" s="1">
        <v>22</v>
      </c>
      <c r="CM506" s="1">
        <v>2</v>
      </c>
      <c r="CN506" s="1">
        <v>27</v>
      </c>
      <c r="CO506" s="1" t="s">
        <v>156</v>
      </c>
      <c r="CP506" s="1">
        <v>0</v>
      </c>
      <c r="CQ506" s="1">
        <v>6</v>
      </c>
      <c r="CR506" s="1">
        <v>0</v>
      </c>
      <c r="CS506" s="5"/>
    </row>
    <row r="507" spans="1:97" x14ac:dyDescent="0.35">
      <c r="A507" s="1" t="s">
        <v>165</v>
      </c>
      <c r="B507" s="2" t="s">
        <v>125</v>
      </c>
      <c r="C507" s="1" t="s">
        <v>178</v>
      </c>
      <c r="D507" s="1" t="s">
        <v>167</v>
      </c>
      <c r="E507" s="1" t="s">
        <v>167</v>
      </c>
      <c r="F507" s="1" t="s">
        <v>182</v>
      </c>
      <c r="G507" s="1">
        <v>35</v>
      </c>
      <c r="H507" s="1">
        <v>6</v>
      </c>
      <c r="I507" s="1">
        <v>5</v>
      </c>
      <c r="J507" s="1">
        <v>83.33</v>
      </c>
      <c r="K507" s="4">
        <v>44877</v>
      </c>
      <c r="L507" s="1" t="s">
        <v>79</v>
      </c>
      <c r="M507" s="1" t="s">
        <v>79</v>
      </c>
      <c r="N507" s="1" t="s">
        <v>79</v>
      </c>
      <c r="O507" s="1" t="s">
        <v>79</v>
      </c>
      <c r="P507" s="1" t="s">
        <v>79</v>
      </c>
      <c r="Q507" s="1" t="s">
        <v>79</v>
      </c>
      <c r="R507" s="1" t="s">
        <v>79</v>
      </c>
      <c r="S507" s="1" t="s">
        <v>79</v>
      </c>
      <c r="T507" s="1" t="s">
        <v>79</v>
      </c>
      <c r="U507" s="1" t="s">
        <v>79</v>
      </c>
      <c r="V507" s="1" t="s">
        <v>79</v>
      </c>
      <c r="W507" s="1" t="s">
        <v>79</v>
      </c>
      <c r="X507" s="1" t="s">
        <v>79</v>
      </c>
      <c r="Y507" s="1" t="s">
        <v>79</v>
      </c>
      <c r="Z507" s="1" t="s">
        <v>79</v>
      </c>
      <c r="AA507" s="1" t="s">
        <v>79</v>
      </c>
      <c r="AB507" s="1" t="s">
        <v>79</v>
      </c>
      <c r="AC507" s="1" t="s">
        <v>79</v>
      </c>
      <c r="AD507" s="1" t="s">
        <v>79</v>
      </c>
      <c r="AE507" s="1" t="s">
        <v>79</v>
      </c>
      <c r="AF507" s="1" t="s">
        <v>79</v>
      </c>
      <c r="AG507" s="1" t="s">
        <v>79</v>
      </c>
      <c r="AH507" s="1" t="s">
        <v>79</v>
      </c>
      <c r="AI507" s="1" t="s">
        <v>79</v>
      </c>
      <c r="AJ507" s="1" t="s">
        <v>79</v>
      </c>
      <c r="AK507" s="10" t="s">
        <v>79</v>
      </c>
      <c r="AL507" s="1">
        <v>473.94444440000001</v>
      </c>
      <c r="AM507" s="1">
        <v>77.055555560000002</v>
      </c>
      <c r="AN507" s="1">
        <v>53.5</v>
      </c>
      <c r="AO507" s="1">
        <v>11.222222220000001</v>
      </c>
      <c r="AP507" s="1">
        <v>123.5</v>
      </c>
      <c r="AQ507" s="1">
        <v>72.222222220000006</v>
      </c>
      <c r="AR507" s="1">
        <v>73.555555560000002</v>
      </c>
      <c r="AS507" s="1">
        <v>0</v>
      </c>
      <c r="AT507" s="1">
        <v>79.777777779999994</v>
      </c>
      <c r="AU507" s="1">
        <v>169.7777778</v>
      </c>
      <c r="AV507" s="1">
        <v>53.333333330000002</v>
      </c>
      <c r="AW507" s="1">
        <v>23.055555559999998</v>
      </c>
      <c r="AX507" s="1">
        <v>50.777777780000001</v>
      </c>
      <c r="AY507" s="1">
        <v>325.66666670000001</v>
      </c>
      <c r="AZ507" s="1">
        <v>177.66666666999998</v>
      </c>
      <c r="BA507" s="1">
        <v>1104.8888888699998</v>
      </c>
      <c r="BB507" s="1">
        <v>1587.3888889099997</v>
      </c>
      <c r="BC507">
        <f>IF(AL507="NA","NA",LN(AL507+1))</f>
        <v>6.1631978380364911</v>
      </c>
      <c r="BD507">
        <f>IF(AM507="NA","NA",LN(AM507+1))</f>
        <v>4.3574208239286207</v>
      </c>
      <c r="BE507">
        <f>IF(AN507="NA","NA",LN(AN507+1))</f>
        <v>3.9982007016691985</v>
      </c>
      <c r="BF507">
        <f>IF(AO507="NA","NA",LN(AO507+1))</f>
        <v>2.5032557882743789</v>
      </c>
      <c r="BG507">
        <f>IF(AP507="NA","NA",LN(AP507+1))</f>
        <v>4.824305715904762</v>
      </c>
      <c r="BH507">
        <f>IF(AQ507="NA","NA",LN(AQ507+1))</f>
        <v>4.293498957135939</v>
      </c>
      <c r="BI507">
        <f>IF(AR507="NA","NA",LN(AR507+1))</f>
        <v>4.3115445596950748</v>
      </c>
      <c r="BJ507">
        <f>IF(AS507="NA","NA",LN(AS507+1))</f>
        <v>0</v>
      </c>
      <c r="BK507">
        <f>IF(AT507="NA","NA",LN(AT507+1))</f>
        <v>4.3917019002248106</v>
      </c>
      <c r="BL507">
        <f>IF(AU507="NA","NA",LN(AU507+1))</f>
        <v>5.1403631663325005</v>
      </c>
      <c r="BM507">
        <f>IF(AV507="NA","NA",LN(AV507+1))</f>
        <v>3.9951379120773032</v>
      </c>
      <c r="BN507">
        <f>IF(AW507="NA","NA",LN(AW507+1))</f>
        <v>3.1803659702910827</v>
      </c>
      <c r="BO507">
        <f>IF(AX507="NA","NA",LN(AX507+1))</f>
        <v>3.946961056832345</v>
      </c>
      <c r="BP507">
        <f>IF(AY507="NA","NA",LN(AY507+1))</f>
        <v>5.7889402830985484</v>
      </c>
      <c r="BQ507" s="1">
        <v>2.25204353498121</v>
      </c>
      <c r="BR507" s="1">
        <v>3.0437114946226602</v>
      </c>
      <c r="BS507" s="1">
        <v>3.2009568404278861</v>
      </c>
      <c r="BT507" s="1">
        <v>15.5</v>
      </c>
      <c r="BU507" s="10">
        <v>50.8</v>
      </c>
      <c r="BV507" s="1" t="s">
        <v>177</v>
      </c>
      <c r="BW507" s="1">
        <v>20</v>
      </c>
      <c r="BX507" s="1">
        <v>74</v>
      </c>
      <c r="BY507" s="1">
        <v>6.7272727272727275</v>
      </c>
      <c r="BZ507" s="1">
        <v>126.03988603988606</v>
      </c>
      <c r="CA507" s="1">
        <v>17.436666670000001</v>
      </c>
      <c r="CB507" s="1">
        <v>0.46066666699999997</v>
      </c>
      <c r="CC507" s="1">
        <v>1.264</v>
      </c>
      <c r="CD507" s="1">
        <v>0.63133333300000005</v>
      </c>
      <c r="CE507" s="1">
        <v>0.94799999999999995</v>
      </c>
      <c r="CF507" s="1">
        <v>0.78366666699999998</v>
      </c>
      <c r="CG507" s="1">
        <v>0.68500000000000005</v>
      </c>
      <c r="CH507" s="1">
        <v>0.164333333</v>
      </c>
      <c r="CI507" s="1">
        <v>14.4</v>
      </c>
      <c r="CJ507" s="1">
        <v>5.2</v>
      </c>
      <c r="CK507" s="10">
        <v>37.440000000000005</v>
      </c>
      <c r="CL507" s="1">
        <v>38</v>
      </c>
      <c r="CM507" s="1">
        <v>4</v>
      </c>
      <c r="CN507" s="1">
        <v>81</v>
      </c>
      <c r="CO507" s="1" t="s">
        <v>155</v>
      </c>
      <c r="CP507" s="1">
        <v>4</v>
      </c>
      <c r="CQ507" s="1">
        <v>4</v>
      </c>
      <c r="CR507" s="1">
        <v>1</v>
      </c>
      <c r="CS507" s="5"/>
    </row>
    <row r="508" spans="1:97" x14ac:dyDescent="0.35">
      <c r="A508" s="1" t="s">
        <v>165</v>
      </c>
      <c r="B508" s="2" t="s">
        <v>125</v>
      </c>
      <c r="C508" s="1" t="s">
        <v>178</v>
      </c>
      <c r="D508" s="1" t="s">
        <v>167</v>
      </c>
      <c r="E508" s="1" t="s">
        <v>167</v>
      </c>
      <c r="F508" s="1" t="s">
        <v>182</v>
      </c>
      <c r="G508" s="1">
        <v>36</v>
      </c>
      <c r="H508" s="1">
        <v>6</v>
      </c>
      <c r="I508" s="1">
        <v>5</v>
      </c>
      <c r="J508" s="1">
        <v>83.33</v>
      </c>
      <c r="K508" s="4">
        <v>44877</v>
      </c>
      <c r="L508" s="1">
        <v>3.5982928920404535E-2</v>
      </c>
      <c r="M508" s="1">
        <v>1.883397218207963E-2</v>
      </c>
      <c r="N508" s="1">
        <v>0.10065849399940968</v>
      </c>
      <c r="O508" s="1">
        <v>7.2326351312191139</v>
      </c>
      <c r="P508" s="1">
        <v>0.19919615112376043</v>
      </c>
      <c r="Q508" s="1">
        <v>4.9993706185318572E-3</v>
      </c>
      <c r="R508" s="1">
        <v>1.0689241556708227E-2</v>
      </c>
      <c r="S508" s="1">
        <v>4.834152329682595E-2</v>
      </c>
      <c r="T508" s="1">
        <v>1.0580090555029484</v>
      </c>
      <c r="U508" s="1">
        <v>2.2210829469807684E-2</v>
      </c>
      <c r="V508" s="1">
        <v>8.6240964941873707E-2</v>
      </c>
      <c r="W508" s="1">
        <v>0.35509987085474876</v>
      </c>
      <c r="X508" s="1">
        <v>5.4816901102484161E-2</v>
      </c>
      <c r="Y508" s="1">
        <v>7.4318312823428743</v>
      </c>
      <c r="Z508" s="1">
        <v>8.7315566978895909</v>
      </c>
      <c r="AA508" s="1">
        <v>1.535259909960846E-2</v>
      </c>
      <c r="AB508" s="1">
        <v>8.1034177258470248E-3</v>
      </c>
      <c r="AC508" s="1">
        <v>4.1652589472888156E-2</v>
      </c>
      <c r="AD508" s="1">
        <v>0.91553886799143358</v>
      </c>
      <c r="AE508" s="1">
        <v>7.8890225953969828E-2</v>
      </c>
      <c r="AF508" s="1">
        <v>2.1657897794089471E-3</v>
      </c>
      <c r="AG508" s="1">
        <v>4.6176428083089961E-3</v>
      </c>
      <c r="AH508" s="1">
        <v>2.0502787915734885E-2</v>
      </c>
      <c r="AI508" s="1">
        <v>0.31344728138186062</v>
      </c>
      <c r="AJ508" s="1">
        <v>9.5404776308266742E-3</v>
      </c>
      <c r="AK508" s="10">
        <v>0.9881823172701536</v>
      </c>
      <c r="AL508" s="1">
        <v>246.2698413</v>
      </c>
      <c r="AM508" s="1">
        <v>128.2539683</v>
      </c>
      <c r="AN508" s="1">
        <v>56.74603175</v>
      </c>
      <c r="AO508" s="1">
        <v>19.36507937</v>
      </c>
      <c r="AP508" s="1">
        <v>403.88888889999998</v>
      </c>
      <c r="AQ508" s="1">
        <v>19.206349209999999</v>
      </c>
      <c r="AR508" s="1">
        <v>80.555555560000002</v>
      </c>
      <c r="AS508" s="1">
        <v>5.5555555559999998</v>
      </c>
      <c r="AT508" s="1">
        <v>350.23809519999998</v>
      </c>
      <c r="AU508" s="1">
        <v>289.76190480000002</v>
      </c>
      <c r="AV508" s="1">
        <v>258.49206349999997</v>
      </c>
      <c r="AW508" s="1">
        <v>25.079365079999999</v>
      </c>
      <c r="AX508" s="1">
        <v>675.63492059999999</v>
      </c>
      <c r="AY508" s="1">
        <v>940.23809519999998</v>
      </c>
      <c r="AZ508" s="1">
        <v>1014.68253966</v>
      </c>
      <c r="BA508" s="1">
        <v>2075.0000000700002</v>
      </c>
      <c r="BB508" s="1">
        <v>3499.2857143259998</v>
      </c>
      <c r="BC508">
        <f>IF(AL508="NA","NA",LN(AL508+1))</f>
        <v>5.510480215210328</v>
      </c>
      <c r="BD508">
        <f>IF(AM508="NA","NA",LN(AM508+1))</f>
        <v>4.8617792154317323</v>
      </c>
      <c r="BE508">
        <f>IF(AN508="NA","NA",LN(AN508+1))</f>
        <v>4.056054632755254</v>
      </c>
      <c r="BF508">
        <f>IF(AO508="NA","NA",LN(AO508+1))</f>
        <v>3.0138216384657248</v>
      </c>
      <c r="BG508">
        <f>IF(AP508="NA","NA",LN(AP508+1))</f>
        <v>6.0036126810710719</v>
      </c>
      <c r="BH508">
        <f>IF(AQ508="NA","NA",LN(AQ508+1))</f>
        <v>3.0059968723465493</v>
      </c>
      <c r="BI508">
        <f>IF(AR508="NA","NA",LN(AR508+1))</f>
        <v>4.401284451332792</v>
      </c>
      <c r="BJ508">
        <f>IF(AS508="NA","NA",LN(AS508+1))</f>
        <v>1.8803128666372966</v>
      </c>
      <c r="BK508">
        <f>IF(AT508="NA","NA",LN(AT508+1))</f>
        <v>5.8614643274045468</v>
      </c>
      <c r="BL508">
        <f>IF(AU508="NA","NA",LN(AU508+1))</f>
        <v>5.672504735702419</v>
      </c>
      <c r="BM508">
        <f>IF(AV508="NA","NA",LN(AV508+1))</f>
        <v>5.5587261183232197</v>
      </c>
      <c r="BN508">
        <f>IF(AW508="NA","NA",LN(AW508+1))</f>
        <v>3.2611443916700811</v>
      </c>
      <c r="BO508">
        <f>IF(AX508="NA","NA",LN(AX508+1))</f>
        <v>6.5171318668977047</v>
      </c>
      <c r="BP508">
        <f>IF(AY508="NA","NA",LN(AY508+1))</f>
        <v>6.8471961311722325</v>
      </c>
      <c r="BQ508" s="1">
        <v>3.0067579866702738</v>
      </c>
      <c r="BR508" s="1">
        <v>3.317227349191064</v>
      </c>
      <c r="BS508" s="1">
        <v>3.5441034955190749</v>
      </c>
      <c r="BT508" s="1">
        <v>4.8</v>
      </c>
      <c r="BU508" s="10">
        <v>48</v>
      </c>
      <c r="BV508" s="1" t="s">
        <v>171</v>
      </c>
      <c r="BW508" s="1">
        <v>21</v>
      </c>
      <c r="BX508" s="1">
        <v>17</v>
      </c>
      <c r="BY508" s="1">
        <v>1.7</v>
      </c>
      <c r="BZ508" s="1">
        <v>46.951566951566953</v>
      </c>
      <c r="CA508" s="1" t="s">
        <v>79</v>
      </c>
      <c r="CB508" s="1" t="s">
        <v>79</v>
      </c>
      <c r="CC508" s="1" t="s">
        <v>79</v>
      </c>
      <c r="CD508" s="1" t="s">
        <v>79</v>
      </c>
      <c r="CE508" s="1" t="s">
        <v>79</v>
      </c>
      <c r="CF508" s="1" t="s">
        <v>79</v>
      </c>
      <c r="CG508" s="1" t="s">
        <v>79</v>
      </c>
      <c r="CH508" s="1" t="s">
        <v>79</v>
      </c>
      <c r="CI508" s="1">
        <v>21.4</v>
      </c>
      <c r="CJ508" s="1">
        <v>6.9</v>
      </c>
      <c r="CK508" s="10">
        <v>73.83</v>
      </c>
      <c r="CL508" s="1">
        <v>13</v>
      </c>
      <c r="CM508" s="1">
        <v>1</v>
      </c>
      <c r="CN508" s="1">
        <v>0</v>
      </c>
      <c r="CO508" s="1" t="s">
        <v>157</v>
      </c>
      <c r="CP508" s="1">
        <v>0</v>
      </c>
      <c r="CQ508" s="1">
        <v>7</v>
      </c>
      <c r="CR508" s="1">
        <v>0</v>
      </c>
      <c r="CS508" s="5"/>
    </row>
    <row r="509" spans="1:97" x14ac:dyDescent="0.35">
      <c r="A509" s="1" t="s">
        <v>165</v>
      </c>
      <c r="B509" s="2" t="s">
        <v>125</v>
      </c>
      <c r="C509" s="1" t="s">
        <v>178</v>
      </c>
      <c r="D509" s="1" t="s">
        <v>167</v>
      </c>
      <c r="E509" s="1" t="s">
        <v>167</v>
      </c>
      <c r="F509" s="1" t="s">
        <v>182</v>
      </c>
      <c r="G509" s="1">
        <v>37</v>
      </c>
      <c r="H509" s="1">
        <v>5</v>
      </c>
      <c r="I509" s="1">
        <v>5</v>
      </c>
      <c r="J509" s="1">
        <v>100</v>
      </c>
      <c r="K509" s="4">
        <v>44868</v>
      </c>
      <c r="L509" s="1" t="s">
        <v>79</v>
      </c>
      <c r="M509" s="1" t="s">
        <v>79</v>
      </c>
      <c r="N509" s="1" t="s">
        <v>79</v>
      </c>
      <c r="O509" s="1" t="s">
        <v>79</v>
      </c>
      <c r="P509" s="1" t="s">
        <v>79</v>
      </c>
      <c r="Q509" s="1" t="s">
        <v>79</v>
      </c>
      <c r="R509" s="1" t="s">
        <v>79</v>
      </c>
      <c r="S509" s="1" t="s">
        <v>79</v>
      </c>
      <c r="T509" s="1" t="s">
        <v>79</v>
      </c>
      <c r="U509" s="1" t="s">
        <v>79</v>
      </c>
      <c r="V509" s="1" t="s">
        <v>79</v>
      </c>
      <c r="W509" s="1" t="s">
        <v>79</v>
      </c>
      <c r="X509" s="1" t="s">
        <v>79</v>
      </c>
      <c r="Y509" s="1" t="s">
        <v>79</v>
      </c>
      <c r="Z509" s="1" t="s">
        <v>79</v>
      </c>
      <c r="AA509" s="1" t="s">
        <v>79</v>
      </c>
      <c r="AB509" s="1" t="s">
        <v>79</v>
      </c>
      <c r="AC509" s="1" t="s">
        <v>79</v>
      </c>
      <c r="AD509" s="1" t="s">
        <v>79</v>
      </c>
      <c r="AE509" s="1" t="s">
        <v>79</v>
      </c>
      <c r="AF509" s="1" t="s">
        <v>79</v>
      </c>
      <c r="AG509" s="1" t="s">
        <v>79</v>
      </c>
      <c r="AH509" s="1" t="s">
        <v>79</v>
      </c>
      <c r="AI509" s="1" t="s">
        <v>79</v>
      </c>
      <c r="AJ509" s="1" t="s">
        <v>79</v>
      </c>
      <c r="AK509" s="10" t="s">
        <v>79</v>
      </c>
      <c r="AL509" s="1">
        <v>158.2407407</v>
      </c>
      <c r="AM509" s="1">
        <v>40.50925926</v>
      </c>
      <c r="AN509" s="1">
        <v>4.3981481479999998</v>
      </c>
      <c r="AO509" s="1">
        <v>115.5092593</v>
      </c>
      <c r="AP509" s="1">
        <v>1354.444444</v>
      </c>
      <c r="AQ509" s="1">
        <v>31.99074074</v>
      </c>
      <c r="AR509" s="1">
        <v>1.898148148</v>
      </c>
      <c r="AS509" s="1">
        <v>2.6851851849999999</v>
      </c>
      <c r="AT509" s="1">
        <v>9.9074074070000009</v>
      </c>
      <c r="AU509" s="1">
        <v>2728.3796299999999</v>
      </c>
      <c r="AV509" s="1">
        <v>109.2592593</v>
      </c>
      <c r="AW509" s="1">
        <v>0</v>
      </c>
      <c r="AX509" s="1">
        <v>378.47222219999998</v>
      </c>
      <c r="AY509" s="1">
        <v>469.81481480000002</v>
      </c>
      <c r="AZ509" s="1">
        <v>489.62962964799999</v>
      </c>
      <c r="BA509" s="1">
        <v>4882.5925925359988</v>
      </c>
      <c r="BB509" s="1">
        <v>5405.5092591879993</v>
      </c>
      <c r="BC509">
        <f>IF(AL509="NA","NA",LN(AL509+1))</f>
        <v>5.0704171495907788</v>
      </c>
      <c r="BD509">
        <f>IF(AM509="NA","NA",LN(AM509+1))</f>
        <v>3.7259165170490651</v>
      </c>
      <c r="BE509">
        <f>IF(AN509="NA","NA",LN(AN509+1))</f>
        <v>1.6860559591988284</v>
      </c>
      <c r="BF509">
        <f>IF(AO509="NA","NA",LN(AO509+1))</f>
        <v>4.7579707488174261</v>
      </c>
      <c r="BG509">
        <f>IF(AP509="NA","NA",LN(AP509+1))</f>
        <v>7.2118846824846221</v>
      </c>
      <c r="BH509">
        <f>IF(AQ509="NA","NA",LN(AQ509+1))</f>
        <v>3.4962269384591633</v>
      </c>
      <c r="BI509">
        <f>IF(AR509="NA","NA",LN(AR509+1))</f>
        <v>1.0640719633648152</v>
      </c>
      <c r="BJ509">
        <f>IF(AS509="NA","NA",LN(AS509+1))</f>
        <v>1.3043207781099668</v>
      </c>
      <c r="BK509">
        <f>IF(AT509="NA","NA",LN(AT509+1))</f>
        <v>2.389442137049961</v>
      </c>
      <c r="BL509">
        <f>IF(AU509="NA","NA",LN(AU509+1))</f>
        <v>7.9118296205974428</v>
      </c>
      <c r="BM509">
        <f>IF(AV509="NA","NA",LN(AV509+1))</f>
        <v>4.7028344953809471</v>
      </c>
      <c r="BN509">
        <f>IF(AW509="NA","NA",LN(AW509+1))</f>
        <v>0</v>
      </c>
      <c r="BO509">
        <f>IF(AX509="NA","NA",LN(AX509+1))</f>
        <v>5.9387813983728162</v>
      </c>
      <c r="BP509">
        <f>IF(AY509="NA","NA",LN(AY509+1))</f>
        <v>6.1544648421807562</v>
      </c>
      <c r="BQ509" s="1">
        <v>2.6907537721705368</v>
      </c>
      <c r="BR509" s="1">
        <v>3.6887394263224809</v>
      </c>
      <c r="BS509" s="1">
        <v>3.7329169510997655</v>
      </c>
      <c r="BT509" s="1">
        <v>30.8</v>
      </c>
      <c r="BU509" s="10">
        <v>55</v>
      </c>
      <c r="BV509" s="1" t="s">
        <v>100</v>
      </c>
      <c r="BW509" s="1">
        <v>19</v>
      </c>
      <c r="BX509" s="1">
        <v>56</v>
      </c>
      <c r="BY509" s="1">
        <v>4.666666666666667</v>
      </c>
      <c r="BZ509" s="1">
        <v>303.81766381766386</v>
      </c>
      <c r="CA509" s="1">
        <v>14.153333330000001</v>
      </c>
      <c r="CB509" s="1">
        <v>0.27366666699999997</v>
      </c>
      <c r="CC509" s="1">
        <v>0.98266666700000005</v>
      </c>
      <c r="CD509" s="1">
        <v>0.48799999999999999</v>
      </c>
      <c r="CE509" s="1">
        <v>0.74033333300000004</v>
      </c>
      <c r="CF509" s="1">
        <v>0.67400000000000004</v>
      </c>
      <c r="CG509" s="1">
        <v>0.53600000000000003</v>
      </c>
      <c r="CH509" s="1">
        <v>6.6333332999999994E-2</v>
      </c>
      <c r="CI509" s="1">
        <v>13.8</v>
      </c>
      <c r="CJ509" s="1">
        <v>5</v>
      </c>
      <c r="CK509" s="10">
        <v>34.5</v>
      </c>
      <c r="CL509" s="1">
        <v>29</v>
      </c>
      <c r="CM509" s="1">
        <v>4</v>
      </c>
      <c r="CN509" s="1">
        <v>84</v>
      </c>
      <c r="CO509" s="1" t="s">
        <v>159</v>
      </c>
      <c r="CP509" s="1">
        <v>0</v>
      </c>
      <c r="CQ509" s="1">
        <v>7</v>
      </c>
      <c r="CR509" s="1">
        <v>0</v>
      </c>
      <c r="CS509" s="5"/>
    </row>
    <row r="510" spans="1:97" x14ac:dyDescent="0.35">
      <c r="A510" s="1" t="s">
        <v>165</v>
      </c>
      <c r="B510" s="2" t="s">
        <v>125</v>
      </c>
      <c r="C510" s="1" t="s">
        <v>178</v>
      </c>
      <c r="D510" s="1" t="s">
        <v>167</v>
      </c>
      <c r="E510" s="1" t="s">
        <v>167</v>
      </c>
      <c r="F510" s="1" t="s">
        <v>182</v>
      </c>
      <c r="G510" s="1">
        <v>38</v>
      </c>
      <c r="H510" s="1">
        <v>5</v>
      </c>
      <c r="I510" s="1">
        <v>5</v>
      </c>
      <c r="J510" s="1">
        <v>100</v>
      </c>
      <c r="K510" s="4">
        <v>44869</v>
      </c>
      <c r="L510" s="1" t="s">
        <v>79</v>
      </c>
      <c r="M510" s="1" t="s">
        <v>79</v>
      </c>
      <c r="N510" s="1" t="s">
        <v>79</v>
      </c>
      <c r="O510" s="1" t="s">
        <v>79</v>
      </c>
      <c r="P510" s="1" t="s">
        <v>79</v>
      </c>
      <c r="Q510" s="1" t="s">
        <v>79</v>
      </c>
      <c r="R510" s="1" t="s">
        <v>79</v>
      </c>
      <c r="S510" s="1" t="s">
        <v>79</v>
      </c>
      <c r="T510" s="1" t="s">
        <v>79</v>
      </c>
      <c r="U510" s="1" t="s">
        <v>79</v>
      </c>
      <c r="V510" s="1" t="s">
        <v>79</v>
      </c>
      <c r="W510" s="1" t="s">
        <v>79</v>
      </c>
      <c r="X510" s="1" t="s">
        <v>79</v>
      </c>
      <c r="Y510" s="1" t="s">
        <v>79</v>
      </c>
      <c r="Z510" s="1" t="s">
        <v>79</v>
      </c>
      <c r="AA510" s="1" t="s">
        <v>79</v>
      </c>
      <c r="AB510" s="1" t="s">
        <v>79</v>
      </c>
      <c r="AC510" s="1" t="s">
        <v>79</v>
      </c>
      <c r="AD510" s="1" t="s">
        <v>79</v>
      </c>
      <c r="AE510" s="1" t="s">
        <v>79</v>
      </c>
      <c r="AF510" s="1" t="s">
        <v>79</v>
      </c>
      <c r="AG510" s="1" t="s">
        <v>79</v>
      </c>
      <c r="AH510" s="1" t="s">
        <v>79</v>
      </c>
      <c r="AI510" s="1" t="s">
        <v>79</v>
      </c>
      <c r="AJ510" s="1" t="s">
        <v>79</v>
      </c>
      <c r="AK510" s="10" t="s">
        <v>79</v>
      </c>
      <c r="AL510" s="1">
        <v>425.462963</v>
      </c>
      <c r="AM510" s="1">
        <v>53.981481479999999</v>
      </c>
      <c r="AN510" s="1">
        <v>43.657407409999998</v>
      </c>
      <c r="AO510" s="1">
        <v>7.2222222220000001</v>
      </c>
      <c r="AP510" s="1">
        <v>359.30555559999999</v>
      </c>
      <c r="AQ510" s="1">
        <v>27.12962963</v>
      </c>
      <c r="AR510" s="1">
        <v>8.2870370369999993</v>
      </c>
      <c r="AS510" s="1">
        <v>0</v>
      </c>
      <c r="AT510" s="1">
        <v>14.351851849999999</v>
      </c>
      <c r="AU510" s="1">
        <v>133.9814815</v>
      </c>
      <c r="AV510" s="1">
        <v>46.712962959999999</v>
      </c>
      <c r="AW510" s="1">
        <v>13.518518520000001</v>
      </c>
      <c r="AX510" s="1">
        <v>186.0185185</v>
      </c>
      <c r="AY510" s="1">
        <v>401.85185189999999</v>
      </c>
      <c r="AZ510" s="1">
        <v>241.018518497</v>
      </c>
      <c r="BA510" s="1">
        <v>1251.2962963789998</v>
      </c>
      <c r="BB510" s="1">
        <v>1721.4814816089997</v>
      </c>
      <c r="BC510">
        <f>IF(AL510="NA","NA",LN(AL510+1))</f>
        <v>6.0555255237705889</v>
      </c>
      <c r="BD510">
        <f>IF(AM510="NA","NA",LN(AM510+1))</f>
        <v>4.0069964281725401</v>
      </c>
      <c r="BE510">
        <f>IF(AN510="NA","NA",LN(AN510+1))</f>
        <v>3.7990201930028071</v>
      </c>
      <c r="BF510">
        <f>IF(AO510="NA","NA",LN(AO510+1))</f>
        <v>2.1068405158409234</v>
      </c>
      <c r="BG510">
        <f>IF(AP510="NA","NA",LN(AP510+1))</f>
        <v>5.8869524370079152</v>
      </c>
      <c r="BH510">
        <f>IF(AQ510="NA","NA",LN(AQ510+1))</f>
        <v>3.336823456044665</v>
      </c>
      <c r="BI510">
        <f>IF(AR510="NA","NA",LN(AR510+1))</f>
        <v>2.2286195608337276</v>
      </c>
      <c r="BJ510">
        <f>IF(AS510="NA","NA",LN(AS510+1))</f>
        <v>0</v>
      </c>
      <c r="BK510">
        <f>IF(AT510="NA","NA",LN(AT510+1))</f>
        <v>2.7312361084503931</v>
      </c>
      <c r="BL510">
        <f>IF(AU510="NA","NA",LN(AU510+1))</f>
        <v>4.9051375949551312</v>
      </c>
      <c r="BM510">
        <f>IF(AV510="NA","NA",LN(AV510+1))</f>
        <v>3.8652031211419047</v>
      </c>
      <c r="BN510">
        <f>IF(AW510="NA","NA",LN(AW510+1))</f>
        <v>2.6754249738881741</v>
      </c>
      <c r="BO510">
        <f>IF(AX510="NA","NA",LN(AX510+1))</f>
        <v>5.2312076413632624</v>
      </c>
      <c r="BP510">
        <f>IF(AY510="NA","NA",LN(AY510+1))</f>
        <v>5.9985688812090396</v>
      </c>
      <c r="BQ510" s="1">
        <v>2.3838485981017525</v>
      </c>
      <c r="BR510" s="1">
        <v>3.0977070961733078</v>
      </c>
      <c r="BS510" s="1">
        <v>3.2361545615066549</v>
      </c>
      <c r="BT510" s="1">
        <v>18.899999999999999</v>
      </c>
      <c r="BU510" s="10">
        <v>53</v>
      </c>
      <c r="BV510" s="1" t="s">
        <v>88</v>
      </c>
      <c r="BW510" s="1">
        <v>20</v>
      </c>
      <c r="BX510" s="1">
        <v>63</v>
      </c>
      <c r="BY510" s="1">
        <v>5.7272727272727275</v>
      </c>
      <c r="BZ510" s="1">
        <v>551.79487179487182</v>
      </c>
      <c r="CA510" s="1">
        <v>16.43333333</v>
      </c>
      <c r="CB510" s="1">
        <v>0.41266666699999999</v>
      </c>
      <c r="CC510" s="1">
        <v>1.23</v>
      </c>
      <c r="CD510" s="1">
        <v>0.61266666700000005</v>
      </c>
      <c r="CE510" s="1">
        <v>0.74766666699999995</v>
      </c>
      <c r="CF510" s="1">
        <v>0.76366666699999997</v>
      </c>
      <c r="CG510" s="1">
        <v>0.66633333299999997</v>
      </c>
      <c r="CH510" s="1">
        <v>8.9333333000000001E-2</v>
      </c>
      <c r="CI510" s="1">
        <v>14.6</v>
      </c>
      <c r="CJ510" s="1">
        <v>6.7</v>
      </c>
      <c r="CK510" s="10">
        <v>48.91</v>
      </c>
      <c r="CL510" s="1">
        <v>38</v>
      </c>
      <c r="CM510" s="1">
        <v>4</v>
      </c>
      <c r="CN510" s="1">
        <v>69</v>
      </c>
      <c r="CO510" s="1" t="s">
        <v>127</v>
      </c>
      <c r="CP510" s="1">
        <v>0</v>
      </c>
      <c r="CQ510" s="1">
        <v>6</v>
      </c>
      <c r="CR510" s="1">
        <v>1</v>
      </c>
      <c r="CS510" s="5"/>
    </row>
    <row r="511" spans="1:97" x14ac:dyDescent="0.35">
      <c r="A511" s="1" t="s">
        <v>165</v>
      </c>
      <c r="B511" s="2" t="s">
        <v>125</v>
      </c>
      <c r="C511" s="1" t="s">
        <v>178</v>
      </c>
      <c r="D511" s="1" t="s">
        <v>167</v>
      </c>
      <c r="E511" s="1" t="s">
        <v>167</v>
      </c>
      <c r="F511" s="1" t="s">
        <v>182</v>
      </c>
      <c r="G511" s="1">
        <v>4</v>
      </c>
      <c r="H511" s="1">
        <v>6</v>
      </c>
      <c r="I511" s="1">
        <v>6</v>
      </c>
      <c r="J511" s="1">
        <v>100</v>
      </c>
      <c r="K511" s="4">
        <v>44868</v>
      </c>
      <c r="L511" s="1">
        <v>0.10075553921957243</v>
      </c>
      <c r="M511" s="1">
        <v>2.1079856531630546E-2</v>
      </c>
      <c r="N511" s="1">
        <v>0.44668007837054358</v>
      </c>
      <c r="O511" s="1">
        <v>17.236573750237852</v>
      </c>
      <c r="P511" s="1">
        <v>0.33381287723826991</v>
      </c>
      <c r="Q511" s="1">
        <v>8.0186766506434859E-3</v>
      </c>
      <c r="R511" s="1">
        <v>0.20672763611501521</v>
      </c>
      <c r="S511" s="1">
        <v>9.0562333583982593E-2</v>
      </c>
      <c r="T511" s="1">
        <v>1.1203943198415793</v>
      </c>
      <c r="U511" s="1">
        <v>0.37351779019213383</v>
      </c>
      <c r="V511" s="1">
        <v>0.6788264365417751</v>
      </c>
      <c r="W511" s="1">
        <v>0.48678913317386374</v>
      </c>
      <c r="X511" s="1">
        <v>0.12183539575120297</v>
      </c>
      <c r="Y511" s="1">
        <v>17.570386627476122</v>
      </c>
      <c r="Z511" s="1">
        <v>19.938122857981224</v>
      </c>
      <c r="AA511" s="1">
        <v>4.1690879592786632E-2</v>
      </c>
      <c r="AB511" s="1">
        <v>9.0597086832094505E-3</v>
      </c>
      <c r="AC511" s="1">
        <v>0.16037250101542025</v>
      </c>
      <c r="AD511" s="1">
        <v>1.2609432473072066</v>
      </c>
      <c r="AE511" s="1">
        <v>0.12509490598001496</v>
      </c>
      <c r="AF511" s="1">
        <v>3.4685788269392436E-3</v>
      </c>
      <c r="AG511" s="1">
        <v>8.160925892902117E-2</v>
      </c>
      <c r="AH511" s="1">
        <v>3.7650493718377934E-2</v>
      </c>
      <c r="AI511" s="1">
        <v>0.32641663215844346</v>
      </c>
      <c r="AJ511" s="1">
        <v>0.13783428889836424</v>
      </c>
      <c r="AK511" s="10">
        <v>1.3209377437724812</v>
      </c>
      <c r="AL511" s="1">
        <v>268.03418799999997</v>
      </c>
      <c r="AM511" s="1">
        <v>13.88888889</v>
      </c>
      <c r="AN511" s="1">
        <v>59.444444439999998</v>
      </c>
      <c r="AO511" s="1">
        <v>2.7350427349999999</v>
      </c>
      <c r="AP511" s="1">
        <v>473.76068379999998</v>
      </c>
      <c r="AQ511" s="1">
        <v>6.4957264959999996</v>
      </c>
      <c r="AR511" s="1">
        <v>30.299145299999999</v>
      </c>
      <c r="AS511" s="1">
        <v>0</v>
      </c>
      <c r="AT511" s="1">
        <v>6.6239316239999999</v>
      </c>
      <c r="AU511" s="1">
        <v>91.452991449999999</v>
      </c>
      <c r="AV511" s="1">
        <v>14.05982906</v>
      </c>
      <c r="AW511" s="1">
        <v>46.880341880000003</v>
      </c>
      <c r="AX511" s="1">
        <v>187.05128210000001</v>
      </c>
      <c r="AY511" s="1">
        <v>305.59829059999998</v>
      </c>
      <c r="AZ511" s="1">
        <v>231.41025646</v>
      </c>
      <c r="BA511" s="1">
        <v>1180.2136752609997</v>
      </c>
      <c r="BB511" s="1">
        <v>1506.3247863749998</v>
      </c>
      <c r="BC511">
        <f>IF(AL511="NA","NA",LN(AL511+1))</f>
        <v>5.5948384644630185</v>
      </c>
      <c r="BD511">
        <f>IF(AM511="NA","NA",LN(AM511+1))</f>
        <v>2.700615222689319</v>
      </c>
      <c r="BE511">
        <f>IF(AN511="NA","NA",LN(AN511+1))</f>
        <v>4.1017246694461935</v>
      </c>
      <c r="BF511">
        <f>IF(AO511="NA","NA",LN(AO511+1))</f>
        <v>1.3177592602863923</v>
      </c>
      <c r="BG511">
        <f>IF(AP511="NA","NA",LN(AP511+1))</f>
        <v>6.1628108534939487</v>
      </c>
      <c r="BH511">
        <f>IF(AQ511="NA","NA",LN(AQ511+1))</f>
        <v>2.0143330576109149</v>
      </c>
      <c r="BI511">
        <f>IF(AR511="NA","NA",LN(AR511+1))</f>
        <v>3.4435907904640075</v>
      </c>
      <c r="BJ511">
        <f>IF(AS511="NA","NA",LN(AS511+1))</f>
        <v>0</v>
      </c>
      <c r="BK511">
        <f>IF(AT511="NA","NA",LN(AT511+1))</f>
        <v>2.0312921977912217</v>
      </c>
      <c r="BL511">
        <f>IF(AU511="NA","NA",LN(AU511+1))</f>
        <v>4.526700314800177</v>
      </c>
      <c r="BM511">
        <f>IF(AV511="NA","NA",LN(AV511+1))</f>
        <v>2.7120308717097195</v>
      </c>
      <c r="BN511">
        <f>IF(AW511="NA","NA",LN(AW511+1))</f>
        <v>3.8687050210151575</v>
      </c>
      <c r="BO511">
        <f>IF(AX511="NA","NA",LN(AX511+1))</f>
        <v>5.2367147027606924</v>
      </c>
      <c r="BP511">
        <f>IF(AY511="NA","NA",LN(AY511+1))</f>
        <v>5.7255383910797057</v>
      </c>
      <c r="BQ511" s="1">
        <v>2.3662552899217952</v>
      </c>
      <c r="BR511" s="1">
        <v>3.0723284662781505</v>
      </c>
      <c r="BS511" s="1">
        <v>3.1782068407239787</v>
      </c>
      <c r="BT511" s="1">
        <v>31.3</v>
      </c>
      <c r="BU511" s="10">
        <v>53.1</v>
      </c>
      <c r="BV511" s="1" t="s">
        <v>77</v>
      </c>
      <c r="BW511" s="1">
        <v>17</v>
      </c>
      <c r="BX511" s="1">
        <v>94</v>
      </c>
      <c r="BY511" s="1">
        <v>6.7142857142857144</v>
      </c>
      <c r="BZ511" s="1">
        <v>94.358974358974351</v>
      </c>
      <c r="CA511" s="1">
        <v>15.13666667</v>
      </c>
      <c r="CB511" s="1">
        <v>0.30499999999999999</v>
      </c>
      <c r="CC511" s="1">
        <v>1.0556666669999999</v>
      </c>
      <c r="CD511" s="1">
        <v>0.53500000000000003</v>
      </c>
      <c r="CE511" s="1">
        <v>0.94566666700000002</v>
      </c>
      <c r="CF511" s="1">
        <v>0.78033333299999996</v>
      </c>
      <c r="CG511" s="1">
        <v>0.56033333299999999</v>
      </c>
      <c r="CH511" s="1">
        <v>0.165333333</v>
      </c>
      <c r="CI511" s="1">
        <v>15</v>
      </c>
      <c r="CJ511" s="1">
        <v>5.0999999999999996</v>
      </c>
      <c r="CK511" s="10">
        <v>38.25</v>
      </c>
      <c r="CL511" s="1">
        <v>44</v>
      </c>
      <c r="CM511" s="1">
        <v>9</v>
      </c>
      <c r="CN511" s="1">
        <v>126</v>
      </c>
      <c r="CO511" s="1" t="s">
        <v>140</v>
      </c>
      <c r="CP511" s="1">
        <v>4</v>
      </c>
      <c r="CQ511" s="1">
        <v>6</v>
      </c>
      <c r="CR511" s="1">
        <v>1</v>
      </c>
      <c r="CS511" s="5"/>
    </row>
    <row r="512" spans="1:97" x14ac:dyDescent="0.35">
      <c r="A512" s="1" t="s">
        <v>165</v>
      </c>
      <c r="B512" s="2" t="s">
        <v>125</v>
      </c>
      <c r="C512" s="1" t="s">
        <v>178</v>
      </c>
      <c r="D512" s="1" t="s">
        <v>167</v>
      </c>
      <c r="E512" s="1" t="s">
        <v>167</v>
      </c>
      <c r="F512" s="1" t="s">
        <v>182</v>
      </c>
      <c r="G512" s="1">
        <v>5</v>
      </c>
      <c r="H512" s="1">
        <v>6</v>
      </c>
      <c r="I512" s="1">
        <v>6</v>
      </c>
      <c r="J512" s="1">
        <v>100</v>
      </c>
      <c r="K512" s="4">
        <v>44868</v>
      </c>
      <c r="L512" s="1" t="s">
        <v>79</v>
      </c>
      <c r="M512" s="1" t="s">
        <v>79</v>
      </c>
      <c r="N512" s="1" t="s">
        <v>79</v>
      </c>
      <c r="O512" s="1" t="s">
        <v>79</v>
      </c>
      <c r="P512" s="1" t="s">
        <v>79</v>
      </c>
      <c r="Q512" s="1" t="s">
        <v>79</v>
      </c>
      <c r="R512" s="1" t="s">
        <v>79</v>
      </c>
      <c r="S512" s="1" t="s">
        <v>79</v>
      </c>
      <c r="T512" s="1" t="s">
        <v>79</v>
      </c>
      <c r="U512" s="1" t="s">
        <v>79</v>
      </c>
      <c r="V512" s="1" t="s">
        <v>79</v>
      </c>
      <c r="W512" s="1" t="s">
        <v>79</v>
      </c>
      <c r="X512" s="1" t="s">
        <v>79</v>
      </c>
      <c r="Y512" s="1" t="s">
        <v>79</v>
      </c>
      <c r="Z512" s="1" t="s">
        <v>79</v>
      </c>
      <c r="AA512" s="1" t="s">
        <v>79</v>
      </c>
      <c r="AB512" s="1" t="s">
        <v>79</v>
      </c>
      <c r="AC512" s="1" t="s">
        <v>79</v>
      </c>
      <c r="AD512" s="1" t="s">
        <v>79</v>
      </c>
      <c r="AE512" s="1" t="s">
        <v>79</v>
      </c>
      <c r="AF512" s="1" t="s">
        <v>79</v>
      </c>
      <c r="AG512" s="1" t="s">
        <v>79</v>
      </c>
      <c r="AH512" s="1" t="s">
        <v>79</v>
      </c>
      <c r="AI512" s="1" t="s">
        <v>79</v>
      </c>
      <c r="AJ512" s="1" t="s">
        <v>79</v>
      </c>
      <c r="AK512" s="10" t="s">
        <v>79</v>
      </c>
      <c r="AL512" s="1">
        <v>1455.7142859999999</v>
      </c>
      <c r="AM512" s="1">
        <v>6.904761905</v>
      </c>
      <c r="AN512" s="1">
        <v>173.57142859999999</v>
      </c>
      <c r="AO512" s="1">
        <v>19.920634920000001</v>
      </c>
      <c r="AP512" s="1">
        <v>1372.3015869999999</v>
      </c>
      <c r="AQ512" s="1">
        <v>142.69841270000001</v>
      </c>
      <c r="AR512" s="1">
        <v>279.52380950000003</v>
      </c>
      <c r="AS512" s="1">
        <v>0</v>
      </c>
      <c r="AT512" s="1">
        <v>20.952380949999998</v>
      </c>
      <c r="AU512" s="1">
        <v>1130</v>
      </c>
      <c r="AV512" s="1">
        <v>146.5079365</v>
      </c>
      <c r="AW512" s="1">
        <v>18.0952381</v>
      </c>
      <c r="AX512" s="1">
        <v>291.2698413</v>
      </c>
      <c r="AY512" s="1">
        <v>647.22222220000003</v>
      </c>
      <c r="AZ512" s="1">
        <v>717.30158730000005</v>
      </c>
      <c r="BA512" s="1">
        <v>5029.6031746200006</v>
      </c>
      <c r="BB512" s="1">
        <v>5704.682539675</v>
      </c>
      <c r="BC512">
        <f>IF(AL512="NA","NA",LN(AL512+1))</f>
        <v>7.2839386895050486</v>
      </c>
      <c r="BD512">
        <f>IF(AM512="NA","NA",LN(AM512+1))</f>
        <v>2.0674653506632406</v>
      </c>
      <c r="BE512">
        <f>IF(AN512="NA","NA",LN(AN512+1))</f>
        <v>5.1623339908398931</v>
      </c>
      <c r="BF512">
        <f>IF(AO512="NA","NA",LN(AO512+1))</f>
        <v>3.0407359886405709</v>
      </c>
      <c r="BG512">
        <f>IF(AP512="NA","NA",LN(AP512+1))</f>
        <v>7.2249730371461416</v>
      </c>
      <c r="BH512">
        <f>IF(AQ512="NA","NA",LN(AQ512+1))</f>
        <v>4.9677167470949541</v>
      </c>
      <c r="BI512">
        <f>IF(AR512="NA","NA",LN(AR512+1))</f>
        <v>5.6366586037133892</v>
      </c>
      <c r="BJ512">
        <f>IF(AS512="NA","NA",LN(AS512+1))</f>
        <v>0</v>
      </c>
      <c r="BK512">
        <f>IF(AT512="NA","NA",LN(AT512+1))</f>
        <v>3.0888756051647657</v>
      </c>
      <c r="BL512">
        <f>IF(AU512="NA","NA",LN(AU512+1))</f>
        <v>7.0308574761161209</v>
      </c>
      <c r="BM512">
        <f>IF(AV512="NA","NA",LN(AV512+1))</f>
        <v>4.9938819811120023</v>
      </c>
      <c r="BN512">
        <f>IF(AW512="NA","NA",LN(AW512+1))</f>
        <v>2.9494389898325228</v>
      </c>
      <c r="BO512">
        <f>IF(AX512="NA","NA",LN(AX512+1))</f>
        <v>5.6776774895788753</v>
      </c>
      <c r="BP512">
        <f>IF(AY512="NA","NA",LN(AY512+1))</f>
        <v>6.4742335730571652</v>
      </c>
      <c r="BQ512" s="1">
        <v>2.8563068261365836</v>
      </c>
      <c r="BR512" s="1">
        <v>3.7016200605438194</v>
      </c>
      <c r="BS512" s="1">
        <v>3.7563076041414516</v>
      </c>
      <c r="BT512" s="1">
        <v>39.6</v>
      </c>
      <c r="BU512" s="10">
        <v>55.8</v>
      </c>
      <c r="BV512" s="1" t="s">
        <v>82</v>
      </c>
      <c r="BW512" s="1">
        <v>18</v>
      </c>
      <c r="BX512" s="1">
        <v>92</v>
      </c>
      <c r="BY512" s="1">
        <v>7.0769230769230766</v>
      </c>
      <c r="BZ512" s="1">
        <v>141.0826210826211</v>
      </c>
      <c r="CA512" s="1">
        <v>15.30666667</v>
      </c>
      <c r="CB512" s="1">
        <v>0.31066666700000001</v>
      </c>
      <c r="CC512" s="1">
        <v>1.129666667</v>
      </c>
      <c r="CD512" s="1">
        <v>0.49733333299999999</v>
      </c>
      <c r="CE512" s="1">
        <v>0.77666666699999998</v>
      </c>
      <c r="CF512" s="1">
        <v>0.77400000000000002</v>
      </c>
      <c r="CG512" s="1">
        <v>0.50966666699999996</v>
      </c>
      <c r="CH512" s="1">
        <v>6.8000000000000005E-2</v>
      </c>
      <c r="CI512" s="1">
        <v>14.1</v>
      </c>
      <c r="CJ512" s="1">
        <v>6.7</v>
      </c>
      <c r="CK512" s="10">
        <v>47.234999999999999</v>
      </c>
      <c r="CL512" s="1">
        <v>53</v>
      </c>
      <c r="CM512" s="1">
        <v>8</v>
      </c>
      <c r="CN512" s="1">
        <v>160</v>
      </c>
      <c r="CO512" s="1" t="s">
        <v>161</v>
      </c>
      <c r="CP512" s="1">
        <v>0</v>
      </c>
      <c r="CQ512" s="1">
        <v>5</v>
      </c>
      <c r="CR512" s="1">
        <v>1</v>
      </c>
      <c r="CS512" s="5"/>
    </row>
    <row r="513" spans="1:99" x14ac:dyDescent="0.35">
      <c r="A513" s="1" t="s">
        <v>165</v>
      </c>
      <c r="B513" s="2" t="s">
        <v>125</v>
      </c>
      <c r="C513" s="1" t="s">
        <v>178</v>
      </c>
      <c r="D513" s="1" t="s">
        <v>167</v>
      </c>
      <c r="E513" s="1" t="s">
        <v>167</v>
      </c>
      <c r="F513" s="1" t="s">
        <v>182</v>
      </c>
      <c r="G513" s="1">
        <v>7</v>
      </c>
      <c r="H513" s="1">
        <v>6</v>
      </c>
      <c r="I513" s="1">
        <v>5</v>
      </c>
      <c r="J513" s="1">
        <v>83.33</v>
      </c>
      <c r="K513" s="4">
        <v>44869</v>
      </c>
      <c r="L513" s="1">
        <v>5.95219978611689E-2</v>
      </c>
      <c r="M513" s="1">
        <v>1.0798103325832456E-2</v>
      </c>
      <c r="N513" s="1">
        <v>0.14141948238252672</v>
      </c>
      <c r="O513" s="1">
        <v>14.823263761974294</v>
      </c>
      <c r="P513" s="1">
        <v>0.98275970182270422</v>
      </c>
      <c r="Q513" s="1">
        <v>1.6148517711958878E-2</v>
      </c>
      <c r="R513" s="1">
        <v>2.7580648897925587E-2</v>
      </c>
      <c r="S513" s="1">
        <v>7.9662023245270941E-2</v>
      </c>
      <c r="T513" s="1">
        <v>0.58548696871164352</v>
      </c>
      <c r="U513" s="1">
        <v>2.4918131420363639E-2</v>
      </c>
      <c r="V513" s="1">
        <v>0.14830932127551905</v>
      </c>
      <c r="W513" s="1">
        <v>0.25760795792055363</v>
      </c>
      <c r="X513" s="1">
        <v>7.0320101187001355E-2</v>
      </c>
      <c r="Y513" s="1">
        <v>15.806023463796999</v>
      </c>
      <c r="Z513" s="1">
        <v>16.751559337353683</v>
      </c>
      <c r="AA513" s="1">
        <v>2.5109977989279615E-2</v>
      </c>
      <c r="AB513" s="1">
        <v>4.6644183330594134E-3</v>
      </c>
      <c r="AC513" s="1">
        <v>5.7445281055953167E-2</v>
      </c>
      <c r="AD513" s="1">
        <v>1.1992960675069921</v>
      </c>
      <c r="AE513" s="1">
        <v>0.29727008359710383</v>
      </c>
      <c r="AF513" s="1">
        <v>6.9571879763740694E-3</v>
      </c>
      <c r="AG513" s="1">
        <v>1.1815917163031061E-2</v>
      </c>
      <c r="AH513" s="1">
        <v>3.3287825476412132E-2</v>
      </c>
      <c r="AI513" s="1">
        <v>0.20016267686460046</v>
      </c>
      <c r="AJ513" s="1">
        <v>1.0689176130918018E-2</v>
      </c>
      <c r="AK513" s="10">
        <v>1.2492365084820061</v>
      </c>
      <c r="AL513" s="1">
        <v>203.79629629999999</v>
      </c>
      <c r="AM513" s="1">
        <v>51.064814810000001</v>
      </c>
      <c r="AN513" s="1">
        <v>6.9444444440000002</v>
      </c>
      <c r="AO513" s="1">
        <v>7.8240740740000003</v>
      </c>
      <c r="AP513" s="1">
        <v>234.07407409999999</v>
      </c>
      <c r="AQ513" s="1">
        <v>21.666666670000001</v>
      </c>
      <c r="AR513" s="1">
        <v>6.9907407409999998</v>
      </c>
      <c r="AS513" s="1">
        <v>8.4722222219999992</v>
      </c>
      <c r="AT513" s="1">
        <v>10.50925926</v>
      </c>
      <c r="AU513" s="1">
        <v>198.9814815</v>
      </c>
      <c r="AV513" s="1">
        <v>13.148148150000001</v>
      </c>
      <c r="AW513" s="1">
        <v>39.305555560000002</v>
      </c>
      <c r="AX513" s="1">
        <v>146.80555559999999</v>
      </c>
      <c r="AY513" s="1">
        <v>277.36111110000002</v>
      </c>
      <c r="AZ513" s="1">
        <v>166.94444449099998</v>
      </c>
      <c r="BA513" s="1">
        <v>879.53703713899972</v>
      </c>
      <c r="BB513" s="1">
        <v>1226.9444445309998</v>
      </c>
      <c r="BC513">
        <f>IF(AL513="NA","NA",LN(AL513+1))</f>
        <v>5.3220158085291702</v>
      </c>
      <c r="BD513">
        <f>IF(AM513="NA","NA",LN(AM513+1))</f>
        <v>3.9524893810755048</v>
      </c>
      <c r="BE513">
        <f>IF(AN513="NA","NA",LN(AN513+1))</f>
        <v>2.0724728723077988</v>
      </c>
      <c r="BF513">
        <f>IF(AO513="NA","NA",LN(AO513+1))</f>
        <v>2.1774836765215877</v>
      </c>
      <c r="BG513">
        <f>IF(AP513="NA","NA",LN(AP513+1))</f>
        <v>5.4599006734124291</v>
      </c>
      <c r="BH513">
        <f>IF(AQ513="NA","NA",LN(AQ513+1))</f>
        <v>3.1208954166550558</v>
      </c>
      <c r="BI513">
        <f>IF(AR513="NA","NA",LN(AR513+1))</f>
        <v>2.078283463991653</v>
      </c>
      <c r="BJ513">
        <f>IF(AS513="NA","NA",LN(AS513+1))</f>
        <v>2.2483635388039462</v>
      </c>
      <c r="BK513">
        <f>IF(AT513="NA","NA",LN(AT513+1))</f>
        <v>2.4431518644508521</v>
      </c>
      <c r="BL513">
        <f>IF(AU513="NA","NA",LN(AU513+1))</f>
        <v>5.2982247697610863</v>
      </c>
      <c r="BM513">
        <f>IF(AV513="NA","NA",LN(AV513+1))</f>
        <v>2.6495837427331361</v>
      </c>
      <c r="BN513">
        <f>IF(AW513="NA","NA",LN(AW513+1))</f>
        <v>3.6964893145383466</v>
      </c>
      <c r="BO513">
        <f>IF(AX513="NA","NA",LN(AX513+1))</f>
        <v>4.9958975964409547</v>
      </c>
      <c r="BP513">
        <f>IF(AY513="NA","NA",LN(AY513+1))</f>
        <v>5.6289192315623024</v>
      </c>
      <c r="BQ513" s="1">
        <v>2.2251656421949009</v>
      </c>
      <c r="BR513" s="1">
        <v>2.9447476279771223</v>
      </c>
      <c r="BS513" s="1">
        <v>3.0891787186134447</v>
      </c>
      <c r="BT513" s="1">
        <v>8.6999999999999993</v>
      </c>
      <c r="BU513" s="10">
        <v>49.6</v>
      </c>
      <c r="BV513" s="1" t="s">
        <v>108</v>
      </c>
      <c r="BW513" s="1">
        <v>22</v>
      </c>
      <c r="BX513" s="1">
        <v>44</v>
      </c>
      <c r="BY513" s="1">
        <v>4.8888888888888893</v>
      </c>
      <c r="BZ513" s="1">
        <v>424.61538461538464</v>
      </c>
      <c r="CA513" s="1">
        <v>11.30666667</v>
      </c>
      <c r="CB513" s="1">
        <v>0.30433333299999998</v>
      </c>
      <c r="CC513" s="1">
        <v>1.1126666670000001</v>
      </c>
      <c r="CD513" s="1">
        <v>0.51500000000000001</v>
      </c>
      <c r="CE513" s="1">
        <v>0.801666667</v>
      </c>
      <c r="CF513" s="1">
        <v>0.74466666699999995</v>
      </c>
      <c r="CG513" s="1">
        <v>0.55900000000000005</v>
      </c>
      <c r="CH513" s="1">
        <v>7.3666667000000005E-2</v>
      </c>
      <c r="CI513" s="1">
        <v>20.6</v>
      </c>
      <c r="CJ513" s="1">
        <v>7.2</v>
      </c>
      <c r="CK513" s="10">
        <v>74.160000000000011</v>
      </c>
      <c r="CL513" s="1">
        <v>27</v>
      </c>
      <c r="CM513" s="1">
        <v>3</v>
      </c>
      <c r="CN513" s="1">
        <v>52</v>
      </c>
      <c r="CO513" s="1" t="s">
        <v>128</v>
      </c>
      <c r="CP513" s="1">
        <v>0</v>
      </c>
      <c r="CQ513" s="1">
        <v>7</v>
      </c>
      <c r="CR513" s="1">
        <v>1</v>
      </c>
      <c r="CS513" s="5"/>
    </row>
    <row r="514" spans="1:99" x14ac:dyDescent="0.35">
      <c r="A514" s="1" t="s">
        <v>165</v>
      </c>
      <c r="B514" s="2" t="s">
        <v>125</v>
      </c>
      <c r="C514" s="1" t="s">
        <v>178</v>
      </c>
      <c r="D514" s="1" t="s">
        <v>167</v>
      </c>
      <c r="E514" s="1" t="s">
        <v>167</v>
      </c>
      <c r="F514" s="1" t="s">
        <v>182</v>
      </c>
      <c r="G514" s="1">
        <v>9</v>
      </c>
      <c r="H514" s="1">
        <v>6</v>
      </c>
      <c r="I514" s="1">
        <v>2</v>
      </c>
      <c r="J514" s="1">
        <v>33.33</v>
      </c>
      <c r="K514" s="4">
        <v>44869</v>
      </c>
      <c r="L514" s="1">
        <v>0.23947510978686501</v>
      </c>
      <c r="M514" s="1">
        <v>2.4764850112836641E-2</v>
      </c>
      <c r="N514" s="1">
        <v>0.47101768451588216</v>
      </c>
      <c r="O514" s="1">
        <v>14.479542185039227</v>
      </c>
      <c r="P514" s="1">
        <v>0.18508791896009461</v>
      </c>
      <c r="Q514" s="1">
        <v>3.5563424478332844E-3</v>
      </c>
      <c r="R514" s="1">
        <v>5.7810116697282372E-2</v>
      </c>
      <c r="S514" s="1">
        <v>0.16778776197130738</v>
      </c>
      <c r="T514" s="1">
        <v>1.4335316122003861</v>
      </c>
      <c r="U514" s="1">
        <v>0.12303009203351073</v>
      </c>
      <c r="V514" s="1">
        <v>0.35218431314993376</v>
      </c>
      <c r="W514" s="1">
        <v>0.55385488604282074</v>
      </c>
      <c r="X514" s="1">
        <v>0.26423995989970167</v>
      </c>
      <c r="Y514" s="1">
        <v>14.664630103999322</v>
      </c>
      <c r="Z514" s="1">
        <v>17.185603673765225</v>
      </c>
      <c r="AA514" s="1">
        <v>9.3237810014083752E-2</v>
      </c>
      <c r="AB514" s="1">
        <v>1.0624220499474715E-2</v>
      </c>
      <c r="AC514" s="1">
        <v>0.1676178938298391</v>
      </c>
      <c r="AD514" s="1">
        <v>1.1897581120670699</v>
      </c>
      <c r="AE514" s="1">
        <v>7.3750570854852204E-2</v>
      </c>
      <c r="AF514" s="1">
        <v>1.5417600096460191E-3</v>
      </c>
      <c r="AG514" s="1">
        <v>2.4407716213684948E-2</v>
      </c>
      <c r="AH514" s="1">
        <v>6.7363919676888845E-2</v>
      </c>
      <c r="AI514" s="1">
        <v>0.38623699221298169</v>
      </c>
      <c r="AJ514" s="1">
        <v>5.0391393509017481E-2</v>
      </c>
      <c r="AK514" s="10">
        <v>1.2597277220986569</v>
      </c>
      <c r="AL514" s="1">
        <v>186.2698413</v>
      </c>
      <c r="AM514" s="1">
        <v>240.15873020000001</v>
      </c>
      <c r="AN514" s="1">
        <v>22.698412699999999</v>
      </c>
      <c r="AO514" s="1">
        <v>52.142857139999997</v>
      </c>
      <c r="AP514" s="1">
        <v>251.34920629999999</v>
      </c>
      <c r="AQ514" s="1">
        <v>9.0476190479999996</v>
      </c>
      <c r="AR514" s="1">
        <v>15.079365080000001</v>
      </c>
      <c r="AS514" s="1">
        <v>10.079365080000001</v>
      </c>
      <c r="AT514" s="1">
        <v>69.206349209999999</v>
      </c>
      <c r="AU514" s="1">
        <v>879.20634919999998</v>
      </c>
      <c r="AV514" s="1">
        <v>48.412698409999997</v>
      </c>
      <c r="AW514" s="1">
        <v>18.25396825</v>
      </c>
      <c r="AX514" s="1">
        <v>130</v>
      </c>
      <c r="AY514" s="1">
        <v>211.82539679999999</v>
      </c>
      <c r="AZ514" s="1">
        <v>193.49206348999999</v>
      </c>
      <c r="BA514" s="1">
        <v>1612.4603174280001</v>
      </c>
      <c r="BB514" s="1">
        <v>2143.730158718</v>
      </c>
      <c r="BC514">
        <f>IF(AL514="NA","NA",LN(AL514+1))</f>
        <v>5.2325505783325319</v>
      </c>
      <c r="BD514">
        <f>IF(AM514="NA","NA",LN(AM514+1))</f>
        <v>5.4854553482233648</v>
      </c>
      <c r="BE514">
        <f>IF(AN514="NA","NA",LN(AN514+1))</f>
        <v>3.1654080712146371</v>
      </c>
      <c r="BF514">
        <f>IF(AO514="NA","NA",LN(AO514+1))</f>
        <v>3.97298370516407</v>
      </c>
      <c r="BG514">
        <f>IF(AP514="NA","NA",LN(AP514+1))</f>
        <v>5.5308138675465317</v>
      </c>
      <c r="BH514">
        <f>IF(AQ514="NA","NA",LN(AQ514+1))</f>
        <v>2.3073356957905582</v>
      </c>
      <c r="BI514">
        <f>IF(AR514="NA","NA",LN(AR514+1))</f>
        <v>2.7775367778966373</v>
      </c>
      <c r="BJ514">
        <f>IF(AS514="NA","NA",LN(AS514+1))</f>
        <v>2.4050843764281464</v>
      </c>
      <c r="BK514">
        <f>IF(AT514="NA","NA",LN(AT514+1))</f>
        <v>4.251438751528795</v>
      </c>
      <c r="BL514">
        <f>IF(AU514="NA","NA",LN(AU514+1))</f>
        <v>6.7801563677115748</v>
      </c>
      <c r="BM514">
        <f>IF(AV514="NA","NA",LN(AV514+1))</f>
        <v>3.9002074439954657</v>
      </c>
      <c r="BN514">
        <f>IF(AW514="NA","NA",LN(AW514+1))</f>
        <v>2.9577171823464168</v>
      </c>
      <c r="BO514">
        <f>IF(AX514="NA","NA",LN(AX514+1))</f>
        <v>4.8751973232011512</v>
      </c>
      <c r="BP514">
        <f>IF(AY514="NA","NA",LN(AY514+1))</f>
        <v>5.3604720962109997</v>
      </c>
      <c r="BQ514" s="1">
        <v>2.2889018840533826</v>
      </c>
      <c r="BR514" s="1">
        <v>3.2077582885289062</v>
      </c>
      <c r="BS514" s="1">
        <v>3.3313726587810342</v>
      </c>
      <c r="BT514" s="1">
        <v>18.8</v>
      </c>
      <c r="BU514" s="10">
        <v>25.9</v>
      </c>
      <c r="BV514" s="1" t="s">
        <v>82</v>
      </c>
      <c r="BW514" s="1">
        <v>17</v>
      </c>
      <c r="BX514" s="1">
        <v>73</v>
      </c>
      <c r="BY514" s="1">
        <v>5.2142857142857144</v>
      </c>
      <c r="BZ514" s="1">
        <v>368.31908831908834</v>
      </c>
      <c r="CA514" s="1">
        <v>16.75333333</v>
      </c>
      <c r="CB514" s="1">
        <v>0.33666666699999998</v>
      </c>
      <c r="CC514" s="1">
        <v>1.1526666670000001</v>
      </c>
      <c r="CD514" s="1">
        <v>0.50366666699999996</v>
      </c>
      <c r="CE514" s="1">
        <v>0.83899999999999997</v>
      </c>
      <c r="CF514" s="1">
        <v>0.68233333299999999</v>
      </c>
      <c r="CG514" s="1">
        <v>0.52866666699999998</v>
      </c>
      <c r="CH514" s="1">
        <v>0.15666666700000001</v>
      </c>
      <c r="CI514" s="1">
        <v>7.7</v>
      </c>
      <c r="CJ514" s="1">
        <v>6</v>
      </c>
      <c r="CK514" s="10">
        <v>23.1</v>
      </c>
      <c r="CL514" s="1">
        <v>15</v>
      </c>
      <c r="CM514" s="1">
        <v>5</v>
      </c>
      <c r="CN514" s="1">
        <v>52</v>
      </c>
      <c r="CO514" s="1" t="s">
        <v>162</v>
      </c>
      <c r="CP514" s="1">
        <v>0</v>
      </c>
      <c r="CQ514" s="1">
        <v>3</v>
      </c>
      <c r="CR514" s="1">
        <v>0</v>
      </c>
      <c r="CS514" s="5"/>
    </row>
    <row r="515" spans="1:99" x14ac:dyDescent="0.35">
      <c r="A515" s="1" t="s">
        <v>165</v>
      </c>
      <c r="B515" s="2" t="s">
        <v>125</v>
      </c>
      <c r="C515" s="1" t="s">
        <v>178</v>
      </c>
      <c r="D515" s="1" t="s">
        <v>167</v>
      </c>
      <c r="E515" s="1" t="s">
        <v>167</v>
      </c>
      <c r="F515" s="1" t="s">
        <v>182</v>
      </c>
      <c r="G515" s="1">
        <v>6</v>
      </c>
      <c r="H515" s="1" t="s">
        <v>79</v>
      </c>
      <c r="I515" s="1" t="s">
        <v>79</v>
      </c>
      <c r="J515" s="1" t="s">
        <v>79</v>
      </c>
      <c r="K515" s="4" t="s">
        <v>79</v>
      </c>
      <c r="L515" s="1">
        <v>5.5132871731431769E-2</v>
      </c>
      <c r="M515" s="1">
        <v>2.4601659452797808E-2</v>
      </c>
      <c r="N515" s="1">
        <v>0.41319035791629066</v>
      </c>
      <c r="O515" s="1">
        <v>13.331145130030775</v>
      </c>
      <c r="P515" s="1">
        <v>0.46756584718799882</v>
      </c>
      <c r="Q515" s="1">
        <v>0</v>
      </c>
      <c r="R515" s="1">
        <v>7.1098806704518371E-3</v>
      </c>
      <c r="S515" s="1">
        <v>4.6752967757113316E-2</v>
      </c>
      <c r="T515" s="1">
        <v>0.44896028083499295</v>
      </c>
      <c r="U515" s="1">
        <v>2.274384010910957E-2</v>
      </c>
      <c r="V515" s="1">
        <v>7.6606688536674725E-2</v>
      </c>
      <c r="W515" s="1">
        <v>0.31125714629107165</v>
      </c>
      <c r="X515" s="1">
        <v>7.9734531184229573E-2</v>
      </c>
      <c r="Y515" s="1">
        <v>13.798710977218773</v>
      </c>
      <c r="Z515" s="1">
        <v>14.81720283569096</v>
      </c>
      <c r="AA515" s="1">
        <v>2.3307153307850218E-2</v>
      </c>
      <c r="AB515" s="1">
        <v>1.0555054927604593E-2</v>
      </c>
      <c r="AC515" s="1">
        <v>0.15020066561673193</v>
      </c>
      <c r="AD515" s="1">
        <v>1.1562808940807763</v>
      </c>
      <c r="AE515" s="1">
        <v>0.16659759641289648</v>
      </c>
      <c r="AF515" s="1">
        <v>0</v>
      </c>
      <c r="AG515" s="1">
        <v>3.0768568152618465E-3</v>
      </c>
      <c r="AH515" s="1">
        <v>1.9844200878014476E-2</v>
      </c>
      <c r="AI515" s="1">
        <v>0.16105648067433972</v>
      </c>
      <c r="AJ515" s="1">
        <v>9.7668724630742068E-3</v>
      </c>
      <c r="AK515" s="10">
        <v>1.1991296839383969</v>
      </c>
      <c r="AL515" s="1" t="s">
        <v>79</v>
      </c>
      <c r="AM515" s="1" t="s">
        <v>79</v>
      </c>
      <c r="AN515" s="1" t="s">
        <v>79</v>
      </c>
      <c r="AO515" s="1" t="s">
        <v>79</v>
      </c>
      <c r="AP515" s="1" t="s">
        <v>79</v>
      </c>
      <c r="AQ515" s="1" t="s">
        <v>79</v>
      </c>
      <c r="AR515" s="1" t="s">
        <v>79</v>
      </c>
      <c r="AS515" s="1" t="s">
        <v>79</v>
      </c>
      <c r="AT515" s="1" t="s">
        <v>79</v>
      </c>
      <c r="AU515" s="1" t="s">
        <v>79</v>
      </c>
      <c r="AV515" s="1" t="s">
        <v>79</v>
      </c>
      <c r="AW515" s="1" t="s">
        <v>79</v>
      </c>
      <c r="AX515" s="1" t="s">
        <v>79</v>
      </c>
      <c r="AY515" s="1" t="s">
        <v>79</v>
      </c>
      <c r="AZ515" s="1" t="s">
        <v>79</v>
      </c>
      <c r="BA515" s="1" t="s">
        <v>79</v>
      </c>
      <c r="BB515" s="1" t="s">
        <v>79</v>
      </c>
      <c r="BC515" t="str">
        <f>IF(AL515="NA","NA",LN(AL515+1))</f>
        <v>NA</v>
      </c>
      <c r="BD515" t="str">
        <f>IF(AM515="NA","NA",LN(AM515+1))</f>
        <v>NA</v>
      </c>
      <c r="BE515" t="str">
        <f>IF(AN515="NA","NA",LN(AN515+1))</f>
        <v>NA</v>
      </c>
      <c r="BF515" t="str">
        <f>IF(AO515="NA","NA",LN(AO515+1))</f>
        <v>NA</v>
      </c>
      <c r="BG515" t="str">
        <f>IF(AP515="NA","NA",LN(AP515+1))</f>
        <v>NA</v>
      </c>
      <c r="BH515" t="str">
        <f>IF(AQ515="NA","NA",LN(AQ515+1))</f>
        <v>NA</v>
      </c>
      <c r="BI515" t="str">
        <f>IF(AR515="NA","NA",LN(AR515+1))</f>
        <v>NA</v>
      </c>
      <c r="BJ515" t="str">
        <f>IF(AS515="NA","NA",LN(AS515+1))</f>
        <v>NA</v>
      </c>
      <c r="BK515" t="str">
        <f>IF(AT515="NA","NA",LN(AT515+1))</f>
        <v>NA</v>
      </c>
      <c r="BL515" t="str">
        <f>IF(AU515="NA","NA",LN(AU515+1))</f>
        <v>NA</v>
      </c>
      <c r="BM515" t="str">
        <f>IF(AV515="NA","NA",LN(AV515+1))</f>
        <v>NA</v>
      </c>
      <c r="BN515" t="str">
        <f>IF(AW515="NA","NA",LN(AW515+1))</f>
        <v>NA</v>
      </c>
      <c r="BO515" t="str">
        <f>IF(AX515="NA","NA",LN(AX515+1))</f>
        <v>NA</v>
      </c>
      <c r="BP515" t="str">
        <f>IF(AY515="NA","NA",LN(AY515+1))</f>
        <v>NA</v>
      </c>
      <c r="BQ515" s="1" t="s">
        <v>79</v>
      </c>
      <c r="BR515" s="1" t="s">
        <v>79</v>
      </c>
      <c r="BS515" s="1" t="s">
        <v>79</v>
      </c>
      <c r="BT515" s="1" t="s">
        <v>79</v>
      </c>
      <c r="BU515" s="10" t="s">
        <v>79</v>
      </c>
      <c r="BV515" s="1" t="s">
        <v>79</v>
      </c>
      <c r="BW515" s="1" t="s">
        <v>79</v>
      </c>
      <c r="BX515" s="1" t="s">
        <v>79</v>
      </c>
      <c r="BY515" s="1" t="s">
        <v>79</v>
      </c>
      <c r="BZ515" s="1" t="s">
        <v>79</v>
      </c>
      <c r="CA515" s="1" t="s">
        <v>79</v>
      </c>
      <c r="CB515" s="1" t="s">
        <v>79</v>
      </c>
      <c r="CC515" s="1" t="s">
        <v>79</v>
      </c>
      <c r="CD515" s="1" t="s">
        <v>79</v>
      </c>
      <c r="CE515" s="1" t="s">
        <v>79</v>
      </c>
      <c r="CF515" s="1" t="s">
        <v>79</v>
      </c>
      <c r="CG515" s="1" t="s">
        <v>79</v>
      </c>
      <c r="CH515" s="1" t="s">
        <v>79</v>
      </c>
      <c r="CI515" s="1" t="s">
        <v>79</v>
      </c>
      <c r="CJ515" s="1" t="s">
        <v>79</v>
      </c>
      <c r="CK515" s="10" t="s">
        <v>79</v>
      </c>
      <c r="CL515" s="1" t="s">
        <v>79</v>
      </c>
      <c r="CM515" s="1" t="s">
        <v>79</v>
      </c>
      <c r="CN515" s="1" t="s">
        <v>79</v>
      </c>
      <c r="CO515" s="1" t="s">
        <v>79</v>
      </c>
      <c r="CP515" s="1" t="s">
        <v>79</v>
      </c>
      <c r="CQ515" s="1" t="s">
        <v>79</v>
      </c>
      <c r="CR515" s="1" t="s">
        <v>79</v>
      </c>
      <c r="CS515" s="5"/>
    </row>
    <row r="516" spans="1:99" x14ac:dyDescent="0.35">
      <c r="A516" s="1" t="s">
        <v>165</v>
      </c>
      <c r="B516" s="2" t="s">
        <v>125</v>
      </c>
      <c r="C516" s="1" t="s">
        <v>178</v>
      </c>
      <c r="D516" s="1" t="s">
        <v>167</v>
      </c>
      <c r="E516" s="1" t="s">
        <v>167</v>
      </c>
      <c r="F516" s="1" t="s">
        <v>182</v>
      </c>
      <c r="G516" s="1">
        <v>8</v>
      </c>
      <c r="H516" s="1" t="s">
        <v>79</v>
      </c>
      <c r="I516" s="1" t="s">
        <v>79</v>
      </c>
      <c r="J516" s="1" t="s">
        <v>79</v>
      </c>
      <c r="K516" s="4" t="s">
        <v>79</v>
      </c>
      <c r="L516" s="1">
        <v>0.11558006918562423</v>
      </c>
      <c r="M516" s="1">
        <v>2.5008123450376191E-2</v>
      </c>
      <c r="N516" s="1">
        <v>0.47631245817868523</v>
      </c>
      <c r="O516" s="1">
        <v>23.466661188646512</v>
      </c>
      <c r="P516" s="1">
        <v>0.64930447450599382</v>
      </c>
      <c r="Q516" s="1">
        <v>1.1583582361055755E-2</v>
      </c>
      <c r="R516" s="1">
        <v>8.4754473951787826E-2</v>
      </c>
      <c r="S516" s="1">
        <v>7.4203395253602533E-2</v>
      </c>
      <c r="T516" s="1">
        <v>1.5585883243280998</v>
      </c>
      <c r="U516" s="1">
        <v>0</v>
      </c>
      <c r="V516" s="1">
        <v>0.17054145156644612</v>
      </c>
      <c r="W516" s="1">
        <v>0.57717869838415214</v>
      </c>
      <c r="X516" s="1">
        <v>0.14058819263600042</v>
      </c>
      <c r="Y516" s="1">
        <v>24.115965663152505</v>
      </c>
      <c r="Z516" s="1">
        <v>26.461996089861731</v>
      </c>
      <c r="AA516" s="1">
        <v>4.7500746612276039E-2</v>
      </c>
      <c r="AB516" s="1">
        <v>1.072730729976566E-2</v>
      </c>
      <c r="AC516" s="1">
        <v>0.16917828465615373</v>
      </c>
      <c r="AD516" s="1">
        <v>1.3885747079590434</v>
      </c>
      <c r="AE516" s="1">
        <v>0.21730083720400248</v>
      </c>
      <c r="AF516" s="1">
        <v>5.001772285792949E-3</v>
      </c>
      <c r="AG516" s="1">
        <v>3.5331450005275211E-2</v>
      </c>
      <c r="AH516" s="1">
        <v>3.1086520723872999E-2</v>
      </c>
      <c r="AI516" s="1">
        <v>0.40800041372799839</v>
      </c>
      <c r="AJ516" s="1">
        <v>0</v>
      </c>
      <c r="AK516" s="10">
        <v>1.4387321009745293</v>
      </c>
      <c r="AL516" s="1" t="s">
        <v>79</v>
      </c>
      <c r="AM516" s="1" t="s">
        <v>79</v>
      </c>
      <c r="AN516" s="1" t="s">
        <v>79</v>
      </c>
      <c r="AO516" s="1" t="s">
        <v>79</v>
      </c>
      <c r="AP516" s="1" t="s">
        <v>79</v>
      </c>
      <c r="AQ516" s="1" t="s">
        <v>79</v>
      </c>
      <c r="AR516" s="1" t="s">
        <v>79</v>
      </c>
      <c r="AS516" s="1" t="s">
        <v>79</v>
      </c>
      <c r="AT516" s="1" t="s">
        <v>79</v>
      </c>
      <c r="AU516" s="1" t="s">
        <v>79</v>
      </c>
      <c r="AV516" s="1" t="s">
        <v>79</v>
      </c>
      <c r="AW516" s="1" t="s">
        <v>79</v>
      </c>
      <c r="AX516" s="1" t="s">
        <v>79</v>
      </c>
      <c r="AY516" s="1" t="s">
        <v>79</v>
      </c>
      <c r="AZ516" s="1" t="s">
        <v>79</v>
      </c>
      <c r="BA516" s="1" t="s">
        <v>79</v>
      </c>
      <c r="BB516" s="1" t="s">
        <v>79</v>
      </c>
      <c r="BC516" t="str">
        <f>IF(AL516="NA","NA",LN(AL516+1))</f>
        <v>NA</v>
      </c>
      <c r="BD516" t="str">
        <f>IF(AM516="NA","NA",LN(AM516+1))</f>
        <v>NA</v>
      </c>
      <c r="BE516" t="str">
        <f>IF(AN516="NA","NA",LN(AN516+1))</f>
        <v>NA</v>
      </c>
      <c r="BF516" t="str">
        <f>IF(AO516="NA","NA",LN(AO516+1))</f>
        <v>NA</v>
      </c>
      <c r="BG516" t="str">
        <f>IF(AP516="NA","NA",LN(AP516+1))</f>
        <v>NA</v>
      </c>
      <c r="BH516" t="str">
        <f>IF(AQ516="NA","NA",LN(AQ516+1))</f>
        <v>NA</v>
      </c>
      <c r="BI516" t="str">
        <f>IF(AR516="NA","NA",LN(AR516+1))</f>
        <v>NA</v>
      </c>
      <c r="BJ516" t="str">
        <f>IF(AS516="NA","NA",LN(AS516+1))</f>
        <v>NA</v>
      </c>
      <c r="BK516" t="str">
        <f>IF(AT516="NA","NA",LN(AT516+1))</f>
        <v>NA</v>
      </c>
      <c r="BL516" t="str">
        <f>IF(AU516="NA","NA",LN(AU516+1))</f>
        <v>NA</v>
      </c>
      <c r="BM516" t="str">
        <f>IF(AV516="NA","NA",LN(AV516+1))</f>
        <v>NA</v>
      </c>
      <c r="BN516" t="str">
        <f>IF(AW516="NA","NA",LN(AW516+1))</f>
        <v>NA</v>
      </c>
      <c r="BO516" t="str">
        <f>IF(AX516="NA","NA",LN(AX516+1))</f>
        <v>NA</v>
      </c>
      <c r="BP516" t="str">
        <f>IF(AY516="NA","NA",LN(AY516+1))</f>
        <v>NA</v>
      </c>
      <c r="BQ516" s="1" t="s">
        <v>79</v>
      </c>
      <c r="BR516" s="1" t="s">
        <v>79</v>
      </c>
      <c r="BS516" s="1" t="s">
        <v>79</v>
      </c>
      <c r="BT516" s="1" t="s">
        <v>79</v>
      </c>
      <c r="BU516" s="10" t="s">
        <v>79</v>
      </c>
      <c r="BV516" s="1" t="s">
        <v>79</v>
      </c>
      <c r="BW516" s="1" t="s">
        <v>79</v>
      </c>
      <c r="BX516" s="1" t="s">
        <v>79</v>
      </c>
      <c r="BY516" s="1" t="s">
        <v>79</v>
      </c>
      <c r="BZ516" s="1" t="s">
        <v>79</v>
      </c>
      <c r="CA516" s="1" t="s">
        <v>79</v>
      </c>
      <c r="CB516" s="1" t="s">
        <v>79</v>
      </c>
      <c r="CC516" s="1" t="s">
        <v>79</v>
      </c>
      <c r="CD516" s="1" t="s">
        <v>79</v>
      </c>
      <c r="CE516" s="1" t="s">
        <v>79</v>
      </c>
      <c r="CF516" s="1" t="s">
        <v>79</v>
      </c>
      <c r="CG516" s="1" t="s">
        <v>79</v>
      </c>
      <c r="CH516" s="1" t="s">
        <v>79</v>
      </c>
      <c r="CI516" s="1" t="s">
        <v>79</v>
      </c>
      <c r="CJ516" s="1" t="s">
        <v>79</v>
      </c>
      <c r="CK516" s="10" t="s">
        <v>79</v>
      </c>
      <c r="CL516" s="1" t="s">
        <v>79</v>
      </c>
      <c r="CM516" s="1" t="s">
        <v>79</v>
      </c>
      <c r="CN516" s="1" t="s">
        <v>79</v>
      </c>
      <c r="CO516" s="1" t="s">
        <v>79</v>
      </c>
      <c r="CP516" s="1" t="s">
        <v>79</v>
      </c>
      <c r="CQ516" s="1" t="s">
        <v>79</v>
      </c>
      <c r="CR516" s="1" t="s">
        <v>79</v>
      </c>
      <c r="CS516" s="5"/>
    </row>
    <row r="517" spans="1:99" x14ac:dyDescent="0.35">
      <c r="A517" s="3" t="s">
        <v>165</v>
      </c>
      <c r="B517" s="7" t="s">
        <v>76</v>
      </c>
      <c r="C517" s="3" t="s">
        <v>178</v>
      </c>
      <c r="D517" s="3" t="s">
        <v>173</v>
      </c>
      <c r="E517" s="3" t="s">
        <v>125</v>
      </c>
      <c r="F517" s="3" t="s">
        <v>183</v>
      </c>
      <c r="G517" s="3">
        <v>1</v>
      </c>
      <c r="H517" s="3">
        <v>6</v>
      </c>
      <c r="I517" s="3">
        <v>6</v>
      </c>
      <c r="J517" s="3">
        <v>100</v>
      </c>
      <c r="K517" s="8">
        <v>44866</v>
      </c>
      <c r="L517" s="3">
        <v>6.4222067013222889E-2</v>
      </c>
      <c r="M517" s="3">
        <v>1.3280504359751295E-2</v>
      </c>
      <c r="N517" s="3">
        <v>0.12262826418169578</v>
      </c>
      <c r="O517" s="3">
        <v>12.069098817075735</v>
      </c>
      <c r="P517" s="3">
        <v>0.28052718649484754</v>
      </c>
      <c r="Q517" s="3">
        <v>7.3059713202504551E-3</v>
      </c>
      <c r="R517" s="3">
        <v>4.3119066178716116E-2</v>
      </c>
      <c r="S517" s="3">
        <v>0.11019434081962871</v>
      </c>
      <c r="T517" s="3">
        <v>0.50684134689201477</v>
      </c>
      <c r="U517" s="3">
        <v>1.5703904954250419E-2</v>
      </c>
      <c r="V517" s="3">
        <v>0.17632328327284572</v>
      </c>
      <c r="W517" s="3">
        <v>0.22830350065923372</v>
      </c>
      <c r="X517" s="3">
        <v>7.7502571372974186E-2</v>
      </c>
      <c r="Y517" s="3">
        <v>12.349626003570583</v>
      </c>
      <c r="Z517" s="3">
        <v>13.232921469290114</v>
      </c>
      <c r="AA517" s="1">
        <v>2.7032259928597133E-2</v>
      </c>
      <c r="AB517" s="1">
        <v>5.7296868531101211E-3</v>
      </c>
      <c r="AC517" s="1">
        <v>5.0235972164450277E-2</v>
      </c>
      <c r="AD517" s="1">
        <v>1.116245641730147</v>
      </c>
      <c r="AE517" s="1">
        <v>0.10738880328032419</v>
      </c>
      <c r="AF517" s="1">
        <v>3.161408460688095E-3</v>
      </c>
      <c r="AG517" s="1">
        <v>1.8333883530169244E-2</v>
      </c>
      <c r="AH517" s="1">
        <v>4.5399009199164189E-2</v>
      </c>
      <c r="AI517" s="1">
        <v>0.17806752849478344</v>
      </c>
      <c r="AJ517" s="1">
        <v>6.7671221347957349E-3</v>
      </c>
      <c r="AK517" s="10">
        <v>1.1532940531248512</v>
      </c>
      <c r="AL517" s="3">
        <v>201.81481479999999</v>
      </c>
      <c r="AM517" s="3">
        <v>27.148148150000001</v>
      </c>
      <c r="AN517" s="3">
        <v>45.518518520000001</v>
      </c>
      <c r="AO517" s="3">
        <v>3</v>
      </c>
      <c r="AP517" s="3">
        <v>113.81481479999999</v>
      </c>
      <c r="AQ517" s="3">
        <v>17.444444440000002</v>
      </c>
      <c r="AR517" s="3">
        <v>32.703703699999998</v>
      </c>
      <c r="AS517" s="3">
        <v>4.1111111109999996</v>
      </c>
      <c r="AT517" s="3">
        <v>54.407407409999998</v>
      </c>
      <c r="AU517" s="3">
        <v>48.185185189999999</v>
      </c>
      <c r="AV517" s="3">
        <v>11.592592590000001</v>
      </c>
      <c r="AW517" s="3">
        <v>15.851851849999999</v>
      </c>
      <c r="AX517" s="3">
        <v>56.185185189999999</v>
      </c>
      <c r="AY517" s="3">
        <v>163.4814815</v>
      </c>
      <c r="AZ517" s="3">
        <v>100.48148148</v>
      </c>
      <c r="BA517" s="3">
        <v>546.11111107999989</v>
      </c>
      <c r="BB517" s="3">
        <v>795.25925925099989</v>
      </c>
      <c r="BC517">
        <f>IF(AL517="NA","NA",LN(AL517+1))</f>
        <v>5.3122933203309648</v>
      </c>
      <c r="BD517">
        <f>IF(AM517="NA","NA",LN(AM517+1))</f>
        <v>3.337481567341837</v>
      </c>
      <c r="BE517">
        <f>IF(AN517="NA","NA",LN(AN517+1))</f>
        <v>3.8398504810556622</v>
      </c>
      <c r="BF517">
        <f>IF(AO517="NA","NA",LN(AO517+1))</f>
        <v>1.3862943611198906</v>
      </c>
      <c r="BG517">
        <f>IF(AP517="NA","NA",LN(AP517+1))</f>
        <v>4.7433205243398762</v>
      </c>
      <c r="BH517">
        <f>IF(AQ517="NA","NA",LN(AQ517+1))</f>
        <v>2.91476321077936</v>
      </c>
      <c r="BI517">
        <f>IF(AR517="NA","NA",LN(AR517+1))</f>
        <v>3.5176077333966767</v>
      </c>
      <c r="BJ517">
        <f>IF(AS517="NA","NA",LN(AS517+1))</f>
        <v>1.6314168191311365</v>
      </c>
      <c r="BK517">
        <f>IF(AT517="NA","NA",LN(AT517+1))</f>
        <v>4.0147132925768849</v>
      </c>
      <c r="BL517">
        <f>IF(AU517="NA","NA",LN(AU517+1))</f>
        <v>3.8955924641299418</v>
      </c>
      <c r="BM517">
        <f>IF(AV517="NA","NA",LN(AV517+1))</f>
        <v>2.5331087513999959</v>
      </c>
      <c r="BN517">
        <f>IF(AW517="NA","NA",LN(AW517+1))</f>
        <v>2.8244605528367313</v>
      </c>
      <c r="BO517">
        <f>IF(AX517="NA","NA",LN(AX517+1))</f>
        <v>4.0462948646645893</v>
      </c>
      <c r="BP517">
        <f>IF(AY517="NA","NA",LN(AY517+1))</f>
        <v>5.1027979894003606</v>
      </c>
      <c r="BQ517" s="1">
        <v>2.0063867986550608</v>
      </c>
      <c r="BR517" s="1">
        <v>2.7380755347952577</v>
      </c>
      <c r="BS517" s="1">
        <v>2.9010544955389928</v>
      </c>
      <c r="BT517" s="3">
        <v>17.899999999999999</v>
      </c>
      <c r="BU517" s="10">
        <v>54.2</v>
      </c>
      <c r="BV517" s="3" t="s">
        <v>82</v>
      </c>
      <c r="BW517" s="3">
        <v>20</v>
      </c>
      <c r="BX517" s="3">
        <v>79</v>
      </c>
      <c r="BY517" s="1">
        <v>7.1818181818181817</v>
      </c>
      <c r="BZ517" s="3">
        <v>466.78062678062679</v>
      </c>
      <c r="CA517" s="3">
        <v>15.84</v>
      </c>
      <c r="CB517" s="3">
        <v>0.38366666700000002</v>
      </c>
      <c r="CC517" s="3">
        <v>1.147666667</v>
      </c>
      <c r="CD517" s="3">
        <v>0.57199999999999995</v>
      </c>
      <c r="CE517" s="3">
        <v>0.88700000000000001</v>
      </c>
      <c r="CF517" s="3">
        <v>0.74</v>
      </c>
      <c r="CG517" s="3">
        <v>0.59566666700000004</v>
      </c>
      <c r="CH517" s="3">
        <v>0.14699999999999999</v>
      </c>
      <c r="CI517" s="3">
        <v>17.2</v>
      </c>
      <c r="CJ517" s="3">
        <v>6.4</v>
      </c>
      <c r="CK517" s="10">
        <v>55.04</v>
      </c>
      <c r="CL517" s="3">
        <v>57</v>
      </c>
      <c r="CM517" s="3">
        <v>4</v>
      </c>
      <c r="CN517" s="3">
        <v>74</v>
      </c>
      <c r="CO517" s="3" t="s">
        <v>86</v>
      </c>
      <c r="CP517" s="3">
        <v>1</v>
      </c>
      <c r="CQ517" s="3">
        <v>5</v>
      </c>
      <c r="CR517" s="3">
        <v>1</v>
      </c>
      <c r="CS517" s="9"/>
      <c r="CT517" s="6"/>
      <c r="CU517" s="6"/>
    </row>
    <row r="518" spans="1:99" x14ac:dyDescent="0.35">
      <c r="A518" s="1" t="s">
        <v>165</v>
      </c>
      <c r="B518" s="2" t="s">
        <v>76</v>
      </c>
      <c r="C518" s="1" t="s">
        <v>178</v>
      </c>
      <c r="D518" s="1" t="s">
        <v>173</v>
      </c>
      <c r="E518" s="1" t="s">
        <v>125</v>
      </c>
      <c r="F518" s="1" t="s">
        <v>183</v>
      </c>
      <c r="G518" s="1">
        <v>2</v>
      </c>
      <c r="H518" s="1">
        <v>6</v>
      </c>
      <c r="I518" s="1">
        <v>6</v>
      </c>
      <c r="J518" s="1">
        <v>100</v>
      </c>
      <c r="K518" s="4">
        <v>44866</v>
      </c>
      <c r="L518" s="1">
        <v>6.3827951806118166E-2</v>
      </c>
      <c r="M518" s="1">
        <v>7.4586947605577913E-3</v>
      </c>
      <c r="N518" s="1">
        <v>0.16998472343151982</v>
      </c>
      <c r="O518" s="1">
        <v>18.617194187199562</v>
      </c>
      <c r="P518" s="1">
        <v>0.80380264490273334</v>
      </c>
      <c r="Q518" s="1">
        <v>1.2079586359375085E-2</v>
      </c>
      <c r="R518" s="1">
        <v>0.1083952300846899</v>
      </c>
      <c r="S518" s="1">
        <v>9.010363617821876E-2</v>
      </c>
      <c r="T518" s="1">
        <v>0.46270598202267865</v>
      </c>
      <c r="U518" s="1">
        <v>0</v>
      </c>
      <c r="V518" s="1">
        <v>0.21057845262228375</v>
      </c>
      <c r="W518" s="1">
        <v>0.23333722869926443</v>
      </c>
      <c r="X518" s="1">
        <v>7.1286646566675951E-2</v>
      </c>
      <c r="Y518" s="1">
        <v>19.420996832102297</v>
      </c>
      <c r="Z518" s="1">
        <v>20.335552636745454</v>
      </c>
      <c r="AA518" s="1">
        <v>2.6871397110408663E-2</v>
      </c>
      <c r="AB518" s="1">
        <v>3.2272493488339341E-3</v>
      </c>
      <c r="AC518" s="1">
        <v>6.8180191171198515E-2</v>
      </c>
      <c r="AD518" s="1">
        <v>1.2926368911093837</v>
      </c>
      <c r="AE518" s="1">
        <v>0.25618901939309008</v>
      </c>
      <c r="AF518" s="1">
        <v>5.2146652287641286E-3</v>
      </c>
      <c r="AG518" s="1">
        <v>4.4694648152818026E-2</v>
      </c>
      <c r="AH518" s="1">
        <v>3.7467788289956547E-2</v>
      </c>
      <c r="AI518" s="1">
        <v>0.16515703752806593</v>
      </c>
      <c r="AJ518" s="1">
        <v>0</v>
      </c>
      <c r="AK518" s="10">
        <v>1.3291038965030726</v>
      </c>
      <c r="AL518" s="1">
        <v>309.14529909999999</v>
      </c>
      <c r="AM518" s="1">
        <v>12.606837609999999</v>
      </c>
      <c r="AN518" s="1">
        <v>16.196581200000001</v>
      </c>
      <c r="AO518" s="1">
        <v>40.341880340000003</v>
      </c>
      <c r="AP518" s="1">
        <v>841.19658119999997</v>
      </c>
      <c r="AQ518" s="1">
        <v>8.7179487180000006</v>
      </c>
      <c r="AR518" s="1">
        <v>5.0854700849999999</v>
      </c>
      <c r="AS518" s="1">
        <v>8.076923077</v>
      </c>
      <c r="AT518" s="1">
        <v>11.025641029999999</v>
      </c>
      <c r="AU518" s="1">
        <v>1190.08547</v>
      </c>
      <c r="AV518" s="1">
        <v>48.205128209999998</v>
      </c>
      <c r="AW518" s="1">
        <v>25.555555559999998</v>
      </c>
      <c r="AX518" s="1">
        <v>106.8376068</v>
      </c>
      <c r="AY518" s="1">
        <v>379.74358969999997</v>
      </c>
      <c r="AZ518" s="1">
        <v>160.128205095</v>
      </c>
      <c r="BA518" s="1">
        <v>2591.3675212129997</v>
      </c>
      <c r="BB518" s="1">
        <v>3002.8205126299999</v>
      </c>
      <c r="BC518">
        <f>IF(AL518="NA","NA",LN(AL518+1))</f>
        <v>5.737040894444676</v>
      </c>
      <c r="BD518">
        <f>IF(AM518="NA","NA",LN(AM518+1))</f>
        <v>2.610572431838984</v>
      </c>
      <c r="BE518">
        <f>IF(AN518="NA","NA",LN(AN518+1))</f>
        <v>2.8447105966206809</v>
      </c>
      <c r="BF518">
        <f>IF(AO518="NA","NA",LN(AO518+1))</f>
        <v>3.7218760379797442</v>
      </c>
      <c r="BG518">
        <f>IF(AP518="NA","NA",LN(AP518+1))</f>
        <v>6.7360134563512668</v>
      </c>
      <c r="BH518">
        <f>IF(AQ518="NA","NA",LN(AQ518+1))</f>
        <v>2.2739745589580571</v>
      </c>
      <c r="BI518">
        <f>IF(AR518="NA","NA",LN(AR518+1))</f>
        <v>1.8059039765369724</v>
      </c>
      <c r="BJ518">
        <f>IF(AS518="NA","NA",LN(AS518+1))</f>
        <v>2.2057352670126025</v>
      </c>
      <c r="BK518">
        <f>IF(AT518="NA","NA",LN(AT518+1))</f>
        <v>2.487041122679106</v>
      </c>
      <c r="BL518">
        <f>IF(AU518="NA","NA",LN(AU518+1))</f>
        <v>7.0826203300046249</v>
      </c>
      <c r="BM518">
        <f>IF(AV518="NA","NA",LN(AV518+1))</f>
        <v>3.8959978499770633</v>
      </c>
      <c r="BN518">
        <f>IF(AW518="NA","NA",LN(AW518+1))</f>
        <v>3.2792389747626554</v>
      </c>
      <c r="BO518">
        <f>IF(AX518="NA","NA",LN(AX518+1))</f>
        <v>4.6806264547812493</v>
      </c>
      <c r="BP518">
        <f>IF(AY518="NA","NA",LN(AY518+1))</f>
        <v>5.9421261556519296</v>
      </c>
      <c r="BQ518" s="1">
        <v>2.2071715692519374</v>
      </c>
      <c r="BR518" s="1">
        <v>3.413696571704762</v>
      </c>
      <c r="BS518" s="1">
        <v>3.4776739786972435</v>
      </c>
      <c r="BT518" s="1">
        <v>7.4</v>
      </c>
      <c r="BU518" s="10">
        <v>46.7</v>
      </c>
      <c r="BV518" s="1" t="s">
        <v>97</v>
      </c>
      <c r="BW518" s="1">
        <v>22</v>
      </c>
      <c r="BX518" s="1">
        <v>49</v>
      </c>
      <c r="BY518" s="1">
        <v>5.4444444444444446</v>
      </c>
      <c r="BZ518" s="1">
        <v>466.55270655270652</v>
      </c>
      <c r="CA518" s="1">
        <v>17.423333329999998</v>
      </c>
      <c r="CB518" s="1">
        <v>0.46866666699999998</v>
      </c>
      <c r="CC518" s="1">
        <v>1.264666667</v>
      </c>
      <c r="CD518" s="1">
        <v>0.64633333299999995</v>
      </c>
      <c r="CE518" s="1">
        <v>0.89433333299999995</v>
      </c>
      <c r="CF518" s="1">
        <v>0.81666666700000001</v>
      </c>
      <c r="CG518" s="1">
        <v>0.65033333299999996</v>
      </c>
      <c r="CH518" s="1">
        <v>7.7666666999999995E-2</v>
      </c>
      <c r="CI518" s="1">
        <v>16.2</v>
      </c>
      <c r="CJ518" s="1">
        <v>7.5</v>
      </c>
      <c r="CK518" s="10">
        <v>60.75</v>
      </c>
      <c r="CL518" s="1">
        <v>32</v>
      </c>
      <c r="CM518" s="1">
        <v>3</v>
      </c>
      <c r="CN518" s="1">
        <v>51.9</v>
      </c>
      <c r="CO518" s="1" t="s">
        <v>78</v>
      </c>
      <c r="CP518" s="1">
        <v>2</v>
      </c>
      <c r="CQ518" s="1">
        <v>8</v>
      </c>
      <c r="CR518" s="1">
        <v>1</v>
      </c>
      <c r="CS518" s="5"/>
    </row>
    <row r="519" spans="1:99" x14ac:dyDescent="0.35">
      <c r="A519" s="1" t="s">
        <v>165</v>
      </c>
      <c r="B519" s="2" t="s">
        <v>76</v>
      </c>
      <c r="C519" s="1" t="s">
        <v>178</v>
      </c>
      <c r="D519" s="1" t="s">
        <v>173</v>
      </c>
      <c r="E519" s="1" t="s">
        <v>125</v>
      </c>
      <c r="F519" s="1" t="s">
        <v>183</v>
      </c>
      <c r="G519" s="1">
        <v>3</v>
      </c>
      <c r="H519" s="1">
        <v>6</v>
      </c>
      <c r="I519" s="1">
        <v>6</v>
      </c>
      <c r="J519" s="1">
        <v>100</v>
      </c>
      <c r="K519" s="4">
        <v>44866</v>
      </c>
      <c r="L519" s="1">
        <v>7.8632417828571208E-2</v>
      </c>
      <c r="M519" s="1">
        <v>1.476689954742042E-2</v>
      </c>
      <c r="N519" s="1">
        <v>0.18554162274166433</v>
      </c>
      <c r="O519" s="1">
        <v>13.223065046514407</v>
      </c>
      <c r="P519" s="1">
        <v>0.38822758102215099</v>
      </c>
      <c r="Q519" s="1">
        <v>1.2756696951582613E-2</v>
      </c>
      <c r="R519" s="1">
        <v>3.5761333476077684E-2</v>
      </c>
      <c r="S519" s="1">
        <v>6.8103914332053581E-2</v>
      </c>
      <c r="T519" s="1">
        <v>1.8153233521504422</v>
      </c>
      <c r="U519" s="1">
        <v>0</v>
      </c>
      <c r="V519" s="1">
        <v>0.11662194475971388</v>
      </c>
      <c r="W519" s="1">
        <v>0.52344508873106388</v>
      </c>
      <c r="X519" s="1">
        <v>9.3399317375991622E-2</v>
      </c>
      <c r="Y519" s="1">
        <v>13.611292627536558</v>
      </c>
      <c r="Z519" s="1">
        <v>15.82217886456437</v>
      </c>
      <c r="AA519" s="1">
        <v>3.2873468680211675E-2</v>
      </c>
      <c r="AB519" s="1">
        <v>6.3662926269947165E-3</v>
      </c>
      <c r="AC519" s="1">
        <v>7.3916806065958782E-2</v>
      </c>
      <c r="AD519" s="1">
        <v>1.1529931962073372</v>
      </c>
      <c r="AE519" s="1">
        <v>0.14246066862615436</v>
      </c>
      <c r="AF519" s="1">
        <v>5.505123679374742E-3</v>
      </c>
      <c r="AG519" s="1">
        <v>1.5259694120166938E-2</v>
      </c>
      <c r="AH519" s="1">
        <v>2.8613506649130611E-2</v>
      </c>
      <c r="AI519" s="1">
        <v>0.44952828266510508</v>
      </c>
      <c r="AJ519" s="1">
        <v>0</v>
      </c>
      <c r="AK519" s="10">
        <v>1.2258822463710806</v>
      </c>
      <c r="AL519" s="1">
        <v>281.80555559999999</v>
      </c>
      <c r="AM519" s="1">
        <v>134.75694440000001</v>
      </c>
      <c r="AN519" s="1">
        <v>14.27083333</v>
      </c>
      <c r="AO519" s="1">
        <v>4.7916666670000003</v>
      </c>
      <c r="AP519" s="1">
        <v>221.00694440000001</v>
      </c>
      <c r="AQ519" s="1">
        <v>50.416666669999998</v>
      </c>
      <c r="AR519" s="1">
        <v>26.284722219999999</v>
      </c>
      <c r="AS519" s="1">
        <v>0</v>
      </c>
      <c r="AT519" s="1">
        <v>9.9305555559999998</v>
      </c>
      <c r="AU519" s="1">
        <v>47.638888889999997</v>
      </c>
      <c r="AV519" s="1">
        <v>32.8125</v>
      </c>
      <c r="AW519" s="1">
        <v>22.95138889</v>
      </c>
      <c r="AX519" s="1">
        <v>124.27083330000001</v>
      </c>
      <c r="AY519" s="1">
        <v>124.30555560000001</v>
      </c>
      <c r="AZ519" s="1">
        <v>183.36805552000001</v>
      </c>
      <c r="BA519" s="1">
        <v>826.24999996699989</v>
      </c>
      <c r="BB519" s="1">
        <v>1095.2430555229998</v>
      </c>
      <c r="BC519">
        <f>IF(AL519="NA","NA",LN(AL519+1))</f>
        <v>5.644759578808241</v>
      </c>
      <c r="BD519">
        <f>IF(AM519="NA","NA",LN(AM519+1))</f>
        <v>4.9108661133067368</v>
      </c>
      <c r="BE519">
        <f>IF(AN519="NA","NA",LN(AN519+1))</f>
        <v>2.7259446907604796</v>
      </c>
      <c r="BF519">
        <f>IF(AO519="NA","NA",LN(AO519+1))</f>
        <v>1.7564201028403001</v>
      </c>
      <c r="BG519">
        <f>IF(AP519="NA","NA",LN(AP519+1))</f>
        <v>5.4027086624641179</v>
      </c>
      <c r="BH519">
        <f>IF(AQ519="NA","NA",LN(AQ519+1))</f>
        <v>3.9399623741822172</v>
      </c>
      <c r="BI519">
        <f>IF(AR519="NA","NA",LN(AR519+1))</f>
        <v>3.3063269199010135</v>
      </c>
      <c r="BJ519">
        <f>IF(AS519="NA","NA",LN(AS519+1))</f>
        <v>0</v>
      </c>
      <c r="BK519">
        <f>IF(AT519="NA","NA",LN(AT519+1))</f>
        <v>2.3915621294420086</v>
      </c>
      <c r="BL519">
        <f>IF(AU519="NA","NA",LN(AU519+1))</f>
        <v>3.8844233938525861</v>
      </c>
      <c r="BM519">
        <f>IF(AV519="NA","NA",LN(AV519+1))</f>
        <v>3.5208305566067004</v>
      </c>
      <c r="BN519">
        <f>IF(AW519="NA","NA",LN(AW519+1))</f>
        <v>3.1760263134072306</v>
      </c>
      <c r="BO519">
        <f>IF(AX519="NA","NA",LN(AX519+1))</f>
        <v>4.8304780598655874</v>
      </c>
      <c r="BP519">
        <f>IF(AY519="NA","NA",LN(AY519+1))</f>
        <v>4.8307551993069744</v>
      </c>
      <c r="BQ519" s="1">
        <v>2.2656856753228189</v>
      </c>
      <c r="BR519" s="1">
        <v>2.9176367758145663</v>
      </c>
      <c r="BS519" s="1">
        <v>3.0399068552155168</v>
      </c>
      <c r="BT519" s="1">
        <v>12.7</v>
      </c>
      <c r="BU519" s="10">
        <v>47.8</v>
      </c>
      <c r="BV519" s="1" t="s">
        <v>82</v>
      </c>
      <c r="BW519" s="1">
        <v>20</v>
      </c>
      <c r="BX519" s="1">
        <v>70</v>
      </c>
      <c r="BY519" s="1">
        <v>6.3636363636363633</v>
      </c>
      <c r="BZ519" s="1">
        <v>228.37606837606836</v>
      </c>
      <c r="CA519" s="1">
        <v>17.533333330000001</v>
      </c>
      <c r="CB519" s="1">
        <v>0.45900000000000002</v>
      </c>
      <c r="CC519" s="1">
        <v>1.1683333330000001</v>
      </c>
      <c r="CD519" s="1">
        <v>0.66966666699999999</v>
      </c>
      <c r="CE519" s="1">
        <v>0.80033333299999998</v>
      </c>
      <c r="CF519" s="1">
        <v>0.72966666700000005</v>
      </c>
      <c r="CG519" s="1">
        <v>0.551666667</v>
      </c>
      <c r="CH519" s="1">
        <v>7.0666667000000002E-2</v>
      </c>
      <c r="CI519" s="1">
        <v>15.5</v>
      </c>
      <c r="CJ519" s="1">
        <v>5.5</v>
      </c>
      <c r="CK519" s="10">
        <v>42.625</v>
      </c>
      <c r="CL519" s="1">
        <v>41</v>
      </c>
      <c r="CM519" s="1">
        <v>4</v>
      </c>
      <c r="CN519" s="1">
        <v>49.7</v>
      </c>
      <c r="CO519" s="1" t="s">
        <v>87</v>
      </c>
      <c r="CP519" s="1">
        <v>0</v>
      </c>
      <c r="CQ519" s="1">
        <v>1</v>
      </c>
      <c r="CR519" s="1">
        <v>0</v>
      </c>
      <c r="CS519" s="5"/>
    </row>
    <row r="520" spans="1:99" x14ac:dyDescent="0.35">
      <c r="A520" s="1" t="s">
        <v>165</v>
      </c>
      <c r="B520" s="2" t="s">
        <v>76</v>
      </c>
      <c r="C520" s="1" t="s">
        <v>178</v>
      </c>
      <c r="D520" s="1" t="s">
        <v>173</v>
      </c>
      <c r="E520" s="1" t="s">
        <v>125</v>
      </c>
      <c r="F520" s="1" t="s">
        <v>183</v>
      </c>
      <c r="G520" s="1">
        <v>4</v>
      </c>
      <c r="H520" s="1">
        <v>6</v>
      </c>
      <c r="I520" s="1">
        <v>5</v>
      </c>
      <c r="J520" s="1">
        <v>83.33</v>
      </c>
      <c r="K520" s="4">
        <v>44866</v>
      </c>
      <c r="L520" s="1">
        <v>4.4586423356612108E-2</v>
      </c>
      <c r="M520" s="1">
        <v>6.8955726362673235E-3</v>
      </c>
      <c r="N520" s="1">
        <v>0.13819922848020499</v>
      </c>
      <c r="O520" s="1">
        <v>13.910759798263117</v>
      </c>
      <c r="P520" s="1">
        <v>0.95560498837801511</v>
      </c>
      <c r="Q520" s="1">
        <v>6.9289429031483378E-3</v>
      </c>
      <c r="R520" s="1">
        <v>4.673212043087676E-2</v>
      </c>
      <c r="S520" s="1">
        <v>5.6804958693489324E-2</v>
      </c>
      <c r="T520" s="1">
        <v>0.54753890359602009</v>
      </c>
      <c r="U520" s="1">
        <v>2.3150318129590355E-2</v>
      </c>
      <c r="V520" s="1">
        <v>0.13361634015710477</v>
      </c>
      <c r="W520" s="1">
        <v>0.24585986245187968</v>
      </c>
      <c r="X520" s="1">
        <v>5.1481995992879434E-2</v>
      </c>
      <c r="Y520" s="1">
        <v>14.866364786641132</v>
      </c>
      <c r="Z520" s="1">
        <v>15.737201254867339</v>
      </c>
      <c r="AA520" s="1">
        <v>1.894437694839653E-2</v>
      </c>
      <c r="AB520" s="1">
        <v>2.9844312492115165E-3</v>
      </c>
      <c r="AC520" s="1">
        <v>5.621828688915452E-2</v>
      </c>
      <c r="AD520" s="1">
        <v>1.1734997740891913</v>
      </c>
      <c r="AE520" s="1">
        <v>0.2912811363961969</v>
      </c>
      <c r="AF520" s="1">
        <v>2.9988242836149646E-3</v>
      </c>
      <c r="AG520" s="1">
        <v>1.9835551302435174E-2</v>
      </c>
      <c r="AH520" s="1">
        <v>2.3994842388612637E-2</v>
      </c>
      <c r="AI520" s="1">
        <v>0.18964157556272515</v>
      </c>
      <c r="AJ520" s="1">
        <v>9.9394436226541913E-3</v>
      </c>
      <c r="AK520" s="10">
        <v>1.223682838293672</v>
      </c>
      <c r="AL520" s="1">
        <v>174.65811969999999</v>
      </c>
      <c r="AM520" s="1">
        <v>38.290598289999998</v>
      </c>
      <c r="AN520" s="1">
        <v>45.38461538</v>
      </c>
      <c r="AO520" s="1">
        <v>72.264957260000003</v>
      </c>
      <c r="AP520" s="1">
        <v>179.82905980000001</v>
      </c>
      <c r="AQ520" s="1">
        <v>9.9145299149999992</v>
      </c>
      <c r="AR520" s="1">
        <v>12.222222220000001</v>
      </c>
      <c r="AS520" s="1">
        <v>0</v>
      </c>
      <c r="AT520" s="1">
        <v>47.521367519999998</v>
      </c>
      <c r="AU520" s="1">
        <v>1568.9316240000001</v>
      </c>
      <c r="AV520" s="1">
        <v>21.709401710000002</v>
      </c>
      <c r="AW520" s="1">
        <v>7.0940170939999998</v>
      </c>
      <c r="AX520" s="1">
        <v>109.1880342</v>
      </c>
      <c r="AY520" s="1">
        <v>168.58974359999999</v>
      </c>
      <c r="AZ520" s="1">
        <v>143.11965813</v>
      </c>
      <c r="BA520" s="1">
        <v>2201.1965812789999</v>
      </c>
      <c r="BB520" s="1">
        <v>2455.5982906889999</v>
      </c>
      <c r="BC520">
        <f>IF(AL520="NA","NA",LN(AL520+1))</f>
        <v>5.1685396042303831</v>
      </c>
      <c r="BD520">
        <f>IF(AM520="NA","NA",LN(AM520+1))</f>
        <v>3.6709852609932443</v>
      </c>
      <c r="BE520">
        <f>IF(AN520="NA","NA",LN(AN520+1))</f>
        <v>3.8369678391661464</v>
      </c>
      <c r="BF520">
        <f>IF(AO520="NA","NA",LN(AO520+1))</f>
        <v>4.2940824217280493</v>
      </c>
      <c r="BG520">
        <f>IF(AP520="NA","NA",LN(AP520+1))</f>
        <v>5.1975521640248585</v>
      </c>
      <c r="BH520">
        <f>IF(AQ520="NA","NA",LN(AQ520+1))</f>
        <v>2.3900949212778526</v>
      </c>
      <c r="BI520">
        <f>IF(AR520="NA","NA",LN(AR520+1))</f>
        <v>2.5818989156072427</v>
      </c>
      <c r="BJ520">
        <f>IF(AS520="NA","NA",LN(AS520+1))</f>
        <v>0</v>
      </c>
      <c r="BK520">
        <f>IF(AT520="NA","NA",LN(AT520+1))</f>
        <v>3.8820042683447862</v>
      </c>
      <c r="BL520">
        <f>IF(AU520="NA","NA",LN(AU520+1))</f>
        <v>7.3587873458015993</v>
      </c>
      <c r="BM520">
        <f>IF(AV520="NA","NA",LN(AV520+1))</f>
        <v>3.122779010988403</v>
      </c>
      <c r="BN520">
        <f>IF(AW520="NA","NA",LN(AW520+1))</f>
        <v>2.0911251583862103</v>
      </c>
      <c r="BO520">
        <f>IF(AX520="NA","NA",LN(AX520+1))</f>
        <v>4.7021883082461668</v>
      </c>
      <c r="BP520">
        <f>IF(AY520="NA","NA",LN(AY520+1))</f>
        <v>5.1333822474725697</v>
      </c>
      <c r="BQ520" s="1">
        <v>2.1587232232504849</v>
      </c>
      <c r="BR520" s="1">
        <v>3.3428560840971757</v>
      </c>
      <c r="BS520" s="1">
        <v>3.3903341453281048</v>
      </c>
      <c r="BT520" s="1">
        <v>15.9</v>
      </c>
      <c r="BU520" s="10">
        <v>50.8</v>
      </c>
      <c r="BV520" s="1" t="s">
        <v>82</v>
      </c>
      <c r="BW520" s="1">
        <v>20</v>
      </c>
      <c r="BX520" s="1">
        <v>64</v>
      </c>
      <c r="BY520" s="1">
        <v>5.8181818181818183</v>
      </c>
      <c r="BZ520" s="1">
        <v>379.94301994301998</v>
      </c>
      <c r="CA520" s="1">
        <v>13.57</v>
      </c>
      <c r="CB520" s="1">
        <v>0.32466666700000002</v>
      </c>
      <c r="CC520" s="1">
        <v>1.0613333330000001</v>
      </c>
      <c r="CD520" s="1">
        <v>0.53466666699999998</v>
      </c>
      <c r="CE520" s="1">
        <v>0.66033333299999997</v>
      </c>
      <c r="CF520" s="1">
        <v>0.73666666700000005</v>
      </c>
      <c r="CG520" s="1">
        <v>0.59199999999999997</v>
      </c>
      <c r="CH520" s="1">
        <v>7.6333333000000003E-2</v>
      </c>
      <c r="CI520" s="1">
        <v>18.3</v>
      </c>
      <c r="CJ520" s="1">
        <v>6.2</v>
      </c>
      <c r="CK520" s="10">
        <v>56.730000000000004</v>
      </c>
      <c r="CL520" s="1">
        <v>36</v>
      </c>
      <c r="CM520" s="1">
        <v>4</v>
      </c>
      <c r="CN520" s="1">
        <v>61.5</v>
      </c>
      <c r="CO520" s="1" t="s">
        <v>83</v>
      </c>
      <c r="CP520" s="1">
        <v>0</v>
      </c>
      <c r="CQ520" s="1">
        <v>3</v>
      </c>
      <c r="CR520" s="1">
        <v>1</v>
      </c>
      <c r="CS520" s="5"/>
    </row>
    <row r="521" spans="1:99" x14ac:dyDescent="0.35">
      <c r="A521" s="1" t="s">
        <v>165</v>
      </c>
      <c r="B521" s="2" t="s">
        <v>76</v>
      </c>
      <c r="C521" s="1" t="s">
        <v>178</v>
      </c>
      <c r="D521" s="1" t="s">
        <v>173</v>
      </c>
      <c r="E521" s="1" t="s">
        <v>125</v>
      </c>
      <c r="F521" s="1" t="s">
        <v>183</v>
      </c>
      <c r="G521" s="1">
        <v>5</v>
      </c>
      <c r="H521" s="1">
        <v>6</v>
      </c>
      <c r="I521" s="1">
        <v>6</v>
      </c>
      <c r="J521" s="1">
        <v>100</v>
      </c>
      <c r="K521" s="4">
        <v>44866</v>
      </c>
      <c r="L521" s="1">
        <v>5.939907605601321E-2</v>
      </c>
      <c r="M521" s="1">
        <v>1.9289721063088124E-2</v>
      </c>
      <c r="N521" s="1">
        <v>0.13899721923674019</v>
      </c>
      <c r="O521" s="1">
        <v>20.367645679399462</v>
      </c>
      <c r="P521" s="1">
        <v>1.1618045544091118</v>
      </c>
      <c r="Q521" s="1">
        <v>2.0009842248441972E-2</v>
      </c>
      <c r="R521" s="1">
        <v>8.1334241444789582E-2</v>
      </c>
      <c r="S521" s="1">
        <v>0.14419340149418455</v>
      </c>
      <c r="T521" s="1">
        <v>0.35466634121631818</v>
      </c>
      <c r="U521" s="1">
        <v>1.915889457114699E-2</v>
      </c>
      <c r="V521" s="1">
        <v>0.26469637975856308</v>
      </c>
      <c r="W521" s="1">
        <v>0.18835500400756133</v>
      </c>
      <c r="X521" s="1">
        <v>7.8688797119101331E-2</v>
      </c>
      <c r="Y521" s="1">
        <v>21.529450233808575</v>
      </c>
      <c r="Z521" s="1">
        <v>22.366498971139301</v>
      </c>
      <c r="AA521" s="1">
        <v>2.5059589834287216E-2</v>
      </c>
      <c r="AB521" s="1">
        <v>8.2976446298474969E-3</v>
      </c>
      <c r="AC521" s="1">
        <v>5.6522663787955979E-2</v>
      </c>
      <c r="AD521" s="1">
        <v>1.3297566735551802</v>
      </c>
      <c r="AE521" s="1">
        <v>0.33481642746257345</v>
      </c>
      <c r="AF521" s="1">
        <v>8.6043623634523298E-3</v>
      </c>
      <c r="AG521" s="1">
        <v>3.3959955542910453E-2</v>
      </c>
      <c r="AH521" s="1">
        <v>5.8499438882430602E-2</v>
      </c>
      <c r="AI521" s="1">
        <v>0.13183234021960535</v>
      </c>
      <c r="AJ521" s="1">
        <v>8.2418990759208412E-3</v>
      </c>
      <c r="AK521" s="10">
        <v>1.3685936464351482</v>
      </c>
      <c r="AL521" s="1">
        <v>267.5308642</v>
      </c>
      <c r="AM521" s="1">
        <v>77.067901230000004</v>
      </c>
      <c r="AN521" s="1">
        <v>49.783950619999999</v>
      </c>
      <c r="AO521" s="1">
        <v>4.8456790119999997</v>
      </c>
      <c r="AP521" s="1">
        <v>32.592592590000002</v>
      </c>
      <c r="AQ521" s="1">
        <v>6.2037037039999996</v>
      </c>
      <c r="AR521" s="1">
        <v>10.49382716</v>
      </c>
      <c r="AS521" s="1">
        <v>0</v>
      </c>
      <c r="AT521" s="1">
        <v>13.950617279999999</v>
      </c>
      <c r="AU521" s="1">
        <v>43.425925929999998</v>
      </c>
      <c r="AV521" s="1">
        <v>6.6049382720000001</v>
      </c>
      <c r="AW521" s="1">
        <v>6.9444444440000002</v>
      </c>
      <c r="AX521" s="1">
        <v>38.302469139999999</v>
      </c>
      <c r="AY521" s="1">
        <v>227.43827160000001</v>
      </c>
      <c r="AZ521" s="1">
        <v>55.401234572</v>
      </c>
      <c r="BA521" s="1">
        <v>466.72839507200007</v>
      </c>
      <c r="BB521" s="1">
        <v>785.18518518200005</v>
      </c>
      <c r="BC521">
        <f>IF(AL521="NA","NA",LN(AL521+1))</f>
        <v>5.5929658578081698</v>
      </c>
      <c r="BD521">
        <f>IF(AM521="NA","NA",LN(AM521+1))</f>
        <v>4.3575789765890809</v>
      </c>
      <c r="BE521">
        <f>IF(AN521="NA","NA",LN(AN521+1))</f>
        <v>3.9275803719900289</v>
      </c>
      <c r="BF521">
        <f>IF(AO521="NA","NA",LN(AO521+1))</f>
        <v>1.7657027578945601</v>
      </c>
      <c r="BG521">
        <f>IF(AP521="NA","NA",LN(AP521+1))</f>
        <v>3.5143055840336301</v>
      </c>
      <c r="BH521">
        <f>IF(AQ521="NA","NA",LN(AQ521+1))</f>
        <v>1.9745952970953029</v>
      </c>
      <c r="BI521">
        <f>IF(AR521="NA","NA",LN(AR521+1))</f>
        <v>2.4418101225616637</v>
      </c>
      <c r="BJ521">
        <f>IF(AS521="NA","NA",LN(AS521+1))</f>
        <v>0</v>
      </c>
      <c r="BK521">
        <f>IF(AT521="NA","NA",LN(AT521+1))</f>
        <v>2.704752588616409</v>
      </c>
      <c r="BL521">
        <f>IF(AU521="NA","NA",LN(AU521+1))</f>
        <v>3.7938232163671248</v>
      </c>
      <c r="BM521">
        <f>IF(AV521="NA","NA",LN(AV521+1))</f>
        <v>2.028797808913029</v>
      </c>
      <c r="BN521">
        <f>IF(AW521="NA","NA",LN(AW521+1))</f>
        <v>2.0724728723077988</v>
      </c>
      <c r="BO521">
        <f>IF(AX521="NA","NA",LN(AX521+1))</f>
        <v>3.671287344891442</v>
      </c>
      <c r="BP521">
        <f>IF(AY521="NA","NA",LN(AY521+1))</f>
        <v>5.4312660276675313</v>
      </c>
      <c r="BQ521" s="1">
        <v>1.7512886104006997</v>
      </c>
      <c r="BR521" s="1">
        <v>2.6699937360593538</v>
      </c>
      <c r="BS521" s="1">
        <v>2.8955248557466904</v>
      </c>
      <c r="BT521" s="1">
        <v>13.5</v>
      </c>
      <c r="BU521" s="10">
        <v>51.4</v>
      </c>
      <c r="BV521" s="1" t="s">
        <v>82</v>
      </c>
      <c r="BW521" s="1">
        <v>20</v>
      </c>
      <c r="BX521" s="1">
        <v>71</v>
      </c>
      <c r="BY521" s="1">
        <v>6.4545454545454541</v>
      </c>
      <c r="BZ521" s="1">
        <v>390.88319088319082</v>
      </c>
      <c r="CA521" s="1">
        <v>15.11</v>
      </c>
      <c r="CB521" s="1">
        <v>0.30733333299999999</v>
      </c>
      <c r="CC521" s="1">
        <v>1.0953333329999999</v>
      </c>
      <c r="CD521" s="1">
        <v>0.51733333299999995</v>
      </c>
      <c r="CE521" s="1">
        <v>0.98133333300000003</v>
      </c>
      <c r="CF521" s="1">
        <v>0.76366666699999997</v>
      </c>
      <c r="CG521" s="1">
        <v>0.43233333299999999</v>
      </c>
      <c r="CH521" s="1">
        <v>0.21766666700000001</v>
      </c>
      <c r="CI521" s="1">
        <v>15.1</v>
      </c>
      <c r="CJ521" s="1">
        <v>6.1</v>
      </c>
      <c r="CK521" s="10">
        <v>46.055</v>
      </c>
      <c r="CL521" s="1">
        <v>48</v>
      </c>
      <c r="CM521" s="1">
        <v>4</v>
      </c>
      <c r="CN521" s="1">
        <v>45.7</v>
      </c>
      <c r="CO521" s="1" t="s">
        <v>81</v>
      </c>
      <c r="CP521" s="1">
        <v>2</v>
      </c>
      <c r="CQ521" s="1">
        <v>5</v>
      </c>
      <c r="CR521" s="1">
        <v>0</v>
      </c>
      <c r="CS521" s="5"/>
    </row>
    <row r="522" spans="1:99" x14ac:dyDescent="0.35">
      <c r="A522" s="1" t="s">
        <v>165</v>
      </c>
      <c r="B522" s="2" t="s">
        <v>76</v>
      </c>
      <c r="C522" s="1" t="s">
        <v>178</v>
      </c>
      <c r="D522" s="1" t="s">
        <v>173</v>
      </c>
      <c r="E522" s="1" t="s">
        <v>125</v>
      </c>
      <c r="F522" s="1" t="s">
        <v>183</v>
      </c>
      <c r="G522" s="1">
        <v>6</v>
      </c>
      <c r="H522" s="1">
        <v>6</v>
      </c>
      <c r="I522" s="1">
        <v>6</v>
      </c>
      <c r="J522" s="1">
        <v>100</v>
      </c>
      <c r="K522" s="4">
        <v>44866</v>
      </c>
      <c r="L522" s="1">
        <v>1.7448391506249716E-2</v>
      </c>
      <c r="M522" s="1">
        <v>9.583191234303642E-3</v>
      </c>
      <c r="N522" s="1">
        <v>0.1612757391200505</v>
      </c>
      <c r="O522" s="1">
        <v>14.150861225682132</v>
      </c>
      <c r="P522" s="1">
        <v>0.62721457786633994</v>
      </c>
      <c r="Q522" s="1">
        <v>1.2292312154126987E-2</v>
      </c>
      <c r="R522" s="1">
        <v>7.1983580504999201E-2</v>
      </c>
      <c r="S522" s="1">
        <v>5.362470325620948E-2</v>
      </c>
      <c r="T522" s="1">
        <v>0.86307988887445353</v>
      </c>
      <c r="U522" s="1">
        <v>2.0256462748401947E-2</v>
      </c>
      <c r="V522" s="1">
        <v>0.15815705866373761</v>
      </c>
      <c r="W522" s="1">
        <v>0.33516683088233179</v>
      </c>
      <c r="X522" s="1">
        <v>2.703158274055336E-2</v>
      </c>
      <c r="Y522" s="1">
        <v>14.778075803548472</v>
      </c>
      <c r="Z522" s="1">
        <v>15.987620072947268</v>
      </c>
      <c r="AA522" s="1">
        <v>7.5123895410070226E-3</v>
      </c>
      <c r="AB522" s="1">
        <v>4.1421112988720395E-3</v>
      </c>
      <c r="AC522" s="1">
        <v>6.4935353037370608E-2</v>
      </c>
      <c r="AD522" s="1">
        <v>1.1804373202925014</v>
      </c>
      <c r="AE522" s="1">
        <v>0.21144482634719808</v>
      </c>
      <c r="AF522" s="1">
        <v>5.3059386150694282E-3</v>
      </c>
      <c r="AG522" s="1">
        <v>3.0188133350514307E-2</v>
      </c>
      <c r="AH522" s="1">
        <v>2.2685944529739047E-2</v>
      </c>
      <c r="AI522" s="1">
        <v>0.27023147784496121</v>
      </c>
      <c r="AJ522" s="1">
        <v>8.7093544642541775E-3</v>
      </c>
      <c r="AK522" s="10">
        <v>1.2301325394585274</v>
      </c>
      <c r="AL522" s="1">
        <v>434.02777780000002</v>
      </c>
      <c r="AM522" s="1">
        <v>20.13888889</v>
      </c>
      <c r="AN522" s="1">
        <v>9.3055555559999998</v>
      </c>
      <c r="AO522" s="1">
        <v>7.2222222220000001</v>
      </c>
      <c r="AP522" s="1">
        <v>326.52777780000002</v>
      </c>
      <c r="AQ522" s="1">
        <v>36.319444439999998</v>
      </c>
      <c r="AR522" s="1">
        <v>1.9444444439999999</v>
      </c>
      <c r="AS522" s="1">
        <v>12.36111111</v>
      </c>
      <c r="AT522" s="1">
        <v>23.75</v>
      </c>
      <c r="AU522" s="1">
        <v>87.5</v>
      </c>
      <c r="AV522" s="1">
        <v>22.777777780000001</v>
      </c>
      <c r="AW522" s="1">
        <v>10.277777779999999</v>
      </c>
      <c r="AX522" s="1">
        <v>190.20833329999999</v>
      </c>
      <c r="AY522" s="1">
        <v>156.5972222</v>
      </c>
      <c r="AZ522" s="1">
        <v>214.930555524</v>
      </c>
      <c r="BA522" s="1">
        <v>1126.111111122</v>
      </c>
      <c r="BB522" s="1">
        <v>1338.958333322</v>
      </c>
      <c r="BC522">
        <f>IF(AL522="NA","NA",LN(AL522+1))</f>
        <v>6.0754098860614061</v>
      </c>
      <c r="BD522">
        <f>IF(AM522="NA","NA",LN(AM522+1))</f>
        <v>3.0511144194581381</v>
      </c>
      <c r="BE522">
        <f>IF(AN522="NA","NA",LN(AN522+1))</f>
        <v>2.3326831241944519</v>
      </c>
      <c r="BF522">
        <f>IF(AO522="NA","NA",LN(AO522+1))</f>
        <v>2.1068405158409234</v>
      </c>
      <c r="BG522">
        <f>IF(AP522="NA","NA",LN(AP522+1))</f>
        <v>5.7915728691884114</v>
      </c>
      <c r="BH522">
        <f>IF(AQ522="NA","NA",LN(AQ522+1))</f>
        <v>3.6195144894803439</v>
      </c>
      <c r="BI522">
        <f>IF(AR522="NA","NA",LN(AR522+1))</f>
        <v>1.0799201555050137</v>
      </c>
      <c r="BJ522">
        <f>IF(AS522="NA","NA",LN(AS522+1))</f>
        <v>2.592348331566491</v>
      </c>
      <c r="BK522">
        <f>IF(AT522="NA","NA",LN(AT522+1))</f>
        <v>3.2088254890146994</v>
      </c>
      <c r="BL522">
        <f>IF(AU522="NA","NA",LN(AU522+1))</f>
        <v>4.4830025520138834</v>
      </c>
      <c r="BM522">
        <f>IF(AV522="NA","NA",LN(AV522+1))</f>
        <v>3.1687514377790902</v>
      </c>
      <c r="BN522">
        <f>IF(AW522="NA","NA",LN(AW522+1))</f>
        <v>2.4228342213426668</v>
      </c>
      <c r="BO522">
        <f>IF(AX522="NA","NA",LN(AX522+1))</f>
        <v>5.2533635838725576</v>
      </c>
      <c r="BP522">
        <f>IF(AY522="NA","NA",LN(AY522+1))</f>
        <v>5.060042551633928</v>
      </c>
      <c r="BQ522" s="1">
        <v>2.3343141020679954</v>
      </c>
      <c r="BR522" s="1">
        <v>3.0519667311025285</v>
      </c>
      <c r="BS522" s="1">
        <v>3.1270912939695257</v>
      </c>
      <c r="BT522" s="1">
        <v>21.3</v>
      </c>
      <c r="BU522" s="10">
        <v>56.2</v>
      </c>
      <c r="BV522" s="1" t="s">
        <v>77</v>
      </c>
      <c r="BW522" s="1">
        <v>19</v>
      </c>
      <c r="BX522" s="1">
        <v>22</v>
      </c>
      <c r="BY522" s="1">
        <v>1.8333333333333333</v>
      </c>
      <c r="BZ522" s="1">
        <v>105.29914529914531</v>
      </c>
      <c r="CA522" s="1">
        <v>13.08</v>
      </c>
      <c r="CB522" s="1">
        <v>0.25</v>
      </c>
      <c r="CC522" s="1">
        <v>0.97266666700000004</v>
      </c>
      <c r="CD522" s="1">
        <v>0.45766666700000003</v>
      </c>
      <c r="CE522" s="1">
        <v>0.95299999999999996</v>
      </c>
      <c r="CF522" s="1">
        <v>0.74199999999999999</v>
      </c>
      <c r="CG522" s="1">
        <v>0.55233333299999998</v>
      </c>
      <c r="CH522" s="1">
        <v>0.21099999999999999</v>
      </c>
      <c r="CI522" s="1">
        <v>14.1</v>
      </c>
      <c r="CJ522" s="1">
        <v>5.9</v>
      </c>
      <c r="CK522" s="10">
        <v>41.594999999999999</v>
      </c>
      <c r="CL522" s="1">
        <v>11</v>
      </c>
      <c r="CM522" s="1">
        <v>3</v>
      </c>
      <c r="CN522" s="1">
        <v>123.8</v>
      </c>
      <c r="CO522" s="1" t="s">
        <v>85</v>
      </c>
      <c r="CP522" s="1">
        <v>0</v>
      </c>
      <c r="CQ522" s="1">
        <v>6</v>
      </c>
      <c r="CR522" s="1">
        <v>0</v>
      </c>
      <c r="CS522" s="5"/>
    </row>
    <row r="523" spans="1:99" x14ac:dyDescent="0.35">
      <c r="A523" s="1" t="s">
        <v>165</v>
      </c>
      <c r="B523" s="2" t="s">
        <v>76</v>
      </c>
      <c r="C523" s="1" t="s">
        <v>178</v>
      </c>
      <c r="D523" s="1" t="s">
        <v>173</v>
      </c>
      <c r="E523" s="1" t="s">
        <v>125</v>
      </c>
      <c r="F523" s="1" t="s">
        <v>183</v>
      </c>
      <c r="G523" s="1">
        <v>7</v>
      </c>
      <c r="H523" s="1">
        <v>6</v>
      </c>
      <c r="I523" s="1">
        <v>4</v>
      </c>
      <c r="J523" s="1">
        <v>66.67</v>
      </c>
      <c r="K523" s="4">
        <v>44867</v>
      </c>
      <c r="L523" s="1">
        <v>5.4013927410910635E-2</v>
      </c>
      <c r="M523" s="1">
        <v>2.9723507285980215E-2</v>
      </c>
      <c r="N523" s="1">
        <v>0.4901782615338135</v>
      </c>
      <c r="O523" s="1">
        <v>14.297396472868703</v>
      </c>
      <c r="P523" s="1">
        <v>0.57215247516328793</v>
      </c>
      <c r="Q523" s="1">
        <v>3.9129068778702512E-3</v>
      </c>
      <c r="R523" s="1">
        <v>4.7187113515994215E-2</v>
      </c>
      <c r="S523" s="1">
        <v>0.10613136881691584</v>
      </c>
      <c r="T523" s="1">
        <v>0.22363094278816187</v>
      </c>
      <c r="U523" s="1">
        <v>3.7428374511033022E-2</v>
      </c>
      <c r="V523" s="1">
        <v>0.19465976372181334</v>
      </c>
      <c r="W523" s="1">
        <v>0.26088867444552782</v>
      </c>
      <c r="X523" s="1">
        <v>8.373743469689085E-2</v>
      </c>
      <c r="Y523" s="1">
        <v>14.869548948031991</v>
      </c>
      <c r="Z523" s="1">
        <v>15.86175535077267</v>
      </c>
      <c r="AA523" s="1">
        <v>2.2846349546113531E-2</v>
      </c>
      <c r="AB523" s="1">
        <v>1.2720627248977989E-2</v>
      </c>
      <c r="AC523" s="1">
        <v>0.17323822369398481</v>
      </c>
      <c r="AD523" s="1">
        <v>1.1846175227339264</v>
      </c>
      <c r="AE523" s="1">
        <v>0.19649466378405675</v>
      </c>
      <c r="AF523" s="1">
        <v>1.6960378060192488E-3</v>
      </c>
      <c r="AG523" s="1">
        <v>2.0024289230887317E-2</v>
      </c>
      <c r="AH523" s="1">
        <v>4.3806708672326923E-2</v>
      </c>
      <c r="AI523" s="1">
        <v>8.7650450751543013E-2</v>
      </c>
      <c r="AJ523" s="1">
        <v>1.5958122127824773E-2</v>
      </c>
      <c r="AK523" s="10">
        <v>1.2269027837805559</v>
      </c>
      <c r="AL523" s="1">
        <v>481.76470590000002</v>
      </c>
      <c r="AM523" s="1">
        <v>40.849673199999998</v>
      </c>
      <c r="AN523" s="1">
        <v>36.045751629999998</v>
      </c>
      <c r="AO523" s="1">
        <v>141.0130719</v>
      </c>
      <c r="AP523" s="1">
        <v>887.0915033</v>
      </c>
      <c r="AQ523" s="1">
        <v>14.313725489999999</v>
      </c>
      <c r="AR523" s="1">
        <v>31.241830069999999</v>
      </c>
      <c r="AS523" s="1">
        <v>0</v>
      </c>
      <c r="AT523" s="1">
        <v>43.366013070000001</v>
      </c>
      <c r="AU523" s="1">
        <v>2218.333333</v>
      </c>
      <c r="AV523" s="1">
        <v>88.39869281</v>
      </c>
      <c r="AW523" s="1">
        <v>11.99346405</v>
      </c>
      <c r="AX523" s="1">
        <v>264.57516340000001</v>
      </c>
      <c r="AY523" s="1">
        <v>333.52941179999999</v>
      </c>
      <c r="AZ523" s="1">
        <v>384.21568628</v>
      </c>
      <c r="BA523" s="1">
        <v>4174.77124155</v>
      </c>
      <c r="BB523" s="1">
        <v>4592.5163396200005</v>
      </c>
      <c r="BC523">
        <f>IF(AL523="NA","NA",LN(AL523+1))</f>
        <v>6.17952938361005</v>
      </c>
      <c r="BD523">
        <f>IF(AM523="NA","NA",LN(AM523+1))</f>
        <v>3.7340839880638961</v>
      </c>
      <c r="BE523">
        <f>IF(AN523="NA","NA",LN(AN523+1))</f>
        <v>3.6121536793105138</v>
      </c>
      <c r="BF523">
        <f>IF(AO523="NA","NA",LN(AO523+1))</f>
        <v>4.955919108998204</v>
      </c>
      <c r="BG523">
        <f>IF(AP523="NA","NA",LN(AP523+1))</f>
        <v>6.789074781940232</v>
      </c>
      <c r="BH523">
        <f>IF(AQ523="NA","NA",LN(AQ523+1))</f>
        <v>2.728749517102556</v>
      </c>
      <c r="BI523">
        <f>IF(AR523="NA","NA",LN(AR523+1))</f>
        <v>3.4732646799852316</v>
      </c>
      <c r="BJ523">
        <f>IF(AS523="NA","NA",LN(AS523+1))</f>
        <v>0</v>
      </c>
      <c r="BK523">
        <f>IF(AT523="NA","NA",LN(AT523+1))</f>
        <v>3.792473704918959</v>
      </c>
      <c r="BL523">
        <f>IF(AU523="NA","NA",LN(AU523+1))</f>
        <v>7.704962129316665</v>
      </c>
      <c r="BM523">
        <f>IF(AV523="NA","NA",LN(AV523+1))</f>
        <v>4.4931060602604882</v>
      </c>
      <c r="BN523">
        <f>IF(AW523="NA","NA",LN(AW523+1))</f>
        <v>2.5644464656480275</v>
      </c>
      <c r="BO523">
        <f>IF(AX523="NA","NA",LN(AX523+1))</f>
        <v>5.581897901934644</v>
      </c>
      <c r="BP523">
        <f>IF(AY523="NA","NA",LN(AY523+1))</f>
        <v>5.8127248033560877</v>
      </c>
      <c r="BQ523" s="1">
        <v>2.585703963619006</v>
      </c>
      <c r="BR523" s="1">
        <v>3.620736698985167</v>
      </c>
      <c r="BS523" s="1">
        <v>3.6621452655450968</v>
      </c>
      <c r="BT523" s="1">
        <v>20.399999999999999</v>
      </c>
      <c r="BU523" s="10">
        <v>53.7</v>
      </c>
      <c r="BV523" s="1" t="s">
        <v>100</v>
      </c>
      <c r="BW523" s="1">
        <v>20</v>
      </c>
      <c r="BX523" s="1">
        <v>96</v>
      </c>
      <c r="BY523" s="1">
        <v>8.7272727272727266</v>
      </c>
      <c r="BZ523" s="1">
        <v>507.80626780626778</v>
      </c>
      <c r="CA523" s="1">
        <v>15.72833333</v>
      </c>
      <c r="CB523" s="1">
        <v>0.34616666699999998</v>
      </c>
      <c r="CC523" s="1">
        <v>1.1000000000000001</v>
      </c>
      <c r="CD523" s="1">
        <v>0.55249999999999999</v>
      </c>
      <c r="CE523" s="1">
        <v>0.75716666700000002</v>
      </c>
      <c r="CF523" s="1">
        <v>0.65166666699999998</v>
      </c>
      <c r="CG523" s="1">
        <v>0.54100000000000004</v>
      </c>
      <c r="CH523" s="1">
        <v>0.1055</v>
      </c>
      <c r="CI523" s="1">
        <v>14</v>
      </c>
      <c r="CJ523" s="1">
        <v>6.5</v>
      </c>
      <c r="CK523" s="10">
        <v>45.5</v>
      </c>
      <c r="CL523" s="1">
        <v>56</v>
      </c>
      <c r="CM523" s="1">
        <v>4</v>
      </c>
      <c r="CN523" s="1">
        <v>64.3</v>
      </c>
      <c r="CO523" s="1" t="s">
        <v>89</v>
      </c>
      <c r="CP523" s="1">
        <v>0</v>
      </c>
      <c r="CQ523" s="1">
        <v>3</v>
      </c>
      <c r="CR523" s="1">
        <v>1</v>
      </c>
      <c r="CS523" s="5"/>
    </row>
    <row r="524" spans="1:99" x14ac:dyDescent="0.35">
      <c r="A524" s="1" t="s">
        <v>165</v>
      </c>
      <c r="B524" s="2" t="s">
        <v>76</v>
      </c>
      <c r="C524" s="1" t="s">
        <v>178</v>
      </c>
      <c r="D524" s="1" t="s">
        <v>173</v>
      </c>
      <c r="E524" s="1" t="s">
        <v>125</v>
      </c>
      <c r="F524" s="1" t="s">
        <v>183</v>
      </c>
      <c r="G524" s="1">
        <v>8</v>
      </c>
      <c r="H524" s="1">
        <v>6</v>
      </c>
      <c r="I524" s="1">
        <v>6</v>
      </c>
      <c r="J524" s="1">
        <v>100</v>
      </c>
      <c r="K524" s="4">
        <v>44867</v>
      </c>
      <c r="L524" s="1">
        <v>4.3930216106046853E-2</v>
      </c>
      <c r="M524" s="1">
        <v>6.983501816438073E-3</v>
      </c>
      <c r="N524" s="1">
        <v>0.1659511494690635</v>
      </c>
      <c r="O524" s="1">
        <v>6.6468671161416335</v>
      </c>
      <c r="P524" s="1">
        <v>0.13786094189388884</v>
      </c>
      <c r="Q524" s="1">
        <v>2.7306733472996263E-2</v>
      </c>
      <c r="R524" s="1">
        <v>4.0096236078852786E-2</v>
      </c>
      <c r="S524" s="1">
        <v>6.265717999441188E-2</v>
      </c>
      <c r="T524" s="1">
        <v>0.29721022751683834</v>
      </c>
      <c r="U524" s="1">
        <v>3.5911996719478742E-2</v>
      </c>
      <c r="V524" s="1">
        <v>0.16597214626573967</v>
      </c>
      <c r="W524" s="1">
        <v>0.17969071901298422</v>
      </c>
      <c r="X524" s="1">
        <v>5.0913717922484926E-2</v>
      </c>
      <c r="Y524" s="1">
        <v>6.7847280580355225</v>
      </c>
      <c r="Z524" s="1">
        <v>7.4647752992096486</v>
      </c>
      <c r="AA524" s="1">
        <v>1.8671468232326478E-2</v>
      </c>
      <c r="AB524" s="1">
        <v>3.022355232091252E-3</v>
      </c>
      <c r="AC524" s="1">
        <v>6.6680354916599974E-2</v>
      </c>
      <c r="AD524" s="1">
        <v>0.88348354327800338</v>
      </c>
      <c r="AE524" s="1">
        <v>5.6089190127361382E-2</v>
      </c>
      <c r="AF524" s="1">
        <v>1.1700134702853268E-2</v>
      </c>
      <c r="AG524" s="1">
        <v>1.7073524745309879E-2</v>
      </c>
      <c r="AH524" s="1">
        <v>2.6393180939353795E-2</v>
      </c>
      <c r="AI524" s="1">
        <v>0.11301036409638425</v>
      </c>
      <c r="AJ524" s="1">
        <v>1.5322862588280455E-2</v>
      </c>
      <c r="AK524" s="10">
        <v>0.92761543408009273</v>
      </c>
      <c r="AL524" s="1">
        <v>212.25694440000001</v>
      </c>
      <c r="AM524" s="1">
        <v>32.777777780000001</v>
      </c>
      <c r="AN524" s="1">
        <v>42.361111110000003</v>
      </c>
      <c r="AO524" s="1">
        <v>3.5069444440000002</v>
      </c>
      <c r="AP524" s="1">
        <v>15</v>
      </c>
      <c r="AQ524" s="1">
        <v>7.8819444440000002</v>
      </c>
      <c r="AR524" s="1">
        <v>3.263888889</v>
      </c>
      <c r="AS524" s="1">
        <v>0</v>
      </c>
      <c r="AT524" s="1">
        <v>20.79861111</v>
      </c>
      <c r="AU524" s="1">
        <v>57.534722219999999</v>
      </c>
      <c r="AV524" s="1">
        <v>20.17361111</v>
      </c>
      <c r="AW524" s="1">
        <v>4.8958333329999997</v>
      </c>
      <c r="AX524" s="1">
        <v>24.444444440000002</v>
      </c>
      <c r="AY524" s="1">
        <v>256.04166670000001</v>
      </c>
      <c r="AZ524" s="1">
        <v>47.881944439000002</v>
      </c>
      <c r="BA524" s="1">
        <v>391.31944438999994</v>
      </c>
      <c r="BB524" s="1">
        <v>700.93749997999998</v>
      </c>
      <c r="BC524">
        <f>IF(AL524="NA","NA",LN(AL524+1))</f>
        <v>5.362497750437119</v>
      </c>
      <c r="BD524">
        <f>IF(AM524="NA","NA",LN(AM524+1))</f>
        <v>3.5198031241357919</v>
      </c>
      <c r="BE524">
        <f>IF(AN524="NA","NA",LN(AN524+1))</f>
        <v>3.7695629820336976</v>
      </c>
      <c r="BF524">
        <f>IF(AO524="NA","NA",LN(AO524+1))</f>
        <v>1.5056194170294761</v>
      </c>
      <c r="BG524">
        <f>IF(AP524="NA","NA",LN(AP524+1))</f>
        <v>2.7725887222397811</v>
      </c>
      <c r="BH524">
        <f>IF(AQ524="NA","NA",LN(AQ524+1))</f>
        <v>2.1840205019528032</v>
      </c>
      <c r="BI524">
        <f>IF(AR524="NA","NA",LN(AR524+1))</f>
        <v>1.4501816285972007</v>
      </c>
      <c r="BJ524">
        <f>IF(AS524="NA","NA",LN(AS524+1))</f>
        <v>0</v>
      </c>
      <c r="BK524">
        <f>IF(AT524="NA","NA",LN(AT524+1))</f>
        <v>3.0818462572149814</v>
      </c>
      <c r="BL524">
        <f>IF(AU524="NA","NA",LN(AU524+1))</f>
        <v>4.0696201203835169</v>
      </c>
      <c r="BM524">
        <f>IF(AV524="NA","NA",LN(AV524+1))</f>
        <v>3.0527556473597781</v>
      </c>
      <c r="BN524">
        <f>IF(AW524="NA","NA",LN(AW524+1))</f>
        <v>1.7742458866788096</v>
      </c>
      <c r="BO524">
        <f>IF(AX524="NA","NA",LN(AX524+1))</f>
        <v>3.2364974260433477</v>
      </c>
      <c r="BP524">
        <f>IF(AY524="NA","NA",LN(AY524+1))</f>
        <v>5.5492381989913735</v>
      </c>
      <c r="BQ524" s="1">
        <v>1.6891484730596271</v>
      </c>
      <c r="BR524" s="1">
        <v>2.5936398334469191</v>
      </c>
      <c r="BS524" s="1">
        <v>2.8462984445768362</v>
      </c>
      <c r="BT524" s="1">
        <v>8.1999999999999993</v>
      </c>
      <c r="BU524" s="10">
        <v>41.1</v>
      </c>
      <c r="BV524" s="1" t="s">
        <v>111</v>
      </c>
      <c r="BW524" s="1">
        <v>25</v>
      </c>
      <c r="BX524" s="1">
        <v>118</v>
      </c>
      <c r="BY524" s="1">
        <v>19.666666666666668</v>
      </c>
      <c r="BZ524" s="1">
        <v>326.83760683760687</v>
      </c>
      <c r="CA524" s="1">
        <v>16.956666670000001</v>
      </c>
      <c r="CB524" s="1">
        <v>0.33566666699999997</v>
      </c>
      <c r="CC524" s="1">
        <v>1.2050000000000001</v>
      </c>
      <c r="CD524" s="1">
        <v>0.50600000000000001</v>
      </c>
      <c r="CE524" s="1">
        <v>0.81499999999999995</v>
      </c>
      <c r="CF524" s="1">
        <v>0.74433333300000004</v>
      </c>
      <c r="CG524" s="1">
        <v>0.63366666699999996</v>
      </c>
      <c r="CH524" s="1">
        <v>7.0666667000000002E-2</v>
      </c>
      <c r="CI524" s="1">
        <v>14.5</v>
      </c>
      <c r="CJ524" s="1">
        <v>7.6</v>
      </c>
      <c r="CK524" s="10">
        <v>55.099999999999994</v>
      </c>
      <c r="CL524" s="1">
        <v>76</v>
      </c>
      <c r="CM524" s="1">
        <v>6</v>
      </c>
      <c r="CN524" s="1">
        <v>79.8</v>
      </c>
      <c r="CO524" s="1" t="s">
        <v>94</v>
      </c>
      <c r="CP524" s="1">
        <v>1</v>
      </c>
      <c r="CQ524" s="1">
        <v>8</v>
      </c>
      <c r="CR524" s="1">
        <v>0</v>
      </c>
      <c r="CS524" s="5"/>
    </row>
    <row r="525" spans="1:99" x14ac:dyDescent="0.35">
      <c r="A525" s="1" t="s">
        <v>165</v>
      </c>
      <c r="B525" s="2" t="s">
        <v>76</v>
      </c>
      <c r="C525" s="1" t="s">
        <v>178</v>
      </c>
      <c r="D525" s="1" t="s">
        <v>173</v>
      </c>
      <c r="E525" s="1" t="s">
        <v>125</v>
      </c>
      <c r="F525" s="1" t="s">
        <v>183</v>
      </c>
      <c r="G525" s="1">
        <v>9</v>
      </c>
      <c r="H525" s="1">
        <v>6</v>
      </c>
      <c r="I525" s="1">
        <v>6</v>
      </c>
      <c r="J525" s="1">
        <v>100</v>
      </c>
      <c r="K525" s="4">
        <v>44867</v>
      </c>
      <c r="L525" s="1">
        <v>4.2888553710245879E-2</v>
      </c>
      <c r="M525" s="1">
        <v>1.6752740176763595E-2</v>
      </c>
      <c r="N525" s="1">
        <v>0.15021489093929263</v>
      </c>
      <c r="O525" s="1">
        <v>15.864873345656159</v>
      </c>
      <c r="P525" s="1">
        <v>0.65826637397783838</v>
      </c>
      <c r="Q525" s="1">
        <v>8.1296972130689305E-3</v>
      </c>
      <c r="R525" s="1">
        <v>3.2445595793439648E-2</v>
      </c>
      <c r="S525" s="1">
        <v>5.5145092208560072E-2</v>
      </c>
      <c r="T525" s="1">
        <v>0.38497774570591015</v>
      </c>
      <c r="U525" s="1">
        <v>4.5225991054810122E-2</v>
      </c>
      <c r="V525" s="1">
        <v>0.14094637626987877</v>
      </c>
      <c r="W525" s="1">
        <v>0.20222178083651271</v>
      </c>
      <c r="X525" s="1">
        <v>5.9641293887009478E-2</v>
      </c>
      <c r="Y525" s="1">
        <v>16.523139719633999</v>
      </c>
      <c r="Z525" s="1">
        <v>17.258920026436087</v>
      </c>
      <c r="AA525" s="1">
        <v>1.8237900857316535E-2</v>
      </c>
      <c r="AB525" s="1">
        <v>7.2153515138459684E-3</v>
      </c>
      <c r="AC525" s="1">
        <v>6.0778985771620164E-2</v>
      </c>
      <c r="AD525" s="1">
        <v>1.226983084007925</v>
      </c>
      <c r="AE525" s="1">
        <v>0.21965429428225697</v>
      </c>
      <c r="AF525" s="1">
        <v>3.5164082608370368E-3</v>
      </c>
      <c r="AG525" s="1">
        <v>1.3867175999907128E-2</v>
      </c>
      <c r="AH525" s="1">
        <v>2.3312183247861783E-2</v>
      </c>
      <c r="AI525" s="1">
        <v>0.14144279506489255</v>
      </c>
      <c r="AJ525" s="1">
        <v>1.9210200549488486E-2</v>
      </c>
      <c r="AK525" s="10">
        <v>1.26147508642774</v>
      </c>
      <c r="AL525" s="1">
        <v>153.37606840000001</v>
      </c>
      <c r="AM525" s="1">
        <v>87.478632480000002</v>
      </c>
      <c r="AN525" s="1">
        <v>22.863247860000001</v>
      </c>
      <c r="AO525" s="1">
        <v>55.641025640000002</v>
      </c>
      <c r="AP525" s="1">
        <v>101.8803419</v>
      </c>
      <c r="AQ525" s="1">
        <v>2.1367521370000002</v>
      </c>
      <c r="AR525" s="1">
        <v>19.658119660000001</v>
      </c>
      <c r="AS525" s="1">
        <v>5.3418803419999996</v>
      </c>
      <c r="AT525" s="1">
        <v>28.632478630000001</v>
      </c>
      <c r="AU525" s="1">
        <v>495.08547010000001</v>
      </c>
      <c r="AV525" s="1">
        <v>17.051282050000001</v>
      </c>
      <c r="AW525" s="1">
        <v>16.965811970000001</v>
      </c>
      <c r="AX525" s="1">
        <v>58.46153846</v>
      </c>
      <c r="AY525" s="1">
        <v>307.26495729999999</v>
      </c>
      <c r="AZ525" s="1">
        <v>95.170940169999994</v>
      </c>
      <c r="BA525" s="1">
        <v>943.11965817700002</v>
      </c>
      <c r="BB525" s="1">
        <v>1371.8376069289998</v>
      </c>
      <c r="BC525">
        <f>IF(AL525="NA","NA",LN(AL525+1))</f>
        <v>5.0393916281680093</v>
      </c>
      <c r="BD525">
        <f>IF(AM525="NA","NA",LN(AM525+1))</f>
        <v>4.4827610819583814</v>
      </c>
      <c r="BE525">
        <f>IF(AN525="NA","NA",LN(AN525+1))</f>
        <v>3.1723395289484038</v>
      </c>
      <c r="BF525">
        <f>IF(AO525="NA","NA",LN(AO525+1))</f>
        <v>4.0367335572723633</v>
      </c>
      <c r="BG525">
        <f>IF(AP525="NA","NA",LN(AP525+1))</f>
        <v>4.6335665837730566</v>
      </c>
      <c r="BH525">
        <f>IF(AQ525="NA","NA",LN(AQ525+1))</f>
        <v>1.1431879133358334</v>
      </c>
      <c r="BI525">
        <f>IF(AR525="NA","NA",LN(AR525+1))</f>
        <v>3.0281084459967489</v>
      </c>
      <c r="BJ525">
        <f>IF(AS525="NA","NA",LN(AS525+1))</f>
        <v>1.8471753083884921</v>
      </c>
      <c r="BK525">
        <f>IF(AT525="NA","NA",LN(AT525+1))</f>
        <v>3.3888710108036215</v>
      </c>
      <c r="BL525">
        <f>IF(AU525="NA","NA",LN(AU525+1))</f>
        <v>6.2067482306297572</v>
      </c>
      <c r="BM525">
        <f>IF(AV525="NA","NA",LN(AV525+1))</f>
        <v>2.8932167099573731</v>
      </c>
      <c r="BN525">
        <f>IF(AW525="NA","NA",LN(AW525+1))</f>
        <v>2.8884706168722518</v>
      </c>
      <c r="BO525">
        <f>IF(AX525="NA","NA",LN(AX525+1))</f>
        <v>4.0853296911000117</v>
      </c>
      <c r="BP525">
        <f>IF(AY525="NA","NA",LN(AY525+1))</f>
        <v>5.730959664143799</v>
      </c>
      <c r="BQ525" s="1">
        <v>1.9830438617427559</v>
      </c>
      <c r="BR525" s="1">
        <v>2.9750270404767689</v>
      </c>
      <c r="BS525" s="1">
        <v>3.1376191675457443</v>
      </c>
      <c r="BT525" s="1">
        <v>15.4</v>
      </c>
      <c r="BU525" s="10">
        <v>50.7</v>
      </c>
      <c r="BV525" s="1" t="s">
        <v>97</v>
      </c>
      <c r="BW525" s="1">
        <v>21</v>
      </c>
      <c r="BX525" s="1">
        <v>48</v>
      </c>
      <c r="BY525" s="1">
        <v>4.8</v>
      </c>
      <c r="BZ525" s="1">
        <v>219.48717948717953</v>
      </c>
      <c r="CA525" s="1">
        <v>14.60333333</v>
      </c>
      <c r="CB525" s="1">
        <v>0.30399999999999999</v>
      </c>
      <c r="CC525" s="1">
        <v>1.0620000000000001</v>
      </c>
      <c r="CD525" s="1">
        <v>0.50366666699999996</v>
      </c>
      <c r="CE525" s="1">
        <v>0.797666667</v>
      </c>
      <c r="CF525" s="1">
        <v>0.68733333299999999</v>
      </c>
      <c r="CG525" s="1">
        <v>0.58433333300000001</v>
      </c>
      <c r="CH525" s="1">
        <v>0.11033333300000001</v>
      </c>
      <c r="CI525" s="1">
        <v>17.7</v>
      </c>
      <c r="CJ525" s="1">
        <v>7.5</v>
      </c>
      <c r="CK525" s="10">
        <v>66.375</v>
      </c>
      <c r="CL525" s="1">
        <v>32</v>
      </c>
      <c r="CM525" s="1">
        <v>3</v>
      </c>
      <c r="CN525" s="1">
        <v>42.9</v>
      </c>
      <c r="CO525" s="1" t="s">
        <v>91</v>
      </c>
      <c r="CP525" s="1">
        <v>0</v>
      </c>
      <c r="CQ525" s="1">
        <v>1</v>
      </c>
      <c r="CR525" s="1">
        <v>0</v>
      </c>
      <c r="CS525" s="5"/>
    </row>
    <row r="526" spans="1:99" x14ac:dyDescent="0.35">
      <c r="A526" s="1" t="s">
        <v>165</v>
      </c>
      <c r="B526" s="2" t="s">
        <v>76</v>
      </c>
      <c r="C526" s="1" t="s">
        <v>178</v>
      </c>
      <c r="D526" s="1" t="s">
        <v>173</v>
      </c>
      <c r="E526" s="1" t="s">
        <v>125</v>
      </c>
      <c r="F526" s="1" t="s">
        <v>183</v>
      </c>
      <c r="G526" s="1">
        <v>10</v>
      </c>
      <c r="H526" s="1">
        <v>6</v>
      </c>
      <c r="I526" s="1">
        <v>6</v>
      </c>
      <c r="J526" s="1">
        <v>100</v>
      </c>
      <c r="K526" s="4">
        <v>44867</v>
      </c>
      <c r="L526" s="1">
        <v>8.4012463841133783E-2</v>
      </c>
      <c r="M526" s="1">
        <v>1.4272475818247549E-2</v>
      </c>
      <c r="N526" s="1">
        <v>0.47964178976572797</v>
      </c>
      <c r="O526" s="1">
        <v>25.510885789659383</v>
      </c>
      <c r="P526" s="1">
        <v>0.66437760194462259</v>
      </c>
      <c r="Q526" s="1">
        <v>1.9930360827814582E-2</v>
      </c>
      <c r="R526" s="1">
        <v>0.12141837145854156</v>
      </c>
      <c r="S526" s="1">
        <v>0.15990971133280432</v>
      </c>
      <c r="T526" s="1">
        <v>0.35413307141050221</v>
      </c>
      <c r="U526" s="1">
        <v>6.148045178392355E-2</v>
      </c>
      <c r="V526" s="1">
        <v>0.36273889540308402</v>
      </c>
      <c r="W526" s="1">
        <v>0.30181793347354657</v>
      </c>
      <c r="X526" s="1">
        <v>9.8284939659381329E-2</v>
      </c>
      <c r="Y526" s="1">
        <v>26.175263391604005</v>
      </c>
      <c r="Z526" s="1">
        <v>27.470062087842699</v>
      </c>
      <c r="AA526" s="1">
        <v>3.5034275695272815E-2</v>
      </c>
      <c r="AB526" s="1">
        <v>6.1546402518277586E-3</v>
      </c>
      <c r="AC526" s="1">
        <v>0.17015658866684913</v>
      </c>
      <c r="AD526" s="1">
        <v>1.4234242387528737</v>
      </c>
      <c r="AE526" s="1">
        <v>0.22125186272214287</v>
      </c>
      <c r="AF526" s="1">
        <v>8.5705198592869822E-3</v>
      </c>
      <c r="AG526" s="1">
        <v>4.9767666581197349E-2</v>
      </c>
      <c r="AH526" s="1">
        <v>6.4424184575151436E-2</v>
      </c>
      <c r="AI526" s="1">
        <v>0.13166134480669742</v>
      </c>
      <c r="AJ526" s="1">
        <v>2.5912000611725074E-2</v>
      </c>
      <c r="AK526" s="10">
        <v>1.4543884142624477</v>
      </c>
      <c r="AL526" s="1">
        <v>543.2539683</v>
      </c>
      <c r="AM526" s="1">
        <v>153.92857140000001</v>
      </c>
      <c r="AN526" s="1">
        <v>22.85714286</v>
      </c>
      <c r="AO526" s="1">
        <v>54.642857139999997</v>
      </c>
      <c r="AP526" s="1">
        <v>1062.460317</v>
      </c>
      <c r="AQ526" s="1">
        <v>51.309523810000002</v>
      </c>
      <c r="AR526" s="1">
        <v>34.126984129999997</v>
      </c>
      <c r="AS526" s="1">
        <v>5.9920634919999998</v>
      </c>
      <c r="AT526" s="1">
        <v>32.26190476</v>
      </c>
      <c r="AU526" s="1">
        <v>1636.1507939999999</v>
      </c>
      <c r="AV526" s="1">
        <v>50.198412699999999</v>
      </c>
      <c r="AW526" s="1">
        <v>25.833333329999999</v>
      </c>
      <c r="AX526" s="1">
        <v>480.15873019999998</v>
      </c>
      <c r="AY526" s="1">
        <v>485.67460319999998</v>
      </c>
      <c r="AZ526" s="1">
        <v>564.48412702999997</v>
      </c>
      <c r="BA526" s="1">
        <v>3960.9920634700002</v>
      </c>
      <c r="BB526" s="1">
        <v>4638.8492063220001</v>
      </c>
      <c r="BC526">
        <f>IF(AL526="NA","NA",LN(AL526+1))</f>
        <v>6.299415991406403</v>
      </c>
      <c r="BD526">
        <f>IF(AM526="NA","NA",LN(AM526+1))</f>
        <v>5.042964181027199</v>
      </c>
      <c r="BE526">
        <f>IF(AN526="NA","NA",LN(AN526+1))</f>
        <v>3.1720836634812022</v>
      </c>
      <c r="BF526">
        <f>IF(AO526="NA","NA",LN(AO526+1))</f>
        <v>4.018953716204142</v>
      </c>
      <c r="BG526">
        <f>IF(AP526="NA","NA",LN(AP526+1))</f>
        <v>6.9692833203569107</v>
      </c>
      <c r="BH526">
        <f>IF(AQ526="NA","NA",LN(AQ526+1))</f>
        <v>3.9571784541103452</v>
      </c>
      <c r="BI526">
        <f>IF(AR526="NA","NA",LN(AR526+1))</f>
        <v>3.558969613745373</v>
      </c>
      <c r="BJ526">
        <f>IF(AS526="NA","NA",LN(AS526+1))</f>
        <v>1.944775718975621</v>
      </c>
      <c r="BK526">
        <f>IF(AT526="NA","NA",LN(AT526+1))</f>
        <v>3.5044127409163282</v>
      </c>
      <c r="BL526">
        <f>IF(AU526="NA","NA",LN(AU526+1))</f>
        <v>7.4007126891946848</v>
      </c>
      <c r="BM526">
        <f>IF(AV526="NA","NA",LN(AV526+1))</f>
        <v>3.9357085296117664</v>
      </c>
      <c r="BN526">
        <f>IF(AW526="NA","NA",LN(AW526+1))</f>
        <v>3.2896448956321844</v>
      </c>
      <c r="BO526">
        <f>IF(AX526="NA","NA",LN(AX526+1))</f>
        <v>6.1761972160834002</v>
      </c>
      <c r="BP526">
        <f>IF(AY526="NA","NA",LN(AY526+1))</f>
        <v>6.1875957338465044</v>
      </c>
      <c r="BQ526" s="1">
        <v>2.7524204189165911</v>
      </c>
      <c r="BR526" s="1">
        <v>3.5979136012392177</v>
      </c>
      <c r="BS526" s="1">
        <v>3.6665038663465976</v>
      </c>
      <c r="BT526" s="1">
        <v>30.2</v>
      </c>
      <c r="BU526" s="10">
        <v>51.4</v>
      </c>
      <c r="BV526" s="1" t="s">
        <v>92</v>
      </c>
      <c r="BW526" s="1">
        <v>16</v>
      </c>
      <c r="BX526" s="1">
        <v>107</v>
      </c>
      <c r="BY526" s="1">
        <v>7.1333333333333337</v>
      </c>
      <c r="BZ526" s="1">
        <v>259.82905982905987</v>
      </c>
      <c r="CA526" s="1">
        <v>15.22</v>
      </c>
      <c r="CB526" s="1">
        <v>0.33833333300000001</v>
      </c>
      <c r="CC526" s="1">
        <v>1.072333333</v>
      </c>
      <c r="CD526" s="1">
        <v>0.575333333</v>
      </c>
      <c r="CE526" s="1">
        <v>0.72199999999999998</v>
      </c>
      <c r="CF526" s="1">
        <v>0.67200000000000004</v>
      </c>
      <c r="CG526" s="1">
        <v>0.56200000000000006</v>
      </c>
      <c r="CH526" s="1">
        <v>0.14199999999999999</v>
      </c>
      <c r="CI526" s="1">
        <v>15.6</v>
      </c>
      <c r="CJ526" s="1">
        <v>7.8</v>
      </c>
      <c r="CK526" s="10">
        <v>60.839999999999996</v>
      </c>
      <c r="CL526" s="1">
        <v>25</v>
      </c>
      <c r="CM526" s="1">
        <v>5</v>
      </c>
      <c r="CN526" s="1">
        <v>88.2</v>
      </c>
      <c r="CO526" s="1" t="s">
        <v>95</v>
      </c>
      <c r="CP526" s="1">
        <v>1</v>
      </c>
      <c r="CQ526" s="1">
        <v>5</v>
      </c>
      <c r="CR526" s="1">
        <v>1</v>
      </c>
      <c r="CS526" s="5"/>
    </row>
    <row r="527" spans="1:99" x14ac:dyDescent="0.35">
      <c r="A527" s="1" t="s">
        <v>165</v>
      </c>
      <c r="B527" s="2" t="s">
        <v>76</v>
      </c>
      <c r="C527" s="1" t="s">
        <v>178</v>
      </c>
      <c r="D527" s="1" t="s">
        <v>173</v>
      </c>
      <c r="E527" s="1" t="s">
        <v>125</v>
      </c>
      <c r="F527" s="1" t="s">
        <v>183</v>
      </c>
      <c r="G527" s="1">
        <v>11</v>
      </c>
      <c r="H527" s="1">
        <v>6</v>
      </c>
      <c r="I527" s="1">
        <v>6</v>
      </c>
      <c r="J527" s="1">
        <v>100</v>
      </c>
      <c r="K527" s="4">
        <v>44867</v>
      </c>
      <c r="L527" s="1">
        <v>6.040402730031063E-2</v>
      </c>
      <c r="M527" s="1">
        <v>2.9374307822773803E-2</v>
      </c>
      <c r="N527" s="1">
        <v>0.15822713547264444</v>
      </c>
      <c r="O527" s="1">
        <v>13.057237270556453</v>
      </c>
      <c r="P527" s="1">
        <v>0.53260068283429074</v>
      </c>
      <c r="Q527" s="1">
        <v>2.5508535853998773E-2</v>
      </c>
      <c r="R527" s="1">
        <v>1.7744550347037681E-2</v>
      </c>
      <c r="S527" s="1">
        <v>9.3696105487906495E-2</v>
      </c>
      <c r="T527" s="1">
        <v>0.41590927284156209</v>
      </c>
      <c r="U527" s="1">
        <v>4.8510579104775332E-2</v>
      </c>
      <c r="V527" s="1">
        <v>0.18545977079371828</v>
      </c>
      <c r="W527" s="1">
        <v>0.21482916154157969</v>
      </c>
      <c r="X527" s="1">
        <v>8.9778335123084432E-2</v>
      </c>
      <c r="Y527" s="1">
        <v>13.589837953390743</v>
      </c>
      <c r="Z527" s="1">
        <v>14.439212467621751</v>
      </c>
      <c r="AA527" s="1">
        <v>2.5471368467865064E-2</v>
      </c>
      <c r="AB527" s="1">
        <v>1.2573324483373281E-2</v>
      </c>
      <c r="AC527" s="1">
        <v>6.3793735565393944E-2</v>
      </c>
      <c r="AD527" s="1">
        <v>1.1478999753033441</v>
      </c>
      <c r="AE527" s="1">
        <v>0.1854290147160991</v>
      </c>
      <c r="AF527" s="1">
        <v>1.0939279583821461E-2</v>
      </c>
      <c r="AG527" s="1">
        <v>7.6387855682178993E-3</v>
      </c>
      <c r="AH527" s="1">
        <v>3.8896665650124285E-2</v>
      </c>
      <c r="AI527" s="1">
        <v>0.15103542597618574</v>
      </c>
      <c r="AJ527" s="1">
        <v>2.0572816702792436E-2</v>
      </c>
      <c r="AK527" s="10">
        <v>1.1886251438177842</v>
      </c>
      <c r="AL527" s="1">
        <v>274.7474747</v>
      </c>
      <c r="AM527" s="1">
        <v>163.3838384</v>
      </c>
      <c r="AN527" s="1">
        <v>19.040404039999999</v>
      </c>
      <c r="AO527" s="1">
        <v>10.95959596</v>
      </c>
      <c r="AP527" s="1">
        <v>61.111111110000003</v>
      </c>
      <c r="AQ527" s="1">
        <v>16.464646460000001</v>
      </c>
      <c r="AR527" s="1">
        <v>13.636363640000001</v>
      </c>
      <c r="AS527" s="1">
        <v>6.1111111109999996</v>
      </c>
      <c r="AT527" s="1">
        <v>23.636363639999999</v>
      </c>
      <c r="AU527" s="1">
        <v>104.84848479999999</v>
      </c>
      <c r="AV527" s="1">
        <v>10.75757576</v>
      </c>
      <c r="AW527" s="1">
        <v>26.414141409999999</v>
      </c>
      <c r="AX527" s="1">
        <v>85.60606061</v>
      </c>
      <c r="AY527" s="1">
        <v>187.6767677</v>
      </c>
      <c r="AZ527" s="1">
        <v>110.00000000999999</v>
      </c>
      <c r="BA527" s="1">
        <v>623.58585849000008</v>
      </c>
      <c r="BB527" s="1">
        <v>1004.3939393410002</v>
      </c>
      <c r="BC527">
        <f>IF(AL527="NA","NA",LN(AL527+1))</f>
        <v>5.6194855001587678</v>
      </c>
      <c r="BD527">
        <f>IF(AM527="NA","NA",LN(AM527+1))</f>
        <v>5.102204171220329</v>
      </c>
      <c r="BE527">
        <f>IF(AN527="NA","NA",LN(AN527+1))</f>
        <v>2.9977504376900668</v>
      </c>
      <c r="BF527">
        <f>IF(AO527="NA","NA",LN(AO527+1))</f>
        <v>2.4815339653431447</v>
      </c>
      <c r="BG527">
        <f>IF(AP527="NA","NA",LN(AP527+1))</f>
        <v>4.1289248958009903</v>
      </c>
      <c r="BH527">
        <f>IF(AQ527="NA","NA",LN(AQ527+1))</f>
        <v>2.8601786352826508</v>
      </c>
      <c r="BI527">
        <f>IF(AR527="NA","NA",LN(AR527+1))</f>
        <v>2.6835090924345395</v>
      </c>
      <c r="BJ527">
        <f>IF(AS527="NA","NA",LN(AS527+1))</f>
        <v>1.9616585060078273</v>
      </c>
      <c r="BK527">
        <f>IF(AT527="NA","NA",LN(AT527+1))</f>
        <v>3.2042235482289319</v>
      </c>
      <c r="BL527">
        <f>IF(AU527="NA","NA",LN(AU527+1))</f>
        <v>4.6620086828822931</v>
      </c>
      <c r="BM527">
        <f>IF(AV527="NA","NA",LN(AV527+1))</f>
        <v>2.4644977783629787</v>
      </c>
      <c r="BN527">
        <f>IF(AW527="NA","NA",LN(AW527+1))</f>
        <v>3.3110589901091561</v>
      </c>
      <c r="BO527">
        <f>IF(AX527="NA","NA",LN(AX527+1))</f>
        <v>4.4613697970688184</v>
      </c>
      <c r="BP527">
        <f>IF(AY527="NA","NA",LN(AY527+1))</f>
        <v>5.2400353271478464</v>
      </c>
      <c r="BQ527" s="1">
        <v>2.0453229788257832</v>
      </c>
      <c r="BR527" s="1">
        <v>2.7955921469622469</v>
      </c>
      <c r="BS527" s="1">
        <v>3.0023362629104633</v>
      </c>
      <c r="BT527" s="1">
        <v>16.7</v>
      </c>
      <c r="BU527" s="10">
        <v>47.3</v>
      </c>
      <c r="BV527" s="1" t="s">
        <v>100</v>
      </c>
      <c r="BW527" s="1">
        <v>20</v>
      </c>
      <c r="BX527" s="1">
        <v>48</v>
      </c>
      <c r="BY527" s="1">
        <v>4.3636363636363633</v>
      </c>
      <c r="BZ527" s="1">
        <v>171.16809116809117</v>
      </c>
      <c r="CA527" s="1">
        <v>13.13666667</v>
      </c>
      <c r="CB527" s="1">
        <v>0.27</v>
      </c>
      <c r="CC527" s="1">
        <v>0.95599999999999996</v>
      </c>
      <c r="CD527" s="1">
        <v>0.49399999999999999</v>
      </c>
      <c r="CE527" s="1">
        <v>0.78766666699999999</v>
      </c>
      <c r="CF527" s="1">
        <v>0.61533333300000004</v>
      </c>
      <c r="CG527" s="1">
        <v>0.51700000000000002</v>
      </c>
      <c r="CH527" s="1">
        <v>0.17233333300000001</v>
      </c>
      <c r="CI527" s="1">
        <v>16.3</v>
      </c>
      <c r="CJ527" s="1">
        <v>7.5</v>
      </c>
      <c r="CK527" s="10">
        <v>61.125</v>
      </c>
      <c r="CL527" s="1">
        <v>32</v>
      </c>
      <c r="CM527" s="1">
        <v>3</v>
      </c>
      <c r="CN527" s="1">
        <v>74.5</v>
      </c>
      <c r="CO527" s="1" t="s">
        <v>93</v>
      </c>
      <c r="CP527" s="1">
        <v>0</v>
      </c>
      <c r="CQ527" s="1">
        <v>6</v>
      </c>
      <c r="CR527" s="1">
        <v>0</v>
      </c>
      <c r="CS527" s="5"/>
    </row>
    <row r="528" spans="1:99" x14ac:dyDescent="0.35">
      <c r="A528" s="1" t="s">
        <v>165</v>
      </c>
      <c r="B528" s="2" t="s">
        <v>76</v>
      </c>
      <c r="C528" s="1" t="s">
        <v>178</v>
      </c>
      <c r="D528" s="1" t="s">
        <v>173</v>
      </c>
      <c r="E528" s="1" t="s">
        <v>125</v>
      </c>
      <c r="F528" s="1" t="s">
        <v>183</v>
      </c>
      <c r="G528" s="1">
        <v>12</v>
      </c>
      <c r="H528" s="1">
        <v>6</v>
      </c>
      <c r="I528" s="1">
        <v>6</v>
      </c>
      <c r="J528" s="1">
        <v>100</v>
      </c>
      <c r="K528" s="4">
        <v>44867</v>
      </c>
      <c r="L528" s="1">
        <v>5.9287581839181404E-2</v>
      </c>
      <c r="M528" s="1">
        <v>1.1787490996374097E-2</v>
      </c>
      <c r="N528" s="1">
        <v>0.14056029333569298</v>
      </c>
      <c r="O528" s="1">
        <v>7.7357697360503384</v>
      </c>
      <c r="P528" s="1">
        <v>0.37928289081963468</v>
      </c>
      <c r="Q528" s="1">
        <v>1.5324102561629117E-2</v>
      </c>
      <c r="R528" s="1">
        <v>1.5847421610201324E-2</v>
      </c>
      <c r="S528" s="1">
        <v>6.1605961842540635E-2</v>
      </c>
      <c r="T528" s="1">
        <v>0.66265436845259873</v>
      </c>
      <c r="U528" s="1">
        <v>2.2025096929657519E-2</v>
      </c>
      <c r="V528" s="1">
        <v>0.11480258294402858</v>
      </c>
      <c r="W528" s="1">
        <v>0.27792022602689348</v>
      </c>
      <c r="X528" s="1">
        <v>7.1075072835555503E-2</v>
      </c>
      <c r="Y528" s="1">
        <v>8.1150526268699732</v>
      </c>
      <c r="Z528" s="1">
        <v>9.1041449444378486</v>
      </c>
      <c r="AA528" s="1">
        <v>2.5013881024068898E-2</v>
      </c>
      <c r="AB528" s="1">
        <v>5.0893058050737166E-3</v>
      </c>
      <c r="AC528" s="1">
        <v>5.7118248289445492E-2</v>
      </c>
      <c r="AD528" s="1">
        <v>0.94130117805289226</v>
      </c>
      <c r="AE528" s="1">
        <v>0.13965334907796112</v>
      </c>
      <c r="AF528" s="1">
        <v>6.6046959302910298E-3</v>
      </c>
      <c r="AG528" s="1">
        <v>6.8284826242201177E-3</v>
      </c>
      <c r="AH528" s="1">
        <v>2.5963348805180027E-2</v>
      </c>
      <c r="AI528" s="1">
        <v>0.22080197773744797</v>
      </c>
      <c r="AJ528" s="1">
        <v>9.4615604995138217E-3</v>
      </c>
      <c r="AK528" s="10">
        <v>1.0044995675668742</v>
      </c>
      <c r="AL528" s="1">
        <v>630.13888889999998</v>
      </c>
      <c r="AM528" s="1">
        <v>82.013888890000004</v>
      </c>
      <c r="AN528" s="1">
        <v>24.23611111</v>
      </c>
      <c r="AO528" s="1">
        <v>3.4722222220000001</v>
      </c>
      <c r="AP528" s="1">
        <v>95.208333330000002</v>
      </c>
      <c r="AQ528" s="1">
        <v>27.01388889</v>
      </c>
      <c r="AR528" s="1">
        <v>3.4722222220000001</v>
      </c>
      <c r="AS528" s="1">
        <v>10.55555556</v>
      </c>
      <c r="AT528" s="1">
        <v>26.38888889</v>
      </c>
      <c r="AU528" s="1">
        <v>31.73611111</v>
      </c>
      <c r="AV528" s="1">
        <v>7.9166666670000003</v>
      </c>
      <c r="AW528" s="1">
        <v>34.652777780000001</v>
      </c>
      <c r="AX528" s="1">
        <v>35.486111110000003</v>
      </c>
      <c r="AY528" s="1">
        <v>675.13888889999998</v>
      </c>
      <c r="AZ528" s="1">
        <v>46.874999999000003</v>
      </c>
      <c r="BA528" s="1">
        <v>893.33333334100018</v>
      </c>
      <c r="BB528" s="1">
        <v>1687.4305555810001</v>
      </c>
      <c r="BC528">
        <f>IF(AL528="NA","NA",LN(AL528+1))</f>
        <v>6.4475259475124984</v>
      </c>
      <c r="BD528">
        <f>IF(AM528="NA","NA",LN(AM528+1))</f>
        <v>4.4190079298215839</v>
      </c>
      <c r="BE528">
        <f>IF(AN528="NA","NA",LN(AN528+1))</f>
        <v>3.2282759493360871</v>
      </c>
      <c r="BF528">
        <f>IF(AO528="NA","NA",LN(AO528+1))</f>
        <v>1.4978854264786636</v>
      </c>
      <c r="BG528">
        <f>IF(AP528="NA","NA",LN(AP528+1))</f>
        <v>4.5665159789719025</v>
      </c>
      <c r="BH528">
        <f>IF(AQ528="NA","NA",LN(AQ528+1))</f>
        <v>3.3327004189778195</v>
      </c>
      <c r="BI528">
        <f>IF(AR528="NA","NA",LN(AR528+1))</f>
        <v>1.4978854264786636</v>
      </c>
      <c r="BJ528">
        <f>IF(AS528="NA","NA",LN(AS528+1))</f>
        <v>2.4471663221897688</v>
      </c>
      <c r="BK528">
        <f>IF(AT528="NA","NA",LN(AT528+1))</f>
        <v>3.3101374161870933</v>
      </c>
      <c r="BL528">
        <f>IF(AU528="NA","NA",LN(AU528+1))</f>
        <v>3.4884787838861344</v>
      </c>
      <c r="BM528">
        <f>IF(AV528="NA","NA",LN(AV528+1))</f>
        <v>2.1879221847112893</v>
      </c>
      <c r="BN528">
        <f>IF(AW528="NA","NA",LN(AW528+1))</f>
        <v>3.5738270619174148</v>
      </c>
      <c r="BO528">
        <f>IF(AX528="NA","NA",LN(AX528+1))</f>
        <v>3.5969316706390315</v>
      </c>
      <c r="BP528">
        <f>IF(AY528="NA","NA",LN(AY528+1))</f>
        <v>6.5163985118922376</v>
      </c>
      <c r="BQ528" s="1">
        <v>1.6801087869676077</v>
      </c>
      <c r="BR528" s="1">
        <v>2.9514994179559997</v>
      </c>
      <c r="BS528" s="1">
        <v>3.2274832029944198</v>
      </c>
      <c r="BT528" s="1">
        <v>31.1</v>
      </c>
      <c r="BU528" s="10">
        <v>67.900000000000006</v>
      </c>
      <c r="BV528" s="1" t="s">
        <v>77</v>
      </c>
      <c r="BW528" s="1">
        <v>18</v>
      </c>
      <c r="BX528" s="1">
        <v>76</v>
      </c>
      <c r="BY528" s="1">
        <v>5.8461538461538458</v>
      </c>
      <c r="BZ528" s="1">
        <v>247.74928774928773</v>
      </c>
      <c r="CA528" s="1">
        <v>14.49666667</v>
      </c>
      <c r="CB528" s="1">
        <v>0.28666666699999999</v>
      </c>
      <c r="CC528" s="1">
        <v>1.032333333</v>
      </c>
      <c r="CD528" s="1">
        <v>0.49</v>
      </c>
      <c r="CE528" s="1">
        <v>0.73433333300000003</v>
      </c>
      <c r="CF528" s="1">
        <v>0.65400000000000003</v>
      </c>
      <c r="CG528" s="1">
        <v>0.551666667</v>
      </c>
      <c r="CH528" s="1">
        <v>8.0333333000000007E-2</v>
      </c>
      <c r="CI528" s="1">
        <v>14</v>
      </c>
      <c r="CJ528" s="1">
        <v>6.9</v>
      </c>
      <c r="CK528" s="10">
        <v>48.300000000000004</v>
      </c>
      <c r="CL528" s="1">
        <v>44</v>
      </c>
      <c r="CM528" s="1">
        <v>3</v>
      </c>
      <c r="CN528" s="1">
        <v>96.9</v>
      </c>
      <c r="CO528" s="1" t="s">
        <v>90</v>
      </c>
      <c r="CP528" s="1">
        <v>1</v>
      </c>
      <c r="CQ528" s="1">
        <v>4</v>
      </c>
      <c r="CR528" s="1">
        <v>2</v>
      </c>
      <c r="CS528" s="5"/>
    </row>
    <row r="529" spans="1:97" x14ac:dyDescent="0.35">
      <c r="A529" s="1" t="s">
        <v>165</v>
      </c>
      <c r="B529" s="2" t="s">
        <v>76</v>
      </c>
      <c r="C529" s="1" t="s">
        <v>178</v>
      </c>
      <c r="D529" s="1" t="s">
        <v>173</v>
      </c>
      <c r="E529" s="1" t="s">
        <v>125</v>
      </c>
      <c r="F529" s="1" t="s">
        <v>183</v>
      </c>
      <c r="G529" s="1">
        <v>14</v>
      </c>
      <c r="H529" s="1">
        <v>6</v>
      </c>
      <c r="I529" s="1">
        <v>3</v>
      </c>
      <c r="J529" s="1">
        <v>50</v>
      </c>
      <c r="K529" s="4">
        <v>44870</v>
      </c>
      <c r="L529" s="1">
        <v>4.8990846633983995E-2</v>
      </c>
      <c r="M529" s="1">
        <v>1.1448009022182744E-2</v>
      </c>
      <c r="N529" s="1">
        <v>0.15192474296585723</v>
      </c>
      <c r="O529" s="1">
        <v>13.103150662487328</v>
      </c>
      <c r="P529" s="1">
        <v>0.60585081942344055</v>
      </c>
      <c r="Q529" s="1">
        <v>1.3169417977975434E-2</v>
      </c>
      <c r="R529" s="1">
        <v>1.0537100982754115E-2</v>
      </c>
      <c r="S529" s="1">
        <v>0.1122328418553028</v>
      </c>
      <c r="T529" s="1">
        <v>0.10803239460313514</v>
      </c>
      <c r="U529" s="1">
        <v>2.7632382780197948E-2</v>
      </c>
      <c r="V529" s="1">
        <v>0.16357174359623031</v>
      </c>
      <c r="W529" s="1">
        <v>0.10597656455772379</v>
      </c>
      <c r="X529" s="1">
        <v>6.0438855656166739E-2</v>
      </c>
      <c r="Y529" s="1">
        <v>13.70900148191077</v>
      </c>
      <c r="Z529" s="1">
        <v>14.192969218732159</v>
      </c>
      <c r="AA529" s="1">
        <v>2.0771698609482185E-2</v>
      </c>
      <c r="AB529" s="1">
        <v>4.9435638492023523E-3</v>
      </c>
      <c r="AC529" s="1">
        <v>6.1424106880363115E-2</v>
      </c>
      <c r="AD529" s="1">
        <v>1.1493161454553429</v>
      </c>
      <c r="AE529" s="1">
        <v>0.20570519766092454</v>
      </c>
      <c r="AF529" s="1">
        <v>5.6820723503914422E-3</v>
      </c>
      <c r="AG529" s="1">
        <v>4.5522628847685462E-3</v>
      </c>
      <c r="AH529" s="1">
        <v>4.6195714716742865E-2</v>
      </c>
      <c r="AI529" s="1">
        <v>4.4552457677360678E-2</v>
      </c>
      <c r="AJ529" s="1">
        <v>1.1837781309722167E-2</v>
      </c>
      <c r="AK529" s="10">
        <v>1.1816426579506951</v>
      </c>
      <c r="AL529" s="1">
        <v>137.06349209999999</v>
      </c>
      <c r="AM529" s="1">
        <v>5.9523809520000004</v>
      </c>
      <c r="AN529" s="1">
        <v>20.87301587</v>
      </c>
      <c r="AO529" s="1">
        <v>3.888888889</v>
      </c>
      <c r="AP529" s="1">
        <v>56.190476189999998</v>
      </c>
      <c r="AQ529" s="1">
        <v>2.3412698409999999</v>
      </c>
      <c r="AR529" s="1">
        <v>10.674603169999999</v>
      </c>
      <c r="AS529" s="1">
        <v>4.2460317459999999</v>
      </c>
      <c r="AT529" s="1">
        <v>48.015873020000001</v>
      </c>
      <c r="AU529" s="1">
        <v>163.37301590000001</v>
      </c>
      <c r="AV529" s="1">
        <v>14.603174599999999</v>
      </c>
      <c r="AW529" s="1">
        <v>14.00793651</v>
      </c>
      <c r="AX529" s="1">
        <v>43.730158729999999</v>
      </c>
      <c r="AY529" s="1">
        <v>270.67460319999998</v>
      </c>
      <c r="AZ529" s="1">
        <v>69.0079365</v>
      </c>
      <c r="BA529" s="1">
        <v>466.74603180000008</v>
      </c>
      <c r="BB529" s="1">
        <v>795.6349207180001</v>
      </c>
      <c r="BC529">
        <f>IF(AL529="NA","NA",LN(AL529+1))</f>
        <v>4.9277136670304795</v>
      </c>
      <c r="BD529">
        <f>IF(AM529="NA","NA",LN(AM529+1))</f>
        <v>1.9390841839301189</v>
      </c>
      <c r="BE529">
        <f>IF(AN529="NA","NA",LN(AN529+1))</f>
        <v>3.0852537250441903</v>
      </c>
      <c r="BF529">
        <f>IF(AO529="NA","NA",LN(AO529+1))</f>
        <v>1.5869650566047691</v>
      </c>
      <c r="BG529">
        <f>IF(AP529="NA","NA",LN(AP529+1))</f>
        <v>4.0463873843482343</v>
      </c>
      <c r="BH529">
        <f>IF(AQ529="NA","NA",LN(AQ529+1))</f>
        <v>1.2063509266501433</v>
      </c>
      <c r="BI529">
        <f>IF(AR529="NA","NA",LN(AR529+1))</f>
        <v>2.45741581325567</v>
      </c>
      <c r="BJ529">
        <f>IF(AS529="NA","NA",LN(AS529+1))</f>
        <v>1.6574719328941567</v>
      </c>
      <c r="BK529">
        <f>IF(AT529="NA","NA",LN(AT529+1))</f>
        <v>3.8921441848373308</v>
      </c>
      <c r="BL529">
        <f>IF(AU529="NA","NA",LN(AU529+1))</f>
        <v>5.1021383322888365</v>
      </c>
      <c r="BM529">
        <f>IF(AV529="NA","NA",LN(AV529+1))</f>
        <v>2.7474743935521748</v>
      </c>
      <c r="BN529">
        <f>IF(AW529="NA","NA",LN(AW529+1))</f>
        <v>2.7085791618444728</v>
      </c>
      <c r="BO529">
        <f>IF(AX529="NA","NA",LN(AX529+1))</f>
        <v>3.8006479660635444</v>
      </c>
      <c r="BP529">
        <f>IF(AY529="NA","NA",LN(AY529+1))</f>
        <v>5.6046050383791544</v>
      </c>
      <c r="BQ529" s="1">
        <v>1.8451472769110426</v>
      </c>
      <c r="BR529" s="1">
        <v>2.6700101117793733</v>
      </c>
      <c r="BS529" s="1">
        <v>2.9012593399125342</v>
      </c>
      <c r="BT529" s="1">
        <v>17.2</v>
      </c>
      <c r="BU529" s="10">
        <v>41.7</v>
      </c>
      <c r="BV529" s="1" t="s">
        <v>88</v>
      </c>
      <c r="BW529" s="1">
        <v>19</v>
      </c>
      <c r="BX529" s="1">
        <v>62</v>
      </c>
      <c r="BY529" s="1">
        <v>5.166666666666667</v>
      </c>
      <c r="BZ529" s="1">
        <v>42.393162393162392</v>
      </c>
      <c r="CA529" s="1">
        <v>13.27</v>
      </c>
      <c r="CB529" s="1">
        <v>0.19500000000000001</v>
      </c>
      <c r="CC529" s="1">
        <v>0.84933333300000002</v>
      </c>
      <c r="CD529" s="1">
        <v>0.40899999999999997</v>
      </c>
      <c r="CE529" s="1">
        <v>0.68633333299999999</v>
      </c>
      <c r="CF529" s="1">
        <v>0.52533333299999996</v>
      </c>
      <c r="CG529" s="1">
        <v>0.37066666700000001</v>
      </c>
      <c r="CH529" s="1">
        <v>0.161</v>
      </c>
      <c r="CI529" s="1">
        <v>13.6</v>
      </c>
      <c r="CJ529" s="1">
        <v>6.6</v>
      </c>
      <c r="CK529" s="10">
        <v>44.879999999999995</v>
      </c>
      <c r="CL529" s="1">
        <v>40</v>
      </c>
      <c r="CM529" s="1">
        <v>7</v>
      </c>
      <c r="CN529" s="1">
        <v>146</v>
      </c>
      <c r="CO529" s="1" t="s">
        <v>98</v>
      </c>
      <c r="CP529" s="1">
        <v>5</v>
      </c>
      <c r="CQ529" s="1">
        <v>3</v>
      </c>
      <c r="CR529" s="1">
        <v>0</v>
      </c>
      <c r="CS529" s="5"/>
    </row>
    <row r="530" spans="1:97" x14ac:dyDescent="0.35">
      <c r="A530" s="1" t="s">
        <v>165</v>
      </c>
      <c r="B530" s="2" t="s">
        <v>76</v>
      </c>
      <c r="C530" s="1" t="s">
        <v>178</v>
      </c>
      <c r="D530" s="1" t="s">
        <v>173</v>
      </c>
      <c r="E530" s="1" t="s">
        <v>125</v>
      </c>
      <c r="F530" s="1" t="s">
        <v>183</v>
      </c>
      <c r="G530" s="1">
        <v>15</v>
      </c>
      <c r="H530" s="1">
        <v>6</v>
      </c>
      <c r="I530" s="1">
        <v>6</v>
      </c>
      <c r="J530" s="1">
        <v>100</v>
      </c>
      <c r="K530" s="4">
        <v>44870</v>
      </c>
      <c r="L530" s="1">
        <v>2.8980878658495614E-2</v>
      </c>
      <c r="M530" s="1">
        <v>8.8011936234465606E-3</v>
      </c>
      <c r="N530" s="1">
        <v>0.12990126097474697</v>
      </c>
      <c r="O530" s="1">
        <v>8.3493801266949443</v>
      </c>
      <c r="P530" s="1">
        <v>0.4051366271624382</v>
      </c>
      <c r="Q530" s="1">
        <v>9.8580666565084071E-3</v>
      </c>
      <c r="R530" s="1">
        <v>3.9401918957743497E-2</v>
      </c>
      <c r="S530" s="1">
        <v>6.9415656971142756E-2</v>
      </c>
      <c r="T530" s="1">
        <v>0.32239604427412322</v>
      </c>
      <c r="U530" s="1">
        <v>1.9610101843702939E-2</v>
      </c>
      <c r="V530" s="1">
        <v>0.13828574442909761</v>
      </c>
      <c r="W530" s="1">
        <v>0.17440203476382077</v>
      </c>
      <c r="X530" s="1">
        <v>3.7782072281942178E-2</v>
      </c>
      <c r="Y530" s="1">
        <v>8.7545167538573825</v>
      </c>
      <c r="Z530" s="1">
        <v>9.3828818758172936</v>
      </c>
      <c r="AA530" s="1">
        <v>1.240730443176238E-2</v>
      </c>
      <c r="AB530" s="1">
        <v>3.8055874268111698E-3</v>
      </c>
      <c r="AC530" s="1">
        <v>5.304049331755744E-2</v>
      </c>
      <c r="AD530" s="1">
        <v>0.97078281766609709</v>
      </c>
      <c r="AE530" s="1">
        <v>0.14771855451716301</v>
      </c>
      <c r="AF530" s="1">
        <v>4.2603389317335243E-3</v>
      </c>
      <c r="AG530" s="1">
        <v>1.6783514287869842E-2</v>
      </c>
      <c r="AH530" s="1">
        <v>2.9146538176884017E-2</v>
      </c>
      <c r="AI530" s="1">
        <v>0.12136154144626334</v>
      </c>
      <c r="AJ530" s="1">
        <v>8.4341296152409609E-3</v>
      </c>
      <c r="AK530" s="10">
        <v>1.0163179131515589</v>
      </c>
      <c r="AL530" s="1">
        <v>325.87962959999999</v>
      </c>
      <c r="AM530" s="1">
        <v>119.212963</v>
      </c>
      <c r="AN530" s="1">
        <v>41.666666669999998</v>
      </c>
      <c r="AO530" s="1">
        <v>42.916666669999998</v>
      </c>
      <c r="AP530" s="1">
        <v>603.47222220000003</v>
      </c>
      <c r="AQ530" s="1">
        <v>11.527777779999999</v>
      </c>
      <c r="AR530" s="1">
        <v>48.194444439999998</v>
      </c>
      <c r="AS530" s="1">
        <v>12.268518520000001</v>
      </c>
      <c r="AT530" s="1">
        <v>84.212962959999999</v>
      </c>
      <c r="AU530" s="1">
        <v>1129.6296299999999</v>
      </c>
      <c r="AV530" s="1">
        <v>76.388888890000004</v>
      </c>
      <c r="AW530" s="1">
        <v>104.3981481</v>
      </c>
      <c r="AX530" s="1">
        <v>177.7777778</v>
      </c>
      <c r="AY530" s="1">
        <v>306.52777780000002</v>
      </c>
      <c r="AZ530" s="1">
        <v>302.36111113000004</v>
      </c>
      <c r="BA530" s="1">
        <v>2561.8518521500005</v>
      </c>
      <c r="BB530" s="1">
        <v>3084.0740744300001</v>
      </c>
      <c r="BC530">
        <f>IF(AL530="NA","NA",LN(AL530+1))</f>
        <v>5.7895919979311268</v>
      </c>
      <c r="BD530">
        <f>IF(AM530="NA","NA",LN(AM530+1))</f>
        <v>4.7892648615441287</v>
      </c>
      <c r="BE530">
        <f>IF(AN530="NA","NA",LN(AN530+1))</f>
        <v>3.7534179753296324</v>
      </c>
      <c r="BF530">
        <f>IF(AO530="NA","NA",LN(AO530+1))</f>
        <v>3.7822938988292631</v>
      </c>
      <c r="BG530">
        <f>IF(AP530="NA","NA",LN(AP530+1))</f>
        <v>6.40435571730342</v>
      </c>
      <c r="BH530">
        <f>IF(AQ530="NA","NA",LN(AQ530+1))</f>
        <v>2.5279484012239517</v>
      </c>
      <c r="BI530">
        <f>IF(AR530="NA","NA",LN(AR530+1))</f>
        <v>3.8957806992363793</v>
      </c>
      <c r="BJ530">
        <f>IF(AS530="NA","NA",LN(AS530+1))</f>
        <v>2.5853942008156059</v>
      </c>
      <c r="BK530">
        <f>IF(AT530="NA","NA",LN(AT530+1))</f>
        <v>4.4451535696798663</v>
      </c>
      <c r="BL530">
        <f>IF(AU530="NA","NA",LN(AU530+1))</f>
        <v>7.0305299512213297</v>
      </c>
      <c r="BM530">
        <f>IF(AV530="NA","NA",LN(AV530+1))</f>
        <v>4.3488432158979986</v>
      </c>
      <c r="BN530">
        <f>IF(AW530="NA","NA",LN(AW530+1))</f>
        <v>4.6577450657441757</v>
      </c>
      <c r="BO530">
        <f>IF(AX530="NA","NA",LN(AX530+1))</f>
        <v>5.186143569780465</v>
      </c>
      <c r="BP530">
        <f>IF(AY530="NA","NA",LN(AY530+1))</f>
        <v>5.7285654174756173</v>
      </c>
      <c r="BQ530" s="1">
        <v>2.4819599063645383</v>
      </c>
      <c r="BR530" s="1">
        <v>3.4087235021447069</v>
      </c>
      <c r="BS530" s="1">
        <v>3.4892655961585586</v>
      </c>
      <c r="BT530" s="1">
        <v>14.9</v>
      </c>
      <c r="BU530" s="10">
        <v>48.9</v>
      </c>
      <c r="BV530" s="1" t="s">
        <v>108</v>
      </c>
      <c r="BW530" s="1">
        <v>21</v>
      </c>
      <c r="BX530" s="1">
        <v>59</v>
      </c>
      <c r="BY530" s="1">
        <v>5.9</v>
      </c>
      <c r="BZ530" s="1">
        <v>268.49002849002846</v>
      </c>
      <c r="CA530" s="1">
        <v>13.07</v>
      </c>
      <c r="CB530" s="1">
        <v>0.28733333300000002</v>
      </c>
      <c r="CC530" s="1">
        <v>1.044666667</v>
      </c>
      <c r="CD530" s="1">
        <v>0.49133333299999998</v>
      </c>
      <c r="CE530" s="1">
        <v>0.76833333299999995</v>
      </c>
      <c r="CF530" s="1">
        <v>0.64700000000000002</v>
      </c>
      <c r="CG530" s="1">
        <v>0.54833333299999998</v>
      </c>
      <c r="CH530" s="1">
        <v>0.121333333</v>
      </c>
      <c r="CI530" s="1">
        <v>15.8</v>
      </c>
      <c r="CJ530" s="1">
        <v>6.9</v>
      </c>
      <c r="CK530" s="10">
        <v>54.510000000000005</v>
      </c>
      <c r="CL530" s="1">
        <v>33</v>
      </c>
      <c r="CM530" s="1">
        <v>4</v>
      </c>
      <c r="CN530" s="1">
        <v>81</v>
      </c>
      <c r="CO530" s="1" t="s">
        <v>96</v>
      </c>
      <c r="CP530" s="1">
        <v>0</v>
      </c>
      <c r="CQ530" s="1">
        <v>5</v>
      </c>
      <c r="CR530" s="1">
        <v>0</v>
      </c>
      <c r="CS530" s="5"/>
    </row>
    <row r="531" spans="1:97" x14ac:dyDescent="0.35">
      <c r="A531" s="1" t="s">
        <v>165</v>
      </c>
      <c r="B531" s="2" t="s">
        <v>76</v>
      </c>
      <c r="C531" s="1" t="s">
        <v>178</v>
      </c>
      <c r="D531" s="1" t="s">
        <v>173</v>
      </c>
      <c r="E531" s="1" t="s">
        <v>125</v>
      </c>
      <c r="F531" s="1" t="s">
        <v>183</v>
      </c>
      <c r="G531" s="1">
        <v>16</v>
      </c>
      <c r="H531" s="1">
        <v>6</v>
      </c>
      <c r="I531" s="1">
        <v>4</v>
      </c>
      <c r="J531" s="1">
        <v>66.67</v>
      </c>
      <c r="K531" s="4">
        <v>44870</v>
      </c>
      <c r="L531" s="1">
        <v>0</v>
      </c>
      <c r="M531" s="1">
        <v>8.1768553990724541E-3</v>
      </c>
      <c r="N531" s="1">
        <v>0.10654172424382005</v>
      </c>
      <c r="O531" s="1">
        <v>5.7014723883837046</v>
      </c>
      <c r="P531" s="1">
        <v>0.23640133874770103</v>
      </c>
      <c r="Q531" s="1">
        <v>8.7567714669280778E-3</v>
      </c>
      <c r="R531" s="1">
        <v>0.36991229572413359</v>
      </c>
      <c r="S531" s="1">
        <v>0.22864035243123221</v>
      </c>
      <c r="T531" s="1">
        <v>0.1883369602018842</v>
      </c>
      <c r="U531" s="1">
        <v>3.5372917872342105E-2</v>
      </c>
      <c r="V531" s="1">
        <v>0.64268233749463599</v>
      </c>
      <c r="W531" s="1">
        <v>0.1189073994254525</v>
      </c>
      <c r="X531" s="1">
        <v>8.1768553990724541E-3</v>
      </c>
      <c r="Y531" s="1">
        <v>5.9378737271314055</v>
      </c>
      <c r="Z531" s="1">
        <v>6.8836116044708175</v>
      </c>
      <c r="AA531" s="1">
        <v>0</v>
      </c>
      <c r="AB531" s="1">
        <v>3.5367231677494856E-3</v>
      </c>
      <c r="AC531" s="1">
        <v>4.3967794465005129E-2</v>
      </c>
      <c r="AD531" s="1">
        <v>0.82617023253634037</v>
      </c>
      <c r="AE531" s="1">
        <v>9.2159466635868159E-2</v>
      </c>
      <c r="AF531" s="1">
        <v>3.786463022172309E-3</v>
      </c>
      <c r="AG531" s="1">
        <v>0.13669276372407024</v>
      </c>
      <c r="AH531" s="1">
        <v>8.9424774820779429E-2</v>
      </c>
      <c r="AI531" s="1">
        <v>7.4939604960447381E-2</v>
      </c>
      <c r="AJ531" s="1">
        <v>1.5096801004710706E-2</v>
      </c>
      <c r="AK531" s="10">
        <v>0.8967252200987661</v>
      </c>
      <c r="AL531" s="1">
        <v>427.55555559999999</v>
      </c>
      <c r="AM531" s="1">
        <v>32.555555560000002</v>
      </c>
      <c r="AN531" s="1">
        <v>17.88888889</v>
      </c>
      <c r="AO531" s="1">
        <v>42.111111110000003</v>
      </c>
      <c r="AP531" s="1">
        <v>1013.055556</v>
      </c>
      <c r="AQ531" s="1">
        <v>21.777777780000001</v>
      </c>
      <c r="AR531" s="1">
        <v>43.777777780000001</v>
      </c>
      <c r="AS531" s="1">
        <v>17.555555559999998</v>
      </c>
      <c r="AT531" s="1">
        <v>5.6666666670000003</v>
      </c>
      <c r="AU531" s="1">
        <v>1765.444444</v>
      </c>
      <c r="AV531" s="1">
        <v>105.44444439999999</v>
      </c>
      <c r="AW531" s="1">
        <v>29.222222219999999</v>
      </c>
      <c r="AX531" s="1">
        <v>246.33333329999999</v>
      </c>
      <c r="AY531" s="1">
        <v>487</v>
      </c>
      <c r="AZ531" s="1">
        <v>395.55555548000001</v>
      </c>
      <c r="BA531" s="1">
        <v>3712.6111110800002</v>
      </c>
      <c r="BB531" s="1">
        <v>4255.3888888669999</v>
      </c>
      <c r="BC531">
        <f>IF(AL531="NA","NA",LN(AL531+1))</f>
        <v>6.0604203809757156</v>
      </c>
      <c r="BD531">
        <f>IF(AM531="NA","NA",LN(AM531+1))</f>
        <v>3.5132024401711006</v>
      </c>
      <c r="BE531">
        <f>IF(AN531="NA","NA",LN(AN531+1))</f>
        <v>2.9385738597728661</v>
      </c>
      <c r="BF531">
        <f>IF(AO531="NA","NA",LN(AO531+1))</f>
        <v>3.7637807622612809</v>
      </c>
      <c r="BG531">
        <f>IF(AP531="NA","NA",LN(AP531+1))</f>
        <v>6.9217129716049035</v>
      </c>
      <c r="BH531">
        <f>IF(AQ531="NA","NA",LN(AQ531+1))</f>
        <v>3.12578540189975</v>
      </c>
      <c r="BI531">
        <f>IF(AR531="NA","NA",LN(AR531+1))</f>
        <v>3.8017119846600913</v>
      </c>
      <c r="BJ531">
        <f>IF(AS531="NA","NA",LN(AS531+1))</f>
        <v>2.9207692353200567</v>
      </c>
      <c r="BK531">
        <f>IF(AT531="NA","NA",LN(AT531+1))</f>
        <v>1.8971199849358813</v>
      </c>
      <c r="BL531">
        <f>IF(AU531="NA","NA",LN(AU531+1))</f>
        <v>7.4767240165452344</v>
      </c>
      <c r="BM531">
        <f>IF(AV531="NA","NA",LN(AV531+1))</f>
        <v>4.667623200217105</v>
      </c>
      <c r="BN531">
        <f>IF(AW531="NA","NA",LN(AW531+1))</f>
        <v>3.4085774888862486</v>
      </c>
      <c r="BO531">
        <f>IF(AX531="NA","NA",LN(AX531+1))</f>
        <v>5.5107369543645</v>
      </c>
      <c r="BP531">
        <f>IF(AY531="NA","NA",LN(AY531+1))</f>
        <v>6.1903154058531475</v>
      </c>
      <c r="BQ531" s="1">
        <v>2.5983040384335898</v>
      </c>
      <c r="BR531" s="1">
        <v>3.5697964225176788</v>
      </c>
      <c r="BS531" s="1">
        <v>3.6290413008126676</v>
      </c>
      <c r="BT531" s="1">
        <v>25.7</v>
      </c>
      <c r="BU531" s="10">
        <v>59.8</v>
      </c>
      <c r="BV531" s="1" t="s">
        <v>111</v>
      </c>
      <c r="BW531" s="1">
        <v>22</v>
      </c>
      <c r="BX531" s="1">
        <v>39</v>
      </c>
      <c r="BY531" s="1">
        <v>4.333333333333333</v>
      </c>
      <c r="BZ531" s="1">
        <v>113.73219373219374</v>
      </c>
      <c r="CA531" s="1">
        <v>13.50333333</v>
      </c>
      <c r="CB531" s="1">
        <v>0.28766666699999999</v>
      </c>
      <c r="CC531" s="1">
        <v>1.0936666669999999</v>
      </c>
      <c r="CD531" s="1">
        <v>0.43333333299999999</v>
      </c>
      <c r="CE531" s="1">
        <v>0.81266666700000001</v>
      </c>
      <c r="CF531" s="1">
        <v>0.63500000000000001</v>
      </c>
      <c r="CG531" s="1">
        <v>0.56200000000000006</v>
      </c>
      <c r="CH531" s="1">
        <v>0.177666667</v>
      </c>
      <c r="CI531" s="1">
        <v>16.8</v>
      </c>
      <c r="CJ531" s="1">
        <v>6</v>
      </c>
      <c r="CK531" s="10">
        <v>50.400000000000006</v>
      </c>
      <c r="CL531" s="1">
        <v>26</v>
      </c>
      <c r="CM531" s="1">
        <v>3</v>
      </c>
      <c r="CN531" s="1">
        <v>34</v>
      </c>
      <c r="CO531" s="1" t="s">
        <v>101</v>
      </c>
      <c r="CP531" s="1">
        <v>1</v>
      </c>
      <c r="CQ531" s="1">
        <v>8</v>
      </c>
      <c r="CR531" s="1">
        <v>0</v>
      </c>
      <c r="CS531" s="5"/>
    </row>
    <row r="532" spans="1:97" x14ac:dyDescent="0.35">
      <c r="A532" s="1" t="s">
        <v>165</v>
      </c>
      <c r="B532" s="2" t="s">
        <v>76</v>
      </c>
      <c r="C532" s="1" t="s">
        <v>178</v>
      </c>
      <c r="D532" s="1" t="s">
        <v>173</v>
      </c>
      <c r="E532" s="1" t="s">
        <v>125</v>
      </c>
      <c r="F532" s="1" t="s">
        <v>183</v>
      </c>
      <c r="G532" s="1">
        <v>17</v>
      </c>
      <c r="H532" s="1">
        <v>6</v>
      </c>
      <c r="I532" s="1">
        <v>6</v>
      </c>
      <c r="J532" s="1">
        <v>100</v>
      </c>
      <c r="K532" s="4">
        <v>44870</v>
      </c>
      <c r="L532" s="1">
        <v>4.0686550578228599E-2</v>
      </c>
      <c r="M532" s="1">
        <v>4.0139043468701209E-2</v>
      </c>
      <c r="N532" s="1">
        <v>0.18836438765810792</v>
      </c>
      <c r="O532" s="1">
        <v>16.110836089610302</v>
      </c>
      <c r="P532" s="1">
        <v>1.1760522935204225</v>
      </c>
      <c r="Q532" s="1">
        <v>5.6945114810921663E-3</v>
      </c>
      <c r="R532" s="1">
        <v>5.5329496293721685E-2</v>
      </c>
      <c r="S532" s="1">
        <v>6.8184597587330587E-2</v>
      </c>
      <c r="T532" s="1">
        <v>0.68229590723065314</v>
      </c>
      <c r="U532" s="1">
        <v>3.0987897408901555E-2</v>
      </c>
      <c r="V532" s="1">
        <v>0.160196502771046</v>
      </c>
      <c r="W532" s="1">
        <v>0.30085201695022529</v>
      </c>
      <c r="X532" s="1">
        <v>8.0825594046929808E-2</v>
      </c>
      <c r="Y532" s="1">
        <v>17.286888383130723</v>
      </c>
      <c r="Z532" s="1">
        <v>18.398570774837463</v>
      </c>
      <c r="AA532" s="1">
        <v>1.731994194770918E-2</v>
      </c>
      <c r="AB532" s="1">
        <v>1.7091398697724063E-2</v>
      </c>
      <c r="AC532" s="1">
        <v>7.4949628595012793E-2</v>
      </c>
      <c r="AD532" s="1">
        <v>1.2332712310625882</v>
      </c>
      <c r="AE532" s="1">
        <v>0.33766932784345433</v>
      </c>
      <c r="AF532" s="1">
        <v>2.4660799980951381E-3</v>
      </c>
      <c r="AG532" s="1">
        <v>2.3388076771779266E-2</v>
      </c>
      <c r="AH532" s="1">
        <v>2.8646311480846828E-2</v>
      </c>
      <c r="AI532" s="1">
        <v>0.22590238835521248</v>
      </c>
      <c r="AJ532" s="1">
        <v>1.325356720458265E-2</v>
      </c>
      <c r="AK532" s="10">
        <v>1.2877697336690561</v>
      </c>
      <c r="AL532" s="1">
        <v>586.8376068</v>
      </c>
      <c r="AM532" s="1">
        <v>27.435897440000002</v>
      </c>
      <c r="AN532" s="1">
        <v>65.982905979999998</v>
      </c>
      <c r="AO532" s="1">
        <v>6.0683760680000001</v>
      </c>
      <c r="AP532" s="1">
        <v>142.26495729999999</v>
      </c>
      <c r="AQ532" s="1">
        <v>6.6666666670000003</v>
      </c>
      <c r="AR532" s="1">
        <v>20.81196581</v>
      </c>
      <c r="AS532" s="1">
        <v>11.58119658</v>
      </c>
      <c r="AT532" s="1">
        <v>3.3760683760000001</v>
      </c>
      <c r="AU532" s="1">
        <v>573.80341880000003</v>
      </c>
      <c r="AV532" s="1">
        <v>21.709401710000002</v>
      </c>
      <c r="AW532" s="1">
        <v>19.358974360000001</v>
      </c>
      <c r="AX532" s="1">
        <v>61.282051279999997</v>
      </c>
      <c r="AY532" s="1">
        <v>359.61538460000003</v>
      </c>
      <c r="AZ532" s="1">
        <v>103.8034188</v>
      </c>
      <c r="BA532" s="1">
        <v>1504.7863247750001</v>
      </c>
      <c r="BB532" s="1">
        <v>1906.7948717710001</v>
      </c>
      <c r="BC532">
        <f>IF(AL532="NA","NA",LN(AL532+1))</f>
        <v>6.3764507308426435</v>
      </c>
      <c r="BD532">
        <f>IF(AM532="NA","NA",LN(AM532+1))</f>
        <v>3.3476523413649946</v>
      </c>
      <c r="BE532">
        <f>IF(AN532="NA","NA",LN(AN532+1))</f>
        <v>4.2044374522117245</v>
      </c>
      <c r="BF532">
        <f>IF(AO532="NA","NA",LN(AO532+1))</f>
        <v>1.9556307601727307</v>
      </c>
      <c r="BG532">
        <f>IF(AP532="NA","NA",LN(AP532+1))</f>
        <v>4.9646957641056959</v>
      </c>
      <c r="BH532">
        <f>IF(AQ532="NA","NA",LN(AQ532+1))</f>
        <v>2.0368819273045182</v>
      </c>
      <c r="BI532">
        <f>IF(AR532="NA","NA",LN(AR532+1))</f>
        <v>3.082458709576799</v>
      </c>
      <c r="BJ532">
        <f>IF(AS532="NA","NA",LN(AS532+1))</f>
        <v>2.5322033643959569</v>
      </c>
      <c r="BK532">
        <f>IF(AT532="NA","NA",LN(AT532+1))</f>
        <v>1.4761506902261268</v>
      </c>
      <c r="BL532">
        <f>IF(AU532="NA","NA",LN(AU532+1))</f>
        <v>6.354028101995115</v>
      </c>
      <c r="BM532">
        <f>IF(AV532="NA","NA",LN(AV532+1))</f>
        <v>3.122779010988403</v>
      </c>
      <c r="BN532">
        <f>IF(AW532="NA","NA",LN(AW532+1))</f>
        <v>3.0135218151678673</v>
      </c>
      <c r="BO532">
        <f>IF(AX532="NA","NA",LN(AX532+1))</f>
        <v>4.131673282839591</v>
      </c>
      <c r="BP532">
        <f>IF(AY532="NA","NA",LN(AY532+1))</f>
        <v>5.8878119737526502</v>
      </c>
      <c r="BQ532" s="1">
        <v>2.0203754500308868</v>
      </c>
      <c r="BR532" s="1">
        <v>3.177763348654211</v>
      </c>
      <c r="BS532" s="1">
        <v>3.2805316770519957</v>
      </c>
      <c r="BT532" s="1">
        <v>17.899999999999999</v>
      </c>
      <c r="BU532" s="10">
        <v>59.6</v>
      </c>
      <c r="BV532" s="1" t="s">
        <v>108</v>
      </c>
      <c r="BW532" s="1">
        <v>21</v>
      </c>
      <c r="BX532" s="1">
        <v>69</v>
      </c>
      <c r="BY532" s="1">
        <v>6.9</v>
      </c>
      <c r="BZ532" s="1">
        <v>190.08547008547009</v>
      </c>
      <c r="CA532" s="1">
        <v>12.75666667</v>
      </c>
      <c r="CB532" s="1">
        <v>0.24866666700000001</v>
      </c>
      <c r="CC532" s="1">
        <v>1.008666667</v>
      </c>
      <c r="CD532" s="1">
        <v>0.43033333299999998</v>
      </c>
      <c r="CE532" s="1">
        <v>0.56399999999999995</v>
      </c>
      <c r="CF532" s="1">
        <v>0.58066666700000003</v>
      </c>
      <c r="CG532" s="1">
        <v>0.56466666700000001</v>
      </c>
      <c r="CH532" s="1">
        <v>2.5999999999999999E-2</v>
      </c>
      <c r="CI532" s="1">
        <v>19.7</v>
      </c>
      <c r="CJ532" s="1">
        <v>8.3000000000000007</v>
      </c>
      <c r="CK532" s="10">
        <v>81.75500000000001</v>
      </c>
      <c r="CL532" s="1">
        <v>49</v>
      </c>
      <c r="CM532" s="1">
        <v>3</v>
      </c>
      <c r="CN532" s="1">
        <v>66</v>
      </c>
      <c r="CO532" s="1" t="s">
        <v>132</v>
      </c>
      <c r="CP532" s="1">
        <v>0</v>
      </c>
      <c r="CQ532" s="1">
        <v>8</v>
      </c>
      <c r="CR532" s="1">
        <v>1</v>
      </c>
      <c r="CS532" s="5"/>
    </row>
    <row r="533" spans="1:97" x14ac:dyDescent="0.35">
      <c r="A533" s="1" t="s">
        <v>165</v>
      </c>
      <c r="B533" s="2" t="s">
        <v>76</v>
      </c>
      <c r="C533" s="1" t="s">
        <v>178</v>
      </c>
      <c r="D533" s="1" t="s">
        <v>173</v>
      </c>
      <c r="E533" s="1" t="s">
        <v>125</v>
      </c>
      <c r="F533" s="1" t="s">
        <v>183</v>
      </c>
      <c r="G533" s="1">
        <v>18</v>
      </c>
      <c r="H533" s="1">
        <v>6</v>
      </c>
      <c r="I533" s="1">
        <v>6</v>
      </c>
      <c r="J533" s="1">
        <v>100</v>
      </c>
      <c r="K533" s="4">
        <v>44870</v>
      </c>
      <c r="L533" s="1">
        <v>3.5250805966097337E-2</v>
      </c>
      <c r="M533" s="1">
        <v>1.371278343222988E-2</v>
      </c>
      <c r="N533" s="1">
        <v>0.13546997073157421</v>
      </c>
      <c r="O533" s="1">
        <v>9.2494575853755645</v>
      </c>
      <c r="P533" s="1">
        <v>0.22077395627031351</v>
      </c>
      <c r="Q533" s="1">
        <v>1.2327400383866637E-2</v>
      </c>
      <c r="R533" s="1">
        <v>2.5593340736809456E-2</v>
      </c>
      <c r="S533" s="1">
        <v>6.2667880073792231E-2</v>
      </c>
      <c r="T533" s="1">
        <v>0.27471873327673041</v>
      </c>
      <c r="U533" s="1">
        <v>1.6185898620125191E-2</v>
      </c>
      <c r="V533" s="1">
        <v>0.11677451981459351</v>
      </c>
      <c r="W533" s="1">
        <v>0.16059002136622375</v>
      </c>
      <c r="X533" s="1">
        <v>4.896358939832722E-2</v>
      </c>
      <c r="Y533" s="1">
        <v>9.4702315416458784</v>
      </c>
      <c r="Z533" s="1">
        <v>10.046158354867107</v>
      </c>
      <c r="AA533" s="1">
        <v>1.5045577282594822E-2</v>
      </c>
      <c r="AB533" s="1">
        <v>5.914923202728576E-3</v>
      </c>
      <c r="AC533" s="1">
        <v>5.5175653114958464E-2</v>
      </c>
      <c r="AD533" s="1">
        <v>1.0107008825711428</v>
      </c>
      <c r="AE533" s="1">
        <v>8.6635255564327815E-2</v>
      </c>
      <c r="AF533" s="1">
        <v>5.3209919354168305E-3</v>
      </c>
      <c r="AG533" s="1">
        <v>1.0975192273565861E-2</v>
      </c>
      <c r="AH533" s="1">
        <v>2.6397553903770618E-2</v>
      </c>
      <c r="AI533" s="1">
        <v>0.10541436825126528</v>
      </c>
      <c r="AJ533" s="1">
        <v>6.973164010649212E-3</v>
      </c>
      <c r="AK533" s="10">
        <v>1.0432112648655698</v>
      </c>
      <c r="AL533" s="1">
        <v>112.1428571</v>
      </c>
      <c r="AM533" s="1">
        <v>17.38095238</v>
      </c>
      <c r="AN533" s="1">
        <v>116.2698413</v>
      </c>
      <c r="AO533" s="1">
        <v>10.158730159999999</v>
      </c>
      <c r="AP533" s="1">
        <v>395.63492059999999</v>
      </c>
      <c r="AQ533" s="1">
        <v>11.11111111</v>
      </c>
      <c r="AR533" s="1">
        <v>98.333333330000002</v>
      </c>
      <c r="AS533" s="1">
        <v>17.61904762</v>
      </c>
      <c r="AT533" s="1">
        <v>42.857142860000003</v>
      </c>
      <c r="AU533" s="1">
        <v>209.047619</v>
      </c>
      <c r="AV533" s="1">
        <v>145.31746029999999</v>
      </c>
      <c r="AW533" s="1">
        <v>54.444444439999998</v>
      </c>
      <c r="AX533" s="1">
        <v>148.09523809999999</v>
      </c>
      <c r="AY533" s="1">
        <v>290.47619049999997</v>
      </c>
      <c r="AZ533" s="1">
        <v>391.74603172999997</v>
      </c>
      <c r="BA533" s="1">
        <v>1300.5555554399998</v>
      </c>
      <c r="BB533" s="1">
        <v>1668.8888887999999</v>
      </c>
      <c r="BC533">
        <f>IF(AL533="NA","NA",LN(AL533+1))</f>
        <v>4.7286512423803249</v>
      </c>
      <c r="BD533">
        <f>IF(AM533="NA","NA",LN(AM533+1))</f>
        <v>2.9113149316895943</v>
      </c>
      <c r="BE533">
        <f>IF(AN533="NA","NA",LN(AN533+1))</f>
        <v>4.7644776151847719</v>
      </c>
      <c r="BF533">
        <f>IF(AO533="NA","NA",LN(AO533+1))</f>
        <v>2.4122221655329303</v>
      </c>
      <c r="BG533">
        <f>IF(AP533="NA","NA",LN(AP533+1))</f>
        <v>5.9830162621338854</v>
      </c>
      <c r="BH533">
        <f>IF(AQ533="NA","NA",LN(AQ533+1))</f>
        <v>2.4941233048011813</v>
      </c>
      <c r="BI533">
        <f>IF(AR533="NA","NA",LN(AR533+1))</f>
        <v>4.5984811978037374</v>
      </c>
      <c r="BJ533">
        <f>IF(AS533="NA","NA",LN(AS533+1))</f>
        <v>2.9241851223130935</v>
      </c>
      <c r="BK533">
        <f>IF(AT533="NA","NA",LN(AT533+1))</f>
        <v>3.7809375985970304</v>
      </c>
      <c r="BL533">
        <f>IF(AU533="NA","NA",LN(AU533+1))</f>
        <v>5.3473342621548108</v>
      </c>
      <c r="BM533">
        <f>IF(AV533="NA","NA",LN(AV533+1))</f>
        <v>4.9857786467695888</v>
      </c>
      <c r="BN533">
        <f>IF(AW533="NA","NA",LN(AW533+1))</f>
        <v>4.0153815183351389</v>
      </c>
      <c r="BO533">
        <f>IF(AX533="NA","NA",LN(AX533+1))</f>
        <v>5.0045852836349214</v>
      </c>
      <c r="BP533">
        <f>IF(AY533="NA","NA",LN(AY533+1))</f>
        <v>5.6749583232093324</v>
      </c>
      <c r="BQ533" s="1">
        <v>2.594111805662437</v>
      </c>
      <c r="BR533" s="1">
        <v>3.1144627102140583</v>
      </c>
      <c r="BS533" s="1">
        <v>3.222687574988063</v>
      </c>
      <c r="BT533" s="1">
        <v>23</v>
      </c>
      <c r="BU533" s="10">
        <v>55.8</v>
      </c>
      <c r="BV533" s="1" t="s">
        <v>108</v>
      </c>
      <c r="BW533" s="1">
        <v>21</v>
      </c>
      <c r="BX533" s="1">
        <v>76</v>
      </c>
      <c r="BY533" s="1">
        <v>7.6</v>
      </c>
      <c r="BZ533" s="1">
        <v>208.77492877492875</v>
      </c>
      <c r="CA533" s="1">
        <v>13.383333329999999</v>
      </c>
      <c r="CB533" s="1">
        <v>0.29066666699999999</v>
      </c>
      <c r="CC533" s="1">
        <v>1.020666667</v>
      </c>
      <c r="CD533" s="1">
        <v>0.46833333300000002</v>
      </c>
      <c r="CE533" s="1">
        <v>0.73633333300000003</v>
      </c>
      <c r="CF533" s="1">
        <v>0.554666667</v>
      </c>
      <c r="CG533" s="1">
        <v>0.62866666699999996</v>
      </c>
      <c r="CH533" s="1">
        <v>0.181666667</v>
      </c>
      <c r="CI533" s="1">
        <v>15.1</v>
      </c>
      <c r="CJ533" s="1">
        <v>7.5</v>
      </c>
      <c r="CK533" s="10">
        <v>56.625</v>
      </c>
      <c r="CL533" s="1">
        <v>47</v>
      </c>
      <c r="CM533" s="1">
        <v>6</v>
      </c>
      <c r="CN533" s="1">
        <v>100</v>
      </c>
      <c r="CO533" s="1" t="s">
        <v>99</v>
      </c>
      <c r="CP533" s="1">
        <v>0</v>
      </c>
      <c r="CQ533" s="1">
        <v>2</v>
      </c>
      <c r="CR533" s="1">
        <v>1</v>
      </c>
      <c r="CS533" s="5"/>
    </row>
    <row r="534" spans="1:97" x14ac:dyDescent="0.35">
      <c r="A534" s="1" t="s">
        <v>165</v>
      </c>
      <c r="B534" s="2" t="s">
        <v>76</v>
      </c>
      <c r="C534" s="1" t="s">
        <v>178</v>
      </c>
      <c r="D534" s="1" t="s">
        <v>173</v>
      </c>
      <c r="E534" s="1" t="s">
        <v>125</v>
      </c>
      <c r="F534" s="1" t="s">
        <v>183</v>
      </c>
      <c r="G534" s="1">
        <v>19</v>
      </c>
      <c r="H534" s="1">
        <v>6</v>
      </c>
      <c r="I534" s="1">
        <v>6</v>
      </c>
      <c r="J534" s="1">
        <v>100</v>
      </c>
      <c r="K534" s="4">
        <v>44871</v>
      </c>
      <c r="L534" s="1">
        <v>5.1139098608911505E-2</v>
      </c>
      <c r="M534" s="1">
        <v>1.2487923447458889E-2</v>
      </c>
      <c r="N534" s="1">
        <v>0.15679577681080747</v>
      </c>
      <c r="O534" s="1">
        <v>11.012320813633716</v>
      </c>
      <c r="P534" s="1">
        <v>0.7117065525576709</v>
      </c>
      <c r="Q534" s="1">
        <v>1.4401931393858473E-2</v>
      </c>
      <c r="R534" s="1">
        <v>1.6487565058439506E-2</v>
      </c>
      <c r="S534" s="1">
        <v>5.8077554016849518E-2</v>
      </c>
      <c r="T534" s="1">
        <v>0.43545648433039646</v>
      </c>
      <c r="U534" s="1">
        <v>3.3952423004278809E-2</v>
      </c>
      <c r="V534" s="1">
        <v>0.1229194734734263</v>
      </c>
      <c r="W534" s="1">
        <v>0.22024672589985134</v>
      </c>
      <c r="X534" s="1">
        <v>6.36270220563704E-2</v>
      </c>
      <c r="Y534" s="1">
        <v>11.724027366191386</v>
      </c>
      <c r="Z534" s="1">
        <v>12.502826122862386</v>
      </c>
      <c r="AA534" s="1">
        <v>2.1660190586818139E-2</v>
      </c>
      <c r="AB534" s="1">
        <v>5.3898518260565523E-3</v>
      </c>
      <c r="AC534" s="1">
        <v>6.3256694446383779E-2</v>
      </c>
      <c r="AD534" s="1">
        <v>1.0796269224055908</v>
      </c>
      <c r="AE534" s="1">
        <v>0.23342931318669063</v>
      </c>
      <c r="AF534" s="1">
        <v>6.2100674233993387E-3</v>
      </c>
      <c r="AG534" s="1">
        <v>7.1020701756956319E-3</v>
      </c>
      <c r="AH534" s="1">
        <v>2.4517501392141285E-2</v>
      </c>
      <c r="AI534" s="1">
        <v>0.15699003145346754</v>
      </c>
      <c r="AJ534" s="1">
        <v>1.4500555293622498E-2</v>
      </c>
      <c r="AK534" s="10">
        <v>1.1304246752440412</v>
      </c>
      <c r="AL534" s="1">
        <v>448.53535349999999</v>
      </c>
      <c r="AM534" s="1">
        <v>14.14141414</v>
      </c>
      <c r="AN534" s="1">
        <v>67.525252530000003</v>
      </c>
      <c r="AO534" s="1">
        <v>32.121212120000003</v>
      </c>
      <c r="AP534" s="1">
        <v>915.75757580000004</v>
      </c>
      <c r="AQ534" s="1">
        <v>7.525252525</v>
      </c>
      <c r="AR534" s="1">
        <v>45.2020202</v>
      </c>
      <c r="AS534" s="1">
        <v>7.1717171720000001</v>
      </c>
      <c r="AT534" s="1">
        <v>6.8181818180000002</v>
      </c>
      <c r="AU534" s="1">
        <v>1796.9191920000001</v>
      </c>
      <c r="AV534" s="1">
        <v>80.656565659999998</v>
      </c>
      <c r="AW534" s="1">
        <v>97.222222220000006</v>
      </c>
      <c r="AX534" s="1">
        <v>130.75757580000001</v>
      </c>
      <c r="AY534" s="1">
        <v>436.16161620000003</v>
      </c>
      <c r="AZ534" s="1">
        <v>256.61616165999999</v>
      </c>
      <c r="BA534" s="1">
        <v>3622.2222223549993</v>
      </c>
      <c r="BB534" s="1">
        <v>4086.5151516849996</v>
      </c>
      <c r="BC534">
        <f>IF(AL534="NA","NA",LN(AL534+1))</f>
        <v>6.1082145015418945</v>
      </c>
      <c r="BD534">
        <f>IF(AM534="NA","NA",LN(AM534+1))</f>
        <v>2.7174336478746124</v>
      </c>
      <c r="BE534">
        <f>IF(AN534="NA","NA",LN(AN534+1))</f>
        <v>4.2272023274064301</v>
      </c>
      <c r="BF534">
        <f>IF(AO534="NA","NA",LN(AO534+1))</f>
        <v>3.5001739266734617</v>
      </c>
      <c r="BG534">
        <f>IF(AP534="NA","NA",LN(AP534+1))</f>
        <v>6.8208430706751306</v>
      </c>
      <c r="BH534">
        <f>IF(AQ534="NA","NA",LN(AQ534+1))</f>
        <v>2.143032644431746</v>
      </c>
      <c r="BI534">
        <f>IF(AR534="NA","NA",LN(AR534+1))</f>
        <v>3.8330235244044113</v>
      </c>
      <c r="BJ534">
        <f>IF(AS534="NA","NA",LN(AS534+1))</f>
        <v>2.1006790669585125</v>
      </c>
      <c r="BK534">
        <f>IF(AT534="NA","NA",LN(AT534+1))</f>
        <v>2.0564520234318815</v>
      </c>
      <c r="BL534">
        <f>IF(AU534="NA","NA",LN(AU534+1))</f>
        <v>7.4943852707512866</v>
      </c>
      <c r="BM534">
        <f>IF(AV534="NA","NA",LN(AV534+1))</f>
        <v>4.4025222284309802</v>
      </c>
      <c r="BN534">
        <f>IF(AW534="NA","NA",LN(AW534+1))</f>
        <v>4.5872324852787996</v>
      </c>
      <c r="BO534">
        <f>IF(AX534="NA","NA",LN(AX534+1))</f>
        <v>4.8809636870966067</v>
      </c>
      <c r="BP534">
        <f>IF(AY534="NA","NA",LN(AY534+1))</f>
        <v>6.0803029578461993</v>
      </c>
      <c r="BQ534" s="1">
        <v>2.410973105192372</v>
      </c>
      <c r="BR534" s="1">
        <v>3.559094971346946</v>
      </c>
      <c r="BS534" s="1">
        <v>3.6114593755230193</v>
      </c>
      <c r="BT534" s="1">
        <v>11.2</v>
      </c>
      <c r="BU534" s="10">
        <v>45</v>
      </c>
      <c r="BV534" s="1" t="s">
        <v>104</v>
      </c>
      <c r="BW534" s="1">
        <v>22</v>
      </c>
      <c r="BX534" s="1">
        <v>36</v>
      </c>
      <c r="BY534" s="1">
        <v>4</v>
      </c>
      <c r="BZ534" s="1">
        <v>173.21937321937321</v>
      </c>
      <c r="CA534" s="1">
        <v>16.533333330000001</v>
      </c>
      <c r="CB534" s="1">
        <v>0.46966666699999998</v>
      </c>
      <c r="CC534" s="1">
        <v>1.316333333</v>
      </c>
      <c r="CD534" s="1">
        <v>0.63300000000000001</v>
      </c>
      <c r="CE534" s="1">
        <v>0.81333333299999999</v>
      </c>
      <c r="CF534" s="1">
        <v>0.71533333300000002</v>
      </c>
      <c r="CG534" s="1">
        <v>0.57066666700000002</v>
      </c>
      <c r="CH534" s="1">
        <v>0.114</v>
      </c>
      <c r="CI534" s="1">
        <v>20.8</v>
      </c>
      <c r="CJ534" s="1">
        <v>7.5</v>
      </c>
      <c r="CK534" s="10">
        <v>78</v>
      </c>
      <c r="CL534" s="1">
        <v>28</v>
      </c>
      <c r="CM534" s="1">
        <v>3</v>
      </c>
      <c r="CN534" s="1">
        <v>56</v>
      </c>
      <c r="CO534" s="1" t="s">
        <v>133</v>
      </c>
      <c r="CP534" s="1">
        <v>3</v>
      </c>
      <c r="CQ534" s="1">
        <v>6</v>
      </c>
      <c r="CR534" s="1">
        <v>0</v>
      </c>
      <c r="CS534" s="5"/>
    </row>
    <row r="535" spans="1:97" x14ac:dyDescent="0.35">
      <c r="A535" s="1" t="s">
        <v>165</v>
      </c>
      <c r="B535" s="2" t="s">
        <v>76</v>
      </c>
      <c r="C535" s="1" t="s">
        <v>178</v>
      </c>
      <c r="D535" s="1" t="s">
        <v>173</v>
      </c>
      <c r="E535" s="1" t="s">
        <v>125</v>
      </c>
      <c r="F535" s="1" t="s">
        <v>183</v>
      </c>
      <c r="G535" s="1">
        <v>20</v>
      </c>
      <c r="H535" s="1">
        <v>6</v>
      </c>
      <c r="I535" s="1">
        <v>5</v>
      </c>
      <c r="J535" s="1">
        <v>83.33</v>
      </c>
      <c r="K535" s="4">
        <v>44871</v>
      </c>
      <c r="L535" s="1">
        <v>1.1407993580919573E-2</v>
      </c>
      <c r="M535" s="1">
        <v>3.6734359617449711E-3</v>
      </c>
      <c r="N535" s="1">
        <v>0.10119931078014911</v>
      </c>
      <c r="O535" s="1">
        <v>0.55395022123597348</v>
      </c>
      <c r="P535" s="1">
        <v>4.4669204441861378E-2</v>
      </c>
      <c r="Q535" s="1">
        <v>1.0376616917381542E-2</v>
      </c>
      <c r="R535" s="1">
        <v>0</v>
      </c>
      <c r="S535" s="1">
        <v>0.15740721056243856</v>
      </c>
      <c r="T535" s="1">
        <v>1.383898868928809E-2</v>
      </c>
      <c r="U535" s="1">
        <v>1.383898868928809E-2</v>
      </c>
      <c r="V535" s="1">
        <v>0.18162281616910819</v>
      </c>
      <c r="W535" s="1">
        <v>4.783491955474807E-2</v>
      </c>
      <c r="X535" s="1">
        <v>1.5081429542664544E-2</v>
      </c>
      <c r="Y535" s="1">
        <v>0.59861942567783488</v>
      </c>
      <c r="Z535" s="1">
        <v>0.91036197085904491</v>
      </c>
      <c r="AA535" s="1">
        <v>4.9263817212491677E-3</v>
      </c>
      <c r="AB535" s="1">
        <v>1.5924299105842855E-3</v>
      </c>
      <c r="AC535" s="1">
        <v>4.1865930904663798E-2</v>
      </c>
      <c r="AD535" s="1">
        <v>0.19143710263169633</v>
      </c>
      <c r="AE535" s="1">
        <v>1.8978792429269423E-2</v>
      </c>
      <c r="AF535" s="1">
        <v>4.4832868136439911E-3</v>
      </c>
      <c r="AG535" s="1">
        <v>0</v>
      </c>
      <c r="AH535" s="1">
        <v>6.3486183658877704E-2</v>
      </c>
      <c r="AI535" s="1">
        <v>5.9689886500842752E-3</v>
      </c>
      <c r="AJ535" s="1">
        <v>5.9689886500842752E-3</v>
      </c>
      <c r="AK535" s="10">
        <v>0.2811156641339192</v>
      </c>
      <c r="AL535" s="1">
        <v>167.66666670000001</v>
      </c>
      <c r="AM535" s="1">
        <v>14.11111111</v>
      </c>
      <c r="AN535" s="1">
        <v>15.05555556</v>
      </c>
      <c r="AO535" s="1">
        <v>2.0555555559999998</v>
      </c>
      <c r="AP535" s="1">
        <v>202.7222222</v>
      </c>
      <c r="AQ535" s="1">
        <v>8.7777777780000008</v>
      </c>
      <c r="AR535" s="1">
        <v>32.055555560000002</v>
      </c>
      <c r="AS535" s="1">
        <v>12.05555556</v>
      </c>
      <c r="AT535" s="1">
        <v>6.8333333329999997</v>
      </c>
      <c r="AU535" s="1">
        <v>71.166666669999998</v>
      </c>
      <c r="AV535" s="1">
        <v>16.61111111</v>
      </c>
      <c r="AW535" s="1">
        <v>29.555555559999998</v>
      </c>
      <c r="AX535" s="1">
        <v>13.61111111</v>
      </c>
      <c r="AY535" s="1">
        <v>175.66666670000001</v>
      </c>
      <c r="AZ535" s="1">
        <v>62.277777779999994</v>
      </c>
      <c r="BA535" s="1">
        <v>559.27777780400027</v>
      </c>
      <c r="BB535" s="1">
        <v>767.9444445070003</v>
      </c>
      <c r="BC535">
        <f>IF(AL535="NA","NA",LN(AL535+1))</f>
        <v>5.1279243808169843</v>
      </c>
      <c r="BD535">
        <f>IF(AM535="NA","NA",LN(AM535+1))</f>
        <v>2.7154303083263032</v>
      </c>
      <c r="BE535">
        <f>IF(AN535="NA","NA",LN(AN535+1))</f>
        <v>2.7760549304930842</v>
      </c>
      <c r="BF535">
        <f>IF(AO535="NA","NA",LN(AO535+1))</f>
        <v>1.1169614274817607</v>
      </c>
      <c r="BG535">
        <f>IF(AP535="NA","NA",LN(AP535+1))</f>
        <v>5.3167574100660806</v>
      </c>
      <c r="BH535">
        <f>IF(AQ535="NA","NA",LN(AQ535+1))</f>
        <v>2.2801122371647145</v>
      </c>
      <c r="BI535">
        <f>IF(AR535="NA","NA",LN(AR535+1))</f>
        <v>3.4981896477839189</v>
      </c>
      <c r="BJ535">
        <f>IF(AS535="NA","NA",LN(AS535+1))</f>
        <v>2.5692137565884199</v>
      </c>
      <c r="BK535">
        <f>IF(AT535="NA","NA",LN(AT535+1))</f>
        <v>2.0583881324394504</v>
      </c>
      <c r="BL535">
        <f>IF(AU535="NA","NA",LN(AU535+1))</f>
        <v>4.278978258820624</v>
      </c>
      <c r="BM535">
        <f>IF(AV535="NA","NA",LN(AV535+1))</f>
        <v>2.8685300159180245</v>
      </c>
      <c r="BN535">
        <f>IF(AW535="NA","NA",LN(AW535+1))</f>
        <v>3.4195465204758064</v>
      </c>
      <c r="BO535">
        <f>IF(AX535="NA","NA",LN(AX535+1))</f>
        <v>2.6817822742055544</v>
      </c>
      <c r="BP535">
        <f>IF(AY535="NA","NA",LN(AY535+1))</f>
        <v>5.1742647180667367</v>
      </c>
      <c r="BQ535" s="1">
        <v>1.8012512189910461</v>
      </c>
      <c r="BR535" s="1">
        <v>2.7484033974658044</v>
      </c>
      <c r="BS535" s="1">
        <v>2.8858949635782576</v>
      </c>
      <c r="BT535" s="1">
        <v>7.7</v>
      </c>
      <c r="BU535" s="10">
        <v>47.6</v>
      </c>
      <c r="BV535" s="1" t="s">
        <v>111</v>
      </c>
      <c r="BW535" s="1">
        <v>21</v>
      </c>
      <c r="BX535" s="1">
        <v>52</v>
      </c>
      <c r="BY535" s="1">
        <v>5.2</v>
      </c>
      <c r="BZ535" s="1">
        <v>90.484330484330499</v>
      </c>
      <c r="CA535" s="1">
        <v>14.47666667</v>
      </c>
      <c r="CB535" s="1">
        <v>0.28866666699999999</v>
      </c>
      <c r="CC535" s="1">
        <v>1.0636666669999999</v>
      </c>
      <c r="CD535" s="1">
        <v>0.47599999999999998</v>
      </c>
      <c r="CE535" s="1">
        <v>0.70466666700000002</v>
      </c>
      <c r="CF535" s="1">
        <v>0.60899999999999999</v>
      </c>
      <c r="CG535" s="1">
        <v>0.58799999999999997</v>
      </c>
      <c r="CH535" s="1">
        <v>9.5666666999999997E-2</v>
      </c>
      <c r="CI535" s="1">
        <v>21.9</v>
      </c>
      <c r="CJ535" s="1">
        <v>8.5</v>
      </c>
      <c r="CK535" s="10">
        <v>93.074999999999989</v>
      </c>
      <c r="CL535" s="1">
        <v>35</v>
      </c>
      <c r="CM535" s="1">
        <v>5</v>
      </c>
      <c r="CN535" s="1">
        <v>91</v>
      </c>
      <c r="CO535" s="1" t="s">
        <v>110</v>
      </c>
      <c r="CP535" s="1">
        <v>1</v>
      </c>
      <c r="CQ535" s="1">
        <v>7</v>
      </c>
      <c r="CR535" s="1">
        <v>2</v>
      </c>
      <c r="CS535" s="5"/>
    </row>
    <row r="536" spans="1:97" x14ac:dyDescent="0.35">
      <c r="A536" s="1" t="s">
        <v>165</v>
      </c>
      <c r="B536" s="2" t="s">
        <v>76</v>
      </c>
      <c r="C536" s="1" t="s">
        <v>178</v>
      </c>
      <c r="D536" s="1" t="s">
        <v>173</v>
      </c>
      <c r="E536" s="1" t="s">
        <v>125</v>
      </c>
      <c r="F536" s="1" t="s">
        <v>183</v>
      </c>
      <c r="G536" s="1">
        <v>22</v>
      </c>
      <c r="H536" s="1">
        <v>6</v>
      </c>
      <c r="I536" s="1">
        <v>6</v>
      </c>
      <c r="J536" s="1">
        <v>100</v>
      </c>
      <c r="K536" s="4">
        <v>44871</v>
      </c>
      <c r="L536" s="1">
        <v>6.065338308043243E-2</v>
      </c>
      <c r="M536" s="1">
        <v>2.0581801689749556E-2</v>
      </c>
      <c r="N536" s="1">
        <v>0.12379066987313127</v>
      </c>
      <c r="O536" s="1">
        <v>9.8803145779036647</v>
      </c>
      <c r="P536" s="1">
        <v>0.38283287527772103</v>
      </c>
      <c r="Q536" s="1">
        <v>5.4408871479957157E-3</v>
      </c>
      <c r="R536" s="1">
        <v>1.9333553090683377E-2</v>
      </c>
      <c r="S536" s="1">
        <v>5.1945465472767405E-2</v>
      </c>
      <c r="T536" s="1">
        <v>0.29665563010102514</v>
      </c>
      <c r="U536" s="1">
        <v>1.2527512349596214E-2</v>
      </c>
      <c r="V536" s="1">
        <v>8.9247418061042721E-2</v>
      </c>
      <c r="W536" s="1">
        <v>0.1635100721970956</v>
      </c>
      <c r="X536" s="1">
        <v>8.123518477018199E-2</v>
      </c>
      <c r="Y536" s="1">
        <v>10.263147453181386</v>
      </c>
      <c r="Z536" s="1">
        <v>10.854076355986768</v>
      </c>
      <c r="AA536" s="1">
        <v>2.5573481535909763E-2</v>
      </c>
      <c r="AB536" s="1">
        <v>8.8478200258173094E-3</v>
      </c>
      <c r="AC536" s="1">
        <v>5.0685422100013588E-2</v>
      </c>
      <c r="AD536" s="1">
        <v>1.036641452115163</v>
      </c>
      <c r="AE536" s="1">
        <v>0.14076969585011151</v>
      </c>
      <c r="AF536" s="1">
        <v>2.3565422225686823E-3</v>
      </c>
      <c r="AG536" s="1">
        <v>8.3163199858679437E-3</v>
      </c>
      <c r="AH536" s="1">
        <v>2.199322588411854E-2</v>
      </c>
      <c r="AI536" s="1">
        <v>0.11282465009708201</v>
      </c>
      <c r="AJ536" s="1">
        <v>5.4068326761193605E-3</v>
      </c>
      <c r="AK536" s="10">
        <v>1.0738677203449525</v>
      </c>
      <c r="AL536" s="1">
        <v>266.6161616</v>
      </c>
      <c r="AM536" s="1">
        <v>37.979797980000001</v>
      </c>
      <c r="AN536" s="1">
        <v>56.969696970000001</v>
      </c>
      <c r="AO536" s="1">
        <v>2.525252525</v>
      </c>
      <c r="AP536" s="1">
        <v>205.85858590000001</v>
      </c>
      <c r="AQ536" s="1">
        <v>25.70707071</v>
      </c>
      <c r="AR536" s="1">
        <v>96.414141409999999</v>
      </c>
      <c r="AS536" s="1">
        <v>13.23232323</v>
      </c>
      <c r="AT536" s="1">
        <v>89.797979799999993</v>
      </c>
      <c r="AU536" s="1">
        <v>89.5959596</v>
      </c>
      <c r="AV536" s="1">
        <v>43.38383838</v>
      </c>
      <c r="AW536" s="1">
        <v>97.222222220000006</v>
      </c>
      <c r="AX536" s="1">
        <v>73.282828280000004</v>
      </c>
      <c r="AY536" s="1">
        <v>220.9090909</v>
      </c>
      <c r="AZ536" s="1">
        <v>213.08080806999999</v>
      </c>
      <c r="BA536" s="1">
        <v>957.57575759500037</v>
      </c>
      <c r="BB536" s="1">
        <v>1319.4949495050002</v>
      </c>
      <c r="BC536">
        <f>IF(AL536="NA","NA",LN(AL536+1))</f>
        <v>5.5895537210492261</v>
      </c>
      <c r="BD536">
        <f>IF(AM536="NA","NA",LN(AM536+1))</f>
        <v>3.6630435114082114</v>
      </c>
      <c r="BE536">
        <f>IF(AN536="NA","NA",LN(AN536+1))</f>
        <v>4.0599204079789999</v>
      </c>
      <c r="BF536">
        <f>IF(AO536="NA","NA",LN(AO536+1))</f>
        <v>1.2599520719962041</v>
      </c>
      <c r="BG536">
        <f>IF(AP536="NA","NA",LN(AP536+1))</f>
        <v>5.3320353999019279</v>
      </c>
      <c r="BH536">
        <f>IF(AQ536="NA","NA",LN(AQ536+1))</f>
        <v>3.2849283509466694</v>
      </c>
      <c r="BI536">
        <f>IF(AR536="NA","NA",LN(AR536+1))</f>
        <v>4.5789713891239581</v>
      </c>
      <c r="BJ536">
        <f>IF(AS536="NA","NA",LN(AS536+1))</f>
        <v>2.6555156616008539</v>
      </c>
      <c r="BK536">
        <f>IF(AT536="NA","NA",LN(AT536+1))</f>
        <v>4.5086370364610584</v>
      </c>
      <c r="BL536">
        <f>IF(AU536="NA","NA",LN(AU536+1))</f>
        <v>4.5064096160280114</v>
      </c>
      <c r="BM536">
        <f>IF(AV536="NA","NA",LN(AV536+1))</f>
        <v>3.7928754027234839</v>
      </c>
      <c r="BN536">
        <f>IF(AW536="NA","NA",LN(AW536+1))</f>
        <v>4.5872324852787996</v>
      </c>
      <c r="BO536">
        <f>IF(AX536="NA","NA",LN(AX536+1))</f>
        <v>4.3078798116885526</v>
      </c>
      <c r="BP536">
        <f>IF(AY536="NA","NA",LN(AY536+1))</f>
        <v>5.4022677975536224</v>
      </c>
      <c r="BQ536" s="1">
        <v>2.3305777353799546</v>
      </c>
      <c r="BR536" s="1">
        <v>2.9816264414762892</v>
      </c>
      <c r="BS536" s="1">
        <v>3.1207367445006833</v>
      </c>
      <c r="BT536" s="1">
        <v>16.100000000000001</v>
      </c>
      <c r="BU536" s="10">
        <v>57.1</v>
      </c>
      <c r="BV536" s="1" t="s">
        <v>111</v>
      </c>
      <c r="BW536" s="1">
        <v>21</v>
      </c>
      <c r="BX536" s="1">
        <v>74</v>
      </c>
      <c r="BY536" s="1">
        <v>7.4</v>
      </c>
      <c r="BZ536" s="1">
        <v>328.66096866096865</v>
      </c>
      <c r="CA536" s="1">
        <v>16.04</v>
      </c>
      <c r="CB536" s="1">
        <v>0.43333333299999999</v>
      </c>
      <c r="CC536" s="1">
        <v>1.1346666670000001</v>
      </c>
      <c r="CD536" s="1">
        <v>0.63733333299999995</v>
      </c>
      <c r="CE536" s="1">
        <v>0.81399999999999995</v>
      </c>
      <c r="CF536" s="1">
        <v>0.69066666700000001</v>
      </c>
      <c r="CG536" s="1">
        <v>0.62466666699999995</v>
      </c>
      <c r="CH536" s="1">
        <v>0.123333333</v>
      </c>
      <c r="CI536" s="1">
        <v>18.399999999999999</v>
      </c>
      <c r="CJ536" s="1">
        <v>7.1</v>
      </c>
      <c r="CK536" s="10">
        <v>65.319999999999993</v>
      </c>
      <c r="CL536" s="1">
        <v>52</v>
      </c>
      <c r="CM536" s="1">
        <v>5</v>
      </c>
      <c r="CN536" s="1">
        <v>85</v>
      </c>
      <c r="CO536" s="1" t="s">
        <v>103</v>
      </c>
      <c r="CP536" s="1">
        <v>1</v>
      </c>
      <c r="CQ536" s="1">
        <v>5</v>
      </c>
      <c r="CR536" s="1">
        <v>0</v>
      </c>
      <c r="CS536" s="5"/>
    </row>
    <row r="537" spans="1:97" x14ac:dyDescent="0.35">
      <c r="A537" s="1" t="s">
        <v>165</v>
      </c>
      <c r="B537" s="2" t="s">
        <v>76</v>
      </c>
      <c r="C537" s="1" t="s">
        <v>178</v>
      </c>
      <c r="D537" s="1" t="s">
        <v>173</v>
      </c>
      <c r="E537" s="1" t="s">
        <v>125</v>
      </c>
      <c r="F537" s="1" t="s">
        <v>183</v>
      </c>
      <c r="G537" s="1">
        <v>24</v>
      </c>
      <c r="H537" s="1">
        <v>6</v>
      </c>
      <c r="I537" s="1">
        <v>6</v>
      </c>
      <c r="J537" s="1">
        <v>100</v>
      </c>
      <c r="K537" s="4">
        <v>44871</v>
      </c>
      <c r="L537" s="1">
        <v>2.4205059279179073E-2</v>
      </c>
      <c r="M537" s="1">
        <v>1.3380186256200279E-2</v>
      </c>
      <c r="N537" s="1">
        <v>0.15031662674586158</v>
      </c>
      <c r="O537" s="1">
        <v>9.8886291901789338</v>
      </c>
      <c r="P537" s="1">
        <v>0.75476216431338905</v>
      </c>
      <c r="Q537" s="1">
        <v>1.8327041070960545E-2</v>
      </c>
      <c r="R537" s="1">
        <v>4.2671342412339608E-2</v>
      </c>
      <c r="S537" s="1">
        <v>0.10781747527675596</v>
      </c>
      <c r="T537" s="1">
        <v>0.88415660675932062</v>
      </c>
      <c r="U537" s="1">
        <v>6.8259381260113716E-2</v>
      </c>
      <c r="V537" s="1">
        <v>0.23707524002016983</v>
      </c>
      <c r="W537" s="1">
        <v>0.33593439466992031</v>
      </c>
      <c r="X537" s="1">
        <v>3.7585245535379355E-2</v>
      </c>
      <c r="Y537" s="1">
        <v>10.643391354492323</v>
      </c>
      <c r="Z537" s="1">
        <v>11.952525073553055</v>
      </c>
      <c r="AA537" s="1">
        <v>1.0386916793830371E-2</v>
      </c>
      <c r="AB537" s="1">
        <v>5.7724086543556727E-3</v>
      </c>
      <c r="AC537" s="1">
        <v>6.0817397155332152E-2</v>
      </c>
      <c r="AD537" s="1">
        <v>1.0369732082577101</v>
      </c>
      <c r="AE537" s="1">
        <v>0.24421826169879415</v>
      </c>
      <c r="AF537" s="1">
        <v>7.8872763532446474E-3</v>
      </c>
      <c r="AG537" s="1">
        <v>1.814743721865128E-2</v>
      </c>
      <c r="AH537" s="1">
        <v>4.4468211646921267E-2</v>
      </c>
      <c r="AI537" s="1">
        <v>0.27511699751458818</v>
      </c>
      <c r="AJ537" s="1">
        <v>2.8676715401343734E-2</v>
      </c>
      <c r="AK537" s="10">
        <v>1.1123544416690754</v>
      </c>
      <c r="AL537" s="1">
        <v>263.125</v>
      </c>
      <c r="AM537" s="1">
        <v>22.777777780000001</v>
      </c>
      <c r="AN537" s="1">
        <v>40.625</v>
      </c>
      <c r="AO537" s="1">
        <v>7.5694444440000002</v>
      </c>
      <c r="AP537" s="1">
        <v>1043.8888890000001</v>
      </c>
      <c r="AQ537" s="1">
        <v>19.86111111</v>
      </c>
      <c r="AR537" s="1">
        <v>39.097222219999999</v>
      </c>
      <c r="AS537" s="1">
        <v>19.166666670000001</v>
      </c>
      <c r="AT537" s="1">
        <v>10.20833333</v>
      </c>
      <c r="AU537" s="1">
        <v>247.01388890000001</v>
      </c>
      <c r="AV537" s="1">
        <v>53.819444439999998</v>
      </c>
      <c r="AW537" s="1">
        <v>57.291666669999998</v>
      </c>
      <c r="AX537" s="1">
        <v>248.26388890000001</v>
      </c>
      <c r="AY537" s="1">
        <v>842.43055560000005</v>
      </c>
      <c r="AZ537" s="1">
        <v>341.18055556000002</v>
      </c>
      <c r="BA537" s="1">
        <v>2020.5555556839995</v>
      </c>
      <c r="BB537" s="1">
        <v>2915.1388890639996</v>
      </c>
      <c r="BC537">
        <f>IF(AL537="NA","NA",LN(AL537+1))</f>
        <v>5.5764224759362211</v>
      </c>
      <c r="BD537">
        <f>IF(AM537="NA","NA",LN(AM537+1))</f>
        <v>3.1687514377790902</v>
      </c>
      <c r="BE537">
        <f>IF(AN537="NA","NA",LN(AN537+1))</f>
        <v>3.7287009483006077</v>
      </c>
      <c r="BF537">
        <f>IF(AO537="NA","NA",LN(AO537+1))</f>
        <v>2.1482029048374685</v>
      </c>
      <c r="BG537">
        <f>IF(AP537="NA","NA",LN(AP537+1))</f>
        <v>6.9516658324300789</v>
      </c>
      <c r="BH537">
        <f>IF(AQ537="NA","NA",LN(AQ537+1))</f>
        <v>3.0378867132547622</v>
      </c>
      <c r="BI537">
        <f>IF(AR537="NA","NA",LN(AR537+1))</f>
        <v>3.6913070605914591</v>
      </c>
      <c r="BJ537">
        <f>IF(AS537="NA","NA",LN(AS537+1))</f>
        <v>3.0040310765339755</v>
      </c>
      <c r="BK537">
        <f>IF(AT537="NA","NA",LN(AT537+1))</f>
        <v>2.4166575489564956</v>
      </c>
      <c r="BL537">
        <f>IF(AU537="NA","NA",LN(AU537+1))</f>
        <v>5.5134847482258698</v>
      </c>
      <c r="BM537">
        <f>IF(AV537="NA","NA",LN(AV537+1))</f>
        <v>4.0040449565657177</v>
      </c>
      <c r="BN537">
        <f>IF(AW537="NA","NA",LN(AW537+1))</f>
        <v>4.065459144374719</v>
      </c>
      <c r="BO537">
        <f>IF(AX537="NA","NA",LN(AX537+1))</f>
        <v>5.5185121300577968</v>
      </c>
      <c r="BP537">
        <f>IF(AY537="NA","NA",LN(AY537+1))</f>
        <v>6.7374775697290028</v>
      </c>
      <c r="BQ537" s="1">
        <v>2.5342553270843213</v>
      </c>
      <c r="BR537" s="1">
        <v>3.305685680963022</v>
      </c>
      <c r="BS537" s="1">
        <v>3.4648082045971189</v>
      </c>
      <c r="BT537" s="1">
        <v>12</v>
      </c>
      <c r="BU537" s="10">
        <v>49.4</v>
      </c>
      <c r="BV537" s="1" t="s">
        <v>119</v>
      </c>
      <c r="BW537" s="1">
        <v>24</v>
      </c>
      <c r="BX537" s="1">
        <v>59</v>
      </c>
      <c r="BY537" s="1">
        <v>8.4285714285714288</v>
      </c>
      <c r="BZ537" s="1">
        <v>88.888888888888886</v>
      </c>
      <c r="CA537" s="1">
        <v>15.39666667</v>
      </c>
      <c r="CB537" s="1">
        <v>0.29233333299999997</v>
      </c>
      <c r="CC537" s="1">
        <v>1.0553333330000001</v>
      </c>
      <c r="CD537" s="1">
        <v>0.47733333300000003</v>
      </c>
      <c r="CE537" s="1">
        <v>0.76133333299999995</v>
      </c>
      <c r="CF537" s="1">
        <v>0.61166666700000005</v>
      </c>
      <c r="CG537" s="1">
        <v>0.59133333300000002</v>
      </c>
      <c r="CH537" s="1">
        <v>0.149666667</v>
      </c>
      <c r="CI537" s="1">
        <v>16</v>
      </c>
      <c r="CJ537" s="1">
        <v>8.1</v>
      </c>
      <c r="CK537" s="10">
        <v>64.8</v>
      </c>
      <c r="CL537" s="1">
        <v>44</v>
      </c>
      <c r="CM537" s="1">
        <v>4</v>
      </c>
      <c r="CN537" s="1">
        <v>60</v>
      </c>
      <c r="CO537" s="1" t="s">
        <v>107</v>
      </c>
      <c r="CP537" s="1">
        <v>3</v>
      </c>
      <c r="CQ537" s="1">
        <v>3</v>
      </c>
      <c r="CR537" s="1">
        <v>0</v>
      </c>
      <c r="CS537" s="5"/>
    </row>
    <row r="538" spans="1:97" x14ac:dyDescent="0.35">
      <c r="A538" s="1" t="s">
        <v>165</v>
      </c>
      <c r="B538" s="2" t="s">
        <v>76</v>
      </c>
      <c r="C538" s="1" t="s">
        <v>178</v>
      </c>
      <c r="D538" s="1" t="s">
        <v>173</v>
      </c>
      <c r="E538" s="1" t="s">
        <v>125</v>
      </c>
      <c r="F538" s="1" t="s">
        <v>183</v>
      </c>
      <c r="G538" s="1">
        <v>25</v>
      </c>
      <c r="H538" s="1">
        <v>6</v>
      </c>
      <c r="I538" s="1">
        <v>6</v>
      </c>
      <c r="J538" s="1">
        <v>100</v>
      </c>
      <c r="K538" s="4">
        <v>44874</v>
      </c>
      <c r="L538" s="1">
        <v>4.3189507140101661E-2</v>
      </c>
      <c r="M538" s="1">
        <v>8.4534350893124364E-3</v>
      </c>
      <c r="N538" s="1">
        <v>0.12704581494127909</v>
      </c>
      <c r="O538" s="1">
        <v>6.2291915538623446</v>
      </c>
      <c r="P538" s="1">
        <v>0.34429356127492944</v>
      </c>
      <c r="Q538" s="1">
        <v>7.4411749531146367E-3</v>
      </c>
      <c r="R538" s="1">
        <v>2.4506266196973849E-2</v>
      </c>
      <c r="S538" s="1">
        <v>4.3440369339179011E-2</v>
      </c>
      <c r="T538" s="1">
        <v>0.23768097563825946</v>
      </c>
      <c r="U538" s="1">
        <v>2.3881107296462822E-2</v>
      </c>
      <c r="V538" s="1">
        <v>9.9268917785730326E-2</v>
      </c>
      <c r="W538" s="1">
        <v>0.14455028614323345</v>
      </c>
      <c r="X538" s="1">
        <v>5.1642942229414096E-2</v>
      </c>
      <c r="Y538" s="1">
        <v>6.5734851151372737</v>
      </c>
      <c r="Z538" s="1">
        <v>7.0891237657319559</v>
      </c>
      <c r="AA538" s="1">
        <v>1.8363210084479095E-2</v>
      </c>
      <c r="AB538" s="1">
        <v>3.655849647796331E-3</v>
      </c>
      <c r="AC538" s="1">
        <v>5.1941570679439303E-2</v>
      </c>
      <c r="AD538" s="1">
        <v>0.85908973251889209</v>
      </c>
      <c r="AE538" s="1">
        <v>0.12849411850961906</v>
      </c>
      <c r="AF538" s="1">
        <v>3.2196968586967589E-3</v>
      </c>
      <c r="AG538" s="1">
        <v>1.0514619024618293E-2</v>
      </c>
      <c r="AH538" s="1">
        <v>1.8467634995221891E-2</v>
      </c>
      <c r="AI538" s="1">
        <v>9.2608715463794164E-2</v>
      </c>
      <c r="AJ538" s="1">
        <v>1.024952944952363E-2</v>
      </c>
      <c r="AK538" s="10">
        <v>0.90790148028749496</v>
      </c>
      <c r="AL538" s="1">
        <v>82.261904759999993</v>
      </c>
      <c r="AM538" s="1">
        <v>42.73809524</v>
      </c>
      <c r="AN538" s="1">
        <v>87.936507939999998</v>
      </c>
      <c r="AO538" s="1">
        <v>236.90476190000001</v>
      </c>
      <c r="AP538" s="1">
        <v>334.12698410000002</v>
      </c>
      <c r="AQ538" s="1">
        <v>2.1825396829999999</v>
      </c>
      <c r="AR538" s="1">
        <v>62.896825399999997</v>
      </c>
      <c r="AS538" s="1">
        <v>7.2222222220000001</v>
      </c>
      <c r="AT538" s="1">
        <v>44.484126979999999</v>
      </c>
      <c r="AU538" s="1">
        <v>2482.3412699999999</v>
      </c>
      <c r="AV538" s="1">
        <v>130.91269840000001</v>
      </c>
      <c r="AW538" s="1">
        <v>21.11111111</v>
      </c>
      <c r="AX538" s="1">
        <v>145.67460320000001</v>
      </c>
      <c r="AY538" s="1">
        <v>321.86507940000001</v>
      </c>
      <c r="AZ538" s="1">
        <v>339.484127</v>
      </c>
      <c r="BA538" s="1">
        <v>3586.349206493001</v>
      </c>
      <c r="BB538" s="1">
        <v>4002.6587303350007</v>
      </c>
      <c r="BC538">
        <f>IF(AL538="NA","NA",LN(AL538+1))</f>
        <v>4.4219911187571306</v>
      </c>
      <c r="BD538">
        <f>IF(AM538="NA","NA",LN(AM538+1))</f>
        <v>3.7782194669753064</v>
      </c>
      <c r="BE538">
        <f>IF(AN538="NA","NA",LN(AN538+1))</f>
        <v>4.4879227212130166</v>
      </c>
      <c r="BF538">
        <f>IF(AO538="NA","NA",LN(AO538+1))</f>
        <v>5.471870433502029</v>
      </c>
      <c r="BG538">
        <f>IF(AP538="NA","NA",LN(AP538+1))</f>
        <v>5.814509517016031</v>
      </c>
      <c r="BH538">
        <f>IF(AQ538="NA","NA",LN(AQ538+1))</f>
        <v>1.1576795204997297</v>
      </c>
      <c r="BI538">
        <f>IF(AR538="NA","NA",LN(AR538+1))</f>
        <v>4.157269679398186</v>
      </c>
      <c r="BJ538">
        <f>IF(AS538="NA","NA",LN(AS538+1))</f>
        <v>2.1068405158409234</v>
      </c>
      <c r="BK538">
        <f>IF(AT538="NA","NA",LN(AT538+1))</f>
        <v>3.8173634075095246</v>
      </c>
      <c r="BL538">
        <f>IF(AU538="NA","NA",LN(AU538+1))</f>
        <v>7.8173602186735431</v>
      </c>
      <c r="BM538">
        <f>IF(AV538="NA","NA",LN(AV538+1))</f>
        <v>4.8821403280233682</v>
      </c>
      <c r="BN538">
        <f>IF(AW538="NA","NA",LN(AW538+1))</f>
        <v>3.0960802473380218</v>
      </c>
      <c r="BO538">
        <f>IF(AX538="NA","NA",LN(AX538+1))</f>
        <v>4.9882165495074293</v>
      </c>
      <c r="BP538">
        <f>IF(AY538="NA","NA",LN(AY538+1))</f>
        <v>5.77723452512127</v>
      </c>
      <c r="BQ538" s="1">
        <v>2.5320968703839175</v>
      </c>
      <c r="BR538" s="1">
        <v>3.5547736546439634</v>
      </c>
      <c r="BS538" s="1">
        <v>3.6024570513624994</v>
      </c>
      <c r="BT538" s="1">
        <v>15.5</v>
      </c>
      <c r="BU538" s="10">
        <v>69.900000000000006</v>
      </c>
      <c r="BV538" s="1" t="s">
        <v>106</v>
      </c>
      <c r="BW538" s="1">
        <v>20</v>
      </c>
      <c r="BX538" s="1">
        <v>85</v>
      </c>
      <c r="BY538" s="1">
        <v>7.7272727272727275</v>
      </c>
      <c r="BZ538" s="1">
        <v>156.58119658119659</v>
      </c>
      <c r="CA538" s="1">
        <v>17.083333329999999</v>
      </c>
      <c r="CB538" s="1">
        <v>0.47399999999999998</v>
      </c>
      <c r="CC538" s="1">
        <v>1.2543333329999999</v>
      </c>
      <c r="CD538" s="1">
        <v>0.60799999999999998</v>
      </c>
      <c r="CE538" s="1">
        <v>0.89166666699999997</v>
      </c>
      <c r="CF538" s="1">
        <v>0.75866666699999996</v>
      </c>
      <c r="CG538" s="1">
        <v>0.71233333300000001</v>
      </c>
      <c r="CH538" s="1">
        <v>0.13300000000000001</v>
      </c>
      <c r="CI538" s="1">
        <v>21</v>
      </c>
      <c r="CJ538" s="1">
        <v>8.5</v>
      </c>
      <c r="CK538" s="10">
        <v>89.25</v>
      </c>
      <c r="CL538" s="1">
        <v>46</v>
      </c>
      <c r="CM538" s="1">
        <v>4</v>
      </c>
      <c r="CN538" s="1">
        <v>96</v>
      </c>
      <c r="CO538" s="1" t="s">
        <v>114</v>
      </c>
      <c r="CP538" s="1">
        <v>6</v>
      </c>
      <c r="CQ538" s="1">
        <v>4</v>
      </c>
      <c r="CR538" s="1">
        <v>2</v>
      </c>
      <c r="CS538" s="5"/>
    </row>
    <row r="539" spans="1:97" x14ac:dyDescent="0.35">
      <c r="A539" s="1" t="s">
        <v>165</v>
      </c>
      <c r="B539" s="2" t="s">
        <v>76</v>
      </c>
      <c r="C539" s="1" t="s">
        <v>178</v>
      </c>
      <c r="D539" s="1" t="s">
        <v>173</v>
      </c>
      <c r="E539" s="1" t="s">
        <v>125</v>
      </c>
      <c r="F539" s="1" t="s">
        <v>183</v>
      </c>
      <c r="G539" s="1">
        <v>26</v>
      </c>
      <c r="H539" s="1">
        <v>6</v>
      </c>
      <c r="I539" s="1">
        <v>5</v>
      </c>
      <c r="J539" s="1">
        <v>83.33</v>
      </c>
      <c r="K539" s="4">
        <v>44874</v>
      </c>
      <c r="L539" s="1">
        <v>4.2952767845202605E-2</v>
      </c>
      <c r="M539" s="1">
        <v>3.8676931910180926E-3</v>
      </c>
      <c r="N539" s="1">
        <v>0.11518867652753728</v>
      </c>
      <c r="O539" s="1">
        <v>7.0420818629892663</v>
      </c>
      <c r="P539" s="1">
        <v>0.2623433993304245</v>
      </c>
      <c r="Q539" s="1">
        <v>1.0334235883138079E-2</v>
      </c>
      <c r="R539" s="1">
        <v>2.3317317651725761E-2</v>
      </c>
      <c r="S539" s="1">
        <v>6.3294718599493663E-2</v>
      </c>
      <c r="T539" s="1">
        <v>0.34813126322415439</v>
      </c>
      <c r="U539" s="1">
        <v>0</v>
      </c>
      <c r="V539" s="1">
        <v>9.6946272134357497E-2</v>
      </c>
      <c r="W539" s="1">
        <v>0.17708053113094863</v>
      </c>
      <c r="X539" s="1">
        <v>4.6820461036220701E-2</v>
      </c>
      <c r="Y539" s="1">
        <v>7.3044252623196906</v>
      </c>
      <c r="Z539" s="1">
        <v>7.9115119352419603</v>
      </c>
      <c r="AA539" s="1">
        <v>1.8264640997319045E-2</v>
      </c>
      <c r="AB539" s="1">
        <v>1.6764778454248543E-3</v>
      </c>
      <c r="AC539" s="1">
        <v>4.7348351009876326E-2</v>
      </c>
      <c r="AD539" s="1">
        <v>0.90536848961538263</v>
      </c>
      <c r="AE539" s="1">
        <v>0.10117751350353651</v>
      </c>
      <c r="AF539" s="1">
        <v>4.4650696112307582E-3</v>
      </c>
      <c r="AG539" s="1">
        <v>1.0010323777157274E-2</v>
      </c>
      <c r="AH539" s="1">
        <v>2.6653656735321177E-2</v>
      </c>
      <c r="AI539" s="1">
        <v>0.12973218012107229</v>
      </c>
      <c r="AJ539" s="1">
        <v>0</v>
      </c>
      <c r="AK539" s="10">
        <v>0.9499513930859903</v>
      </c>
      <c r="AL539" s="1">
        <v>68.296296299999995</v>
      </c>
      <c r="AM539" s="1">
        <v>106.1111111</v>
      </c>
      <c r="AN539" s="1">
        <v>17.407407410000001</v>
      </c>
      <c r="AO539" s="1">
        <v>10.592592590000001</v>
      </c>
      <c r="AP539" s="1">
        <v>368.92592589999998</v>
      </c>
      <c r="AQ539" s="1">
        <v>12.44444444</v>
      </c>
      <c r="AR539" s="1">
        <v>33.629629629999997</v>
      </c>
      <c r="AS539" s="1">
        <v>4.1851851849999999</v>
      </c>
      <c r="AT539" s="1">
        <v>19.407407410000001</v>
      </c>
      <c r="AU539" s="1">
        <v>76.481481479999999</v>
      </c>
      <c r="AV539" s="1">
        <v>21.592592589999999</v>
      </c>
      <c r="AW539" s="1">
        <v>18.925925929999998</v>
      </c>
      <c r="AX539" s="1">
        <v>57.888888889999997</v>
      </c>
      <c r="AY539" s="1">
        <v>314.037037</v>
      </c>
      <c r="AZ539" s="1">
        <v>113.11111110999998</v>
      </c>
      <c r="BA539" s="1">
        <v>686.18518515999972</v>
      </c>
      <c r="BB539" s="1">
        <v>1129.9259258549998</v>
      </c>
      <c r="BC539">
        <f>IF(AL539="NA","NA",LN(AL539+1))</f>
        <v>4.238391460323208</v>
      </c>
      <c r="BD539">
        <f>IF(AM539="NA","NA",LN(AM539+1))</f>
        <v>4.6738667171705917</v>
      </c>
      <c r="BE539">
        <f>IF(AN539="NA","NA",LN(AN539+1))</f>
        <v>2.9127531602331449</v>
      </c>
      <c r="BF539">
        <f>IF(AO539="NA","NA",LN(AO539+1))</f>
        <v>2.4503663243121818</v>
      </c>
      <c r="BG539">
        <f>IF(AP539="NA","NA",LN(AP539+1))</f>
        <v>5.9133027853252509</v>
      </c>
      <c r="BH539">
        <f>IF(AQ539="NA","NA",LN(AQ539+1))</f>
        <v>2.5985659679299431</v>
      </c>
      <c r="BI539">
        <f>IF(AR539="NA","NA",LN(AR539+1))</f>
        <v>3.5447096632950532</v>
      </c>
      <c r="BJ539">
        <f>IF(AS539="NA","NA",LN(AS539+1))</f>
        <v>1.6458055565692609</v>
      </c>
      <c r="BK539">
        <f>IF(AT539="NA","NA",LN(AT539+1))</f>
        <v>3.0158979432756272</v>
      </c>
      <c r="BL539">
        <f>IF(AU539="NA","NA",LN(AU539+1))</f>
        <v>4.3500389591613642</v>
      </c>
      <c r="BM539">
        <f>IF(AV539="NA","NA",LN(AV539+1))</f>
        <v>3.1176220910482737</v>
      </c>
      <c r="BN539">
        <f>IF(AW539="NA","NA",LN(AW539+1))</f>
        <v>2.9920216943619162</v>
      </c>
      <c r="BO539">
        <f>IF(AX539="NA","NA",LN(AX539+1))</f>
        <v>4.0756524292288159</v>
      </c>
      <c r="BP539">
        <f>IF(AY539="NA","NA",LN(AY539+1))</f>
        <v>5.7526902096916857</v>
      </c>
      <c r="BQ539" s="1">
        <v>2.0573279341537245</v>
      </c>
      <c r="BR539" s="1">
        <v>2.8370737880865495</v>
      </c>
      <c r="BS539" s="1">
        <v>3.0534341601456605</v>
      </c>
      <c r="BT539" s="1">
        <v>19.2</v>
      </c>
      <c r="BU539" s="10">
        <v>56.3</v>
      </c>
      <c r="BV539" s="1" t="s">
        <v>119</v>
      </c>
      <c r="BW539" s="1">
        <v>21</v>
      </c>
      <c r="BX539" s="1">
        <v>80</v>
      </c>
      <c r="BY539" s="1">
        <v>8</v>
      </c>
      <c r="BZ539" s="1">
        <v>96.638176638176645</v>
      </c>
      <c r="CA539" s="1">
        <v>15</v>
      </c>
      <c r="CB539" s="1">
        <v>0.31133333299999999</v>
      </c>
      <c r="CC539" s="1">
        <v>1.030666667</v>
      </c>
      <c r="CD539" s="1">
        <v>0.53366666699999998</v>
      </c>
      <c r="CE539" s="1">
        <v>0.72699999999999998</v>
      </c>
      <c r="CF539" s="1">
        <v>0.55533333299999998</v>
      </c>
      <c r="CG539" s="1">
        <v>0.51866666699999997</v>
      </c>
      <c r="CH539" s="1">
        <v>0.171666667</v>
      </c>
      <c r="CI539" s="1">
        <v>19.399999999999999</v>
      </c>
      <c r="CJ539" s="1">
        <v>8.3000000000000007</v>
      </c>
      <c r="CK539" s="10">
        <v>80.510000000000005</v>
      </c>
      <c r="CL539" s="1">
        <v>49</v>
      </c>
      <c r="CM539" s="1">
        <v>4</v>
      </c>
      <c r="CN539" s="1">
        <v>65</v>
      </c>
      <c r="CO539" s="1" t="s">
        <v>116</v>
      </c>
      <c r="CP539" s="1">
        <v>9</v>
      </c>
      <c r="CQ539" s="1">
        <v>2</v>
      </c>
      <c r="CR539" s="1">
        <v>0</v>
      </c>
      <c r="CS539" s="5"/>
    </row>
    <row r="540" spans="1:97" x14ac:dyDescent="0.35">
      <c r="A540" s="1" t="s">
        <v>165</v>
      </c>
      <c r="B540" s="2" t="s">
        <v>76</v>
      </c>
      <c r="C540" s="1" t="s">
        <v>178</v>
      </c>
      <c r="D540" s="1" t="s">
        <v>173</v>
      </c>
      <c r="E540" s="1" t="s">
        <v>125</v>
      </c>
      <c r="F540" s="1" t="s">
        <v>183</v>
      </c>
      <c r="G540" s="1">
        <v>27</v>
      </c>
      <c r="H540" s="1">
        <v>6</v>
      </c>
      <c r="I540" s="1">
        <v>6</v>
      </c>
      <c r="J540" s="1">
        <v>100</v>
      </c>
      <c r="K540" s="4">
        <v>44874</v>
      </c>
      <c r="L540" s="1">
        <v>6.2916007245704439E-2</v>
      </c>
      <c r="M540" s="1">
        <v>9.8716566351298388E-3</v>
      </c>
      <c r="N540" s="1">
        <v>0.10670833353856406</v>
      </c>
      <c r="O540" s="1">
        <v>9.2090007989956479</v>
      </c>
      <c r="P540" s="1">
        <v>0.75782035438556095</v>
      </c>
      <c r="Q540" s="1">
        <v>4.4446213577567974E-3</v>
      </c>
      <c r="R540" s="1">
        <v>1.1442871679624803E-2</v>
      </c>
      <c r="S540" s="1">
        <v>2.3246843537961887E-2</v>
      </c>
      <c r="T540" s="1">
        <v>0.46442789852142236</v>
      </c>
      <c r="U540" s="1">
        <v>2.0252010638949762E-2</v>
      </c>
      <c r="V540" s="1">
        <v>5.9386347214293249E-2</v>
      </c>
      <c r="W540" s="1">
        <v>0.20970117415111372</v>
      </c>
      <c r="X540" s="1">
        <v>7.2787663880834283E-2</v>
      </c>
      <c r="Y540" s="1">
        <v>9.9668211533812094</v>
      </c>
      <c r="Z540" s="1">
        <v>10.670131396536325</v>
      </c>
      <c r="AA540" s="1">
        <v>2.6498947466926642E-2</v>
      </c>
      <c r="AB540" s="1">
        <v>4.2661833302750259E-3</v>
      </c>
      <c r="AC540" s="1">
        <v>4.403318020596414E-2</v>
      </c>
      <c r="AD540" s="1">
        <v>1.0089832378050287</v>
      </c>
      <c r="AE540" s="1">
        <v>0.24497448900532495</v>
      </c>
      <c r="AF540" s="1">
        <v>1.9259975285402784E-3</v>
      </c>
      <c r="AG540" s="1">
        <v>4.9413579768581833E-3</v>
      </c>
      <c r="AH540" s="1">
        <v>9.9804136289026995E-3</v>
      </c>
      <c r="AI540" s="1">
        <v>0.16566799394514958</v>
      </c>
      <c r="AJ540" s="1">
        <v>8.707459322339163E-3</v>
      </c>
      <c r="AK540" s="10">
        <v>1.0670757458885076</v>
      </c>
      <c r="AL540" s="1">
        <v>76.481481479999999</v>
      </c>
      <c r="AM540" s="1">
        <v>65.972222220000006</v>
      </c>
      <c r="AN540" s="1">
        <v>46.203703699999998</v>
      </c>
      <c r="AO540" s="1">
        <v>70.787037040000001</v>
      </c>
      <c r="AP540" s="1">
        <v>309.07407410000002</v>
      </c>
      <c r="AQ540" s="1">
        <v>13.518518520000001</v>
      </c>
      <c r="AR540" s="1">
        <v>188.4722222</v>
      </c>
      <c r="AS540" s="1">
        <v>4.1666666670000003</v>
      </c>
      <c r="AT540" s="1">
        <v>26.574074070000002</v>
      </c>
      <c r="AU540" s="1">
        <v>381.80555559999999</v>
      </c>
      <c r="AV540" s="1">
        <v>16.944444440000002</v>
      </c>
      <c r="AW540" s="1">
        <v>10.972222220000001</v>
      </c>
      <c r="AX540" s="1">
        <v>42.129629629999997</v>
      </c>
      <c r="AY540" s="1">
        <v>348.47222219999998</v>
      </c>
      <c r="AZ540" s="1">
        <v>247.54629627</v>
      </c>
      <c r="BA540" s="1">
        <v>1156.3888889300001</v>
      </c>
      <c r="BB540" s="1">
        <v>1601.5740740870003</v>
      </c>
      <c r="BC540">
        <f>IF(AL540="NA","NA",LN(AL540+1))</f>
        <v>4.3500389591613642</v>
      </c>
      <c r="BD540">
        <f>IF(AM540="NA","NA",LN(AM540+1))</f>
        <v>4.2042779396918801</v>
      </c>
      <c r="BE540">
        <f>IF(AN540="NA","NA",LN(AN540+1))</f>
        <v>3.8544723577333788</v>
      </c>
      <c r="BF540">
        <f>IF(AO540="NA","NA",LN(AO540+1))</f>
        <v>4.2737039171360136</v>
      </c>
      <c r="BG540">
        <f>IF(AP540="NA","NA",LN(AP540+1))</f>
        <v>5.7368112176451733</v>
      </c>
      <c r="BH540">
        <f>IF(AQ540="NA","NA",LN(AQ540+1))</f>
        <v>2.6754249738881741</v>
      </c>
      <c r="BI540">
        <f>IF(AR540="NA","NA",LN(AR540+1))</f>
        <v>5.2442424290813241</v>
      </c>
      <c r="BJ540">
        <f>IF(AS540="NA","NA",LN(AS540+1))</f>
        <v>1.6422277353216075</v>
      </c>
      <c r="BK540">
        <f>IF(AT540="NA","NA",LN(AT540+1))</f>
        <v>3.3168759859719845</v>
      </c>
      <c r="BL540">
        <f>IF(AU540="NA","NA",LN(AU540+1))</f>
        <v>5.9475271725351364</v>
      </c>
      <c r="BM540">
        <f>IF(AV540="NA","NA",LN(AV540+1))</f>
        <v>2.887280565078814</v>
      </c>
      <c r="BN540">
        <f>IF(AW540="NA","NA",LN(AW540+1))</f>
        <v>2.4825891514620229</v>
      </c>
      <c r="BO540">
        <f>IF(AX540="NA","NA",LN(AX540+1))</f>
        <v>3.7642102233286541</v>
      </c>
      <c r="BP540">
        <f>IF(AY540="NA","NA",LN(AY540+1))</f>
        <v>5.8564240798314326</v>
      </c>
      <c r="BQ540" s="1">
        <v>2.3954072958536701</v>
      </c>
      <c r="BR540" s="1">
        <v>3.0634793087692325</v>
      </c>
      <c r="BS540" s="1">
        <v>3.2048181125894484</v>
      </c>
      <c r="BT540" s="1">
        <v>16.3</v>
      </c>
      <c r="BU540" s="10">
        <v>61.4</v>
      </c>
      <c r="BV540" s="1" t="s">
        <v>177</v>
      </c>
      <c r="BW540" s="1">
        <v>23</v>
      </c>
      <c r="BX540" s="1">
        <v>66</v>
      </c>
      <c r="BY540" s="1">
        <v>8.25</v>
      </c>
      <c r="BZ540" s="1">
        <v>182.79202279202278</v>
      </c>
      <c r="CA540" s="1">
        <v>16.66333333</v>
      </c>
      <c r="CB540" s="1">
        <v>0.38300000000000001</v>
      </c>
      <c r="CC540" s="1">
        <v>1.248666667</v>
      </c>
      <c r="CD540" s="1">
        <v>0.550666667</v>
      </c>
      <c r="CE540" s="1">
        <v>0.84599999999999997</v>
      </c>
      <c r="CF540" s="1">
        <v>0.754</v>
      </c>
      <c r="CG540" s="1">
        <v>0.63600000000000001</v>
      </c>
      <c r="CH540" s="1">
        <v>9.1999999999999998E-2</v>
      </c>
      <c r="CI540" s="1">
        <v>17.3</v>
      </c>
      <c r="CJ540" s="1">
        <v>6.8</v>
      </c>
      <c r="CK540" s="10">
        <v>58.82</v>
      </c>
      <c r="CL540" s="1">
        <v>40</v>
      </c>
      <c r="CM540" s="1">
        <v>4</v>
      </c>
      <c r="CN540" s="1">
        <v>78</v>
      </c>
      <c r="CO540" s="1" t="s">
        <v>134</v>
      </c>
      <c r="CP540" s="1">
        <v>3</v>
      </c>
      <c r="CQ540" s="1">
        <v>3</v>
      </c>
      <c r="CR540" s="1">
        <v>0</v>
      </c>
      <c r="CS540" s="5"/>
    </row>
    <row r="541" spans="1:97" x14ac:dyDescent="0.35">
      <c r="A541" s="1" t="s">
        <v>165</v>
      </c>
      <c r="B541" s="2" t="s">
        <v>76</v>
      </c>
      <c r="C541" s="1" t="s">
        <v>178</v>
      </c>
      <c r="D541" s="1" t="s">
        <v>173</v>
      </c>
      <c r="E541" s="1" t="s">
        <v>125</v>
      </c>
      <c r="F541" s="1" t="s">
        <v>183</v>
      </c>
      <c r="G541" s="1">
        <v>28</v>
      </c>
      <c r="H541" s="1">
        <v>6</v>
      </c>
      <c r="I541" s="1">
        <v>6</v>
      </c>
      <c r="J541" s="1">
        <v>100</v>
      </c>
      <c r="K541" s="4">
        <v>44874</v>
      </c>
      <c r="L541" s="1">
        <v>4.0899919183631971E-2</v>
      </c>
      <c r="M541" s="1">
        <v>6.981115801538062E-3</v>
      </c>
      <c r="N541" s="1">
        <v>9.3726933892756104E-2</v>
      </c>
      <c r="O541" s="1">
        <v>2.9249617933618994</v>
      </c>
      <c r="P541" s="1">
        <v>0.16584765039330393</v>
      </c>
      <c r="Q541" s="1">
        <v>0</v>
      </c>
      <c r="R541" s="1">
        <v>8.1438487702881993E-2</v>
      </c>
      <c r="S541" s="1">
        <v>2.0326158281017793E-2</v>
      </c>
      <c r="T541" s="1">
        <v>8.152733394557439E-2</v>
      </c>
      <c r="U541" s="1">
        <v>2.5885858221187566E-2</v>
      </c>
      <c r="V541" s="1">
        <v>0.12765050420508733</v>
      </c>
      <c r="W541" s="1">
        <v>7.2946407133254135E-2</v>
      </c>
      <c r="X541" s="1">
        <v>4.7881034985170032E-2</v>
      </c>
      <c r="Y541" s="1">
        <v>3.0908094437552034</v>
      </c>
      <c r="Z541" s="1">
        <v>3.441595250783791</v>
      </c>
      <c r="AA541" s="1">
        <v>1.7408974817213946E-2</v>
      </c>
      <c r="AB541" s="1">
        <v>3.021326184117133E-3</v>
      </c>
      <c r="AC541" s="1">
        <v>3.8908907092106017E-2</v>
      </c>
      <c r="AD541" s="1">
        <v>0.59383543356207158</v>
      </c>
      <c r="AE541" s="1">
        <v>6.6641801781126497E-2</v>
      </c>
      <c r="AF541" s="1">
        <v>0</v>
      </c>
      <c r="AG541" s="1">
        <v>3.400182177700295E-2</v>
      </c>
      <c r="AH541" s="1">
        <v>8.7390208790596308E-3</v>
      </c>
      <c r="AI541" s="1">
        <v>3.4037500041148118E-2</v>
      </c>
      <c r="AJ541" s="1">
        <v>1.1099043132254714E-2</v>
      </c>
      <c r="AK541" s="10">
        <v>0.6475389800656568</v>
      </c>
      <c r="AL541" s="1">
        <v>112.2222222</v>
      </c>
      <c r="AM541" s="1">
        <v>140.20202019999999</v>
      </c>
      <c r="AN541" s="1">
        <v>3.888888889</v>
      </c>
      <c r="AO541" s="1">
        <v>13.838383840000001</v>
      </c>
      <c r="AP541" s="1">
        <v>431.41414140000001</v>
      </c>
      <c r="AQ541" s="1">
        <v>3.3838383840000001</v>
      </c>
      <c r="AR541" s="1">
        <v>2.1212121210000001</v>
      </c>
      <c r="AS541" s="1">
        <v>5.2525252529999999</v>
      </c>
      <c r="AT541" s="1">
        <v>12.323232320000001</v>
      </c>
      <c r="AU541" s="1">
        <v>149.2929293</v>
      </c>
      <c r="AV541" s="1">
        <v>32.272727269999997</v>
      </c>
      <c r="AW541" s="1">
        <v>3.636363636</v>
      </c>
      <c r="AX541" s="1">
        <v>86.565656570000002</v>
      </c>
      <c r="AY541" s="1">
        <v>230.55555559999999</v>
      </c>
      <c r="AZ541" s="1">
        <v>120.95959596099999</v>
      </c>
      <c r="BA541" s="1">
        <v>838.63636360999999</v>
      </c>
      <c r="BB541" s="1">
        <v>1226.9696969829999</v>
      </c>
      <c r="BC541">
        <f>IF(AL541="NA","NA",LN(AL541+1))</f>
        <v>4.7293524556902344</v>
      </c>
      <c r="BD541">
        <f>IF(AM541="NA","NA",LN(AM541+1))</f>
        <v>4.9501916323222312</v>
      </c>
      <c r="BE541">
        <f>IF(AN541="NA","NA",LN(AN541+1))</f>
        <v>1.5869650566047691</v>
      </c>
      <c r="BF541">
        <f>IF(AO541="NA","NA",LN(AO541+1))</f>
        <v>2.6972173261482051</v>
      </c>
      <c r="BG541">
        <f>IF(AP541="NA","NA",LN(AP541+1))</f>
        <v>6.0693837896706073</v>
      </c>
      <c r="BH541">
        <f>IF(AQ541="NA","NA",LN(AQ541+1))</f>
        <v>1.4779246840026814</v>
      </c>
      <c r="BI541">
        <f>IF(AR541="NA","NA",LN(AR541+1))</f>
        <v>1.1382214266951944</v>
      </c>
      <c r="BJ541">
        <f>IF(AS541="NA","NA",LN(AS541+1))</f>
        <v>1.832985422625935</v>
      </c>
      <c r="BK541">
        <f>IF(AT541="NA","NA",LN(AT541+1))</f>
        <v>2.5895093023401166</v>
      </c>
      <c r="BL541">
        <f>IF(AU541="NA","NA",LN(AU541+1))</f>
        <v>5.0125862517401538</v>
      </c>
      <c r="BM541">
        <f>IF(AV541="NA","NA",LN(AV541+1))</f>
        <v>3.5047380605210283</v>
      </c>
      <c r="BN541">
        <f>IF(AW541="NA","NA",LN(AW541+1))</f>
        <v>1.533930359847524</v>
      </c>
      <c r="BO541">
        <f>IF(AX541="NA","NA",LN(AX541+1))</f>
        <v>4.4723888727836529</v>
      </c>
      <c r="BP541">
        <f>IF(AY541="NA","NA",LN(AY541+1))</f>
        <v>5.4448198257289766</v>
      </c>
      <c r="BQ541" s="1">
        <v>2.0862159769249038</v>
      </c>
      <c r="BR541" s="1">
        <v>2.9240912390732774</v>
      </c>
      <c r="BS541" s="1">
        <v>3.0891876497078776</v>
      </c>
      <c r="BT541" s="1">
        <v>16.2</v>
      </c>
      <c r="BU541" s="10">
        <v>38.700000000000003</v>
      </c>
      <c r="BV541" s="1" t="s">
        <v>119</v>
      </c>
      <c r="BW541" s="1">
        <v>21</v>
      </c>
      <c r="BX541" s="1">
        <v>64</v>
      </c>
      <c r="BY541" s="1">
        <v>6.4</v>
      </c>
      <c r="BZ541" s="1">
        <v>87.749287749287745</v>
      </c>
      <c r="CA541" s="1">
        <v>13.313333330000001</v>
      </c>
      <c r="CB541" s="1">
        <v>0.22366666700000001</v>
      </c>
      <c r="CC541" s="1">
        <v>0.95399999999999996</v>
      </c>
      <c r="CD541" s="1">
        <v>0.37</v>
      </c>
      <c r="CE541" s="1">
        <v>0.74199999999999999</v>
      </c>
      <c r="CF541" s="1">
        <v>0.65600000000000003</v>
      </c>
      <c r="CG541" s="1">
        <v>0.61633333300000004</v>
      </c>
      <c r="CH541" s="1">
        <v>8.5999999999999993E-2</v>
      </c>
      <c r="CI541" s="1">
        <v>13.1</v>
      </c>
      <c r="CJ541" s="1">
        <v>5.9</v>
      </c>
      <c r="CK541" s="10">
        <v>38.645000000000003</v>
      </c>
      <c r="CL541" s="1">
        <v>39</v>
      </c>
      <c r="CM541" s="1">
        <v>6</v>
      </c>
      <c r="CN541" s="1">
        <v>100</v>
      </c>
      <c r="CO541" s="1" t="s">
        <v>112</v>
      </c>
      <c r="CP541" s="1">
        <v>0</v>
      </c>
      <c r="CQ541" s="1">
        <v>1</v>
      </c>
      <c r="CR541" s="1">
        <v>1</v>
      </c>
      <c r="CS541" s="5"/>
    </row>
    <row r="542" spans="1:97" x14ac:dyDescent="0.35">
      <c r="A542" s="1" t="s">
        <v>165</v>
      </c>
      <c r="B542" s="2" t="s">
        <v>76</v>
      </c>
      <c r="C542" s="1" t="s">
        <v>178</v>
      </c>
      <c r="D542" s="1" t="s">
        <v>173</v>
      </c>
      <c r="E542" s="1" t="s">
        <v>125</v>
      </c>
      <c r="F542" s="1" t="s">
        <v>183</v>
      </c>
      <c r="G542" s="1">
        <v>29</v>
      </c>
      <c r="H542" s="1">
        <v>6</v>
      </c>
      <c r="I542" s="1">
        <v>6</v>
      </c>
      <c r="J542" s="1">
        <v>100</v>
      </c>
      <c r="K542" s="4">
        <v>44874</v>
      </c>
      <c r="L542" s="1">
        <v>5.3383569614946051E-2</v>
      </c>
      <c r="M542" s="1">
        <v>4.4186208429805992E-3</v>
      </c>
      <c r="N542" s="1">
        <v>0.11267020884908857</v>
      </c>
      <c r="O542" s="1">
        <v>2.3518127390391976</v>
      </c>
      <c r="P542" s="1">
        <v>4.5071690380778955E-2</v>
      </c>
      <c r="Q542" s="1">
        <v>6.9966832478598265E-3</v>
      </c>
      <c r="R542" s="1">
        <v>4.583667755818438E-2</v>
      </c>
      <c r="S542" s="1">
        <v>9.3595289482778732E-2</v>
      </c>
      <c r="T542" s="1">
        <v>7.7292674748265247E-2</v>
      </c>
      <c r="U542" s="1">
        <v>3.4726276800656472E-2</v>
      </c>
      <c r="V542" s="1">
        <v>0.18115492708947939</v>
      </c>
      <c r="W542" s="1">
        <v>7.8700166990745973E-2</v>
      </c>
      <c r="X542" s="1">
        <v>5.7802190457926651E-2</v>
      </c>
      <c r="Y542" s="1">
        <v>2.3968844294199765</v>
      </c>
      <c r="Z542" s="1">
        <v>2.8258044305647361</v>
      </c>
      <c r="AA542" s="1">
        <v>2.258654006929391E-2</v>
      </c>
      <c r="AB542" s="1">
        <v>1.9147554689940486E-3</v>
      </c>
      <c r="AC542" s="1">
        <v>4.6366460201004982E-2</v>
      </c>
      <c r="AD542" s="1">
        <v>0.5252797472274201</v>
      </c>
      <c r="AE542" s="1">
        <v>1.914608343162286E-2</v>
      </c>
      <c r="AF542" s="1">
        <v>3.0280401171487799E-3</v>
      </c>
      <c r="AG542" s="1">
        <v>1.9463868495561493E-2</v>
      </c>
      <c r="AH542" s="1">
        <v>3.8856630897693804E-2</v>
      </c>
      <c r="AI542" s="1">
        <v>3.2333706789740985E-2</v>
      </c>
      <c r="AJ542" s="1">
        <v>1.4825478104762762E-2</v>
      </c>
      <c r="AK542" s="10">
        <v>0.58272276577036863</v>
      </c>
      <c r="AL542" s="1">
        <v>453.40277780000002</v>
      </c>
      <c r="AM542" s="1">
        <v>324.16666670000001</v>
      </c>
      <c r="AN542" s="1">
        <v>53.472222219999999</v>
      </c>
      <c r="AO542" s="1">
        <v>35.555555560000002</v>
      </c>
      <c r="AP542" s="1">
        <v>205.83333329999999</v>
      </c>
      <c r="AQ542" s="1">
        <v>3.0555555559999998</v>
      </c>
      <c r="AR542" s="1">
        <v>21.180555559999998</v>
      </c>
      <c r="AS542" s="1">
        <v>0</v>
      </c>
      <c r="AT542" s="1">
        <v>498.54166670000001</v>
      </c>
      <c r="AU542" s="1">
        <v>409.72222219999998</v>
      </c>
      <c r="AV542" s="1">
        <v>50.486111110000003</v>
      </c>
      <c r="AW542" s="1">
        <v>151.875</v>
      </c>
      <c r="AX542" s="1">
        <v>108.6111111</v>
      </c>
      <c r="AY542" s="1">
        <v>576.66666669999995</v>
      </c>
      <c r="AZ542" s="1">
        <v>180.27777777</v>
      </c>
      <c r="BA542" s="1">
        <v>1493.1944444059995</v>
      </c>
      <c r="BB542" s="1">
        <v>2892.5694445059994</v>
      </c>
      <c r="BC542">
        <f>IF(AL542="NA","NA",LN(AL542+1))</f>
        <v>6.1189839805044537</v>
      </c>
      <c r="BD542">
        <f>IF(AM542="NA","NA",LN(AM542+1))</f>
        <v>5.7843378714975682</v>
      </c>
      <c r="BE542">
        <f>IF(AN542="NA","NA",LN(AN542+1))</f>
        <v>3.9976908876994406</v>
      </c>
      <c r="BF542">
        <f>IF(AO542="NA","NA",LN(AO542+1))</f>
        <v>3.5988331735507333</v>
      </c>
      <c r="BG542">
        <f>IF(AP542="NA","NA",LN(AP542+1))</f>
        <v>5.3319133158153917</v>
      </c>
      <c r="BH542">
        <f>IF(AQ542="NA","NA",LN(AQ542+1))</f>
        <v>1.4000876833618154</v>
      </c>
      <c r="BI542">
        <f>IF(AR542="NA","NA",LN(AR542+1))</f>
        <v>3.0992160293993329</v>
      </c>
      <c r="BJ542">
        <f>IF(AS542="NA","NA",LN(AS542+1))</f>
        <v>0</v>
      </c>
      <c r="BK542">
        <f>IF(AT542="NA","NA",LN(AT542+1))</f>
        <v>6.2136910114264357</v>
      </c>
      <c r="BL542">
        <f>IF(AU542="NA","NA",LN(AU542+1))</f>
        <v>6.0179171276068297</v>
      </c>
      <c r="BM542">
        <f>IF(AV542="NA","NA",LN(AV542+1))</f>
        <v>3.9413120841130964</v>
      </c>
      <c r="BN542">
        <f>IF(AW542="NA","NA",LN(AW542+1))</f>
        <v>5.0296205940073362</v>
      </c>
      <c r="BO542">
        <f>IF(AX542="NA","NA",LN(AX542+1))</f>
        <v>4.6969387480250822</v>
      </c>
      <c r="BP542">
        <f>IF(AY542="NA","NA",LN(AY542+1))</f>
        <v>6.3589970011051999</v>
      </c>
      <c r="BQ542" s="1">
        <v>2.2583445686659354</v>
      </c>
      <c r="BR542" s="1">
        <v>3.1744071173171968</v>
      </c>
      <c r="BS542" s="1">
        <v>3.4614339097180018</v>
      </c>
      <c r="BT542" s="1">
        <v>34.200000000000003</v>
      </c>
      <c r="BU542" s="10">
        <v>40.700000000000003</v>
      </c>
      <c r="BV542" s="1" t="s">
        <v>84</v>
      </c>
      <c r="BW542" s="1">
        <v>16</v>
      </c>
      <c r="BX542" s="1">
        <v>88</v>
      </c>
      <c r="BY542" s="1">
        <v>5.8666666666666663</v>
      </c>
      <c r="BZ542" s="1">
        <v>141.53846153846152</v>
      </c>
      <c r="CA542" s="1">
        <v>15.63</v>
      </c>
      <c r="CB542" s="1">
        <v>0.34633333300000002</v>
      </c>
      <c r="CC542" s="1">
        <v>1.06</v>
      </c>
      <c r="CD542" s="1">
        <v>0.55700000000000005</v>
      </c>
      <c r="CE542" s="1">
        <v>0.76133333299999995</v>
      </c>
      <c r="CF542" s="1">
        <v>0.58399999999999996</v>
      </c>
      <c r="CG542" s="1">
        <v>0.39500000000000002</v>
      </c>
      <c r="CH542" s="1">
        <v>0.17733333300000001</v>
      </c>
      <c r="CI542" s="1">
        <v>9.6</v>
      </c>
      <c r="CJ542" s="1">
        <v>5</v>
      </c>
      <c r="CK542" s="10">
        <v>24</v>
      </c>
      <c r="CL542" s="1">
        <v>14</v>
      </c>
      <c r="CM542" s="1">
        <v>3</v>
      </c>
      <c r="CN542" s="1">
        <v>67</v>
      </c>
      <c r="CO542" s="1" t="s">
        <v>115</v>
      </c>
      <c r="CP542" s="1">
        <v>2</v>
      </c>
      <c r="CQ542" s="1">
        <v>8</v>
      </c>
      <c r="CR542" s="1">
        <v>0</v>
      </c>
      <c r="CS542" s="5"/>
    </row>
    <row r="543" spans="1:97" x14ac:dyDescent="0.35">
      <c r="A543" s="1" t="s">
        <v>165</v>
      </c>
      <c r="B543" s="2" t="s">
        <v>76</v>
      </c>
      <c r="C543" s="1" t="s">
        <v>178</v>
      </c>
      <c r="D543" s="1" t="s">
        <v>173</v>
      </c>
      <c r="E543" s="1" t="s">
        <v>125</v>
      </c>
      <c r="F543" s="1" t="s">
        <v>183</v>
      </c>
      <c r="G543" s="1">
        <v>30</v>
      </c>
      <c r="H543" s="1">
        <v>6</v>
      </c>
      <c r="I543" s="1">
        <v>6</v>
      </c>
      <c r="J543" s="1">
        <v>100</v>
      </c>
      <c r="K543" s="4">
        <v>44874</v>
      </c>
      <c r="L543" s="1">
        <v>4.5956012210272804E-2</v>
      </c>
      <c r="M543" s="1">
        <v>7.2748273371496166E-3</v>
      </c>
      <c r="N543" s="1">
        <v>0.11890325095180893</v>
      </c>
      <c r="O543" s="1">
        <v>5.4594606430893968</v>
      </c>
      <c r="P543" s="1">
        <v>0.16226511607312208</v>
      </c>
      <c r="Q543" s="1">
        <v>1.5421669408980147E-2</v>
      </c>
      <c r="R543" s="1">
        <v>8.1867731828356494E-2</v>
      </c>
      <c r="S543" s="1">
        <v>0.24346584011373543</v>
      </c>
      <c r="T543" s="1">
        <v>9.5869123966774827E-2</v>
      </c>
      <c r="U543" s="1">
        <v>5.2732590064873387E-2</v>
      </c>
      <c r="V543" s="1">
        <v>0.39348783141594545</v>
      </c>
      <c r="W543" s="1">
        <v>8.8551226572850306E-2</v>
      </c>
      <c r="X543" s="1">
        <v>5.3230839547422422E-2</v>
      </c>
      <c r="Y543" s="1">
        <v>5.6217257591625192</v>
      </c>
      <c r="Z543" s="1">
        <v>6.2832168050444706</v>
      </c>
      <c r="AA543" s="1">
        <v>1.9513420615340463E-2</v>
      </c>
      <c r="AB543" s="1">
        <v>3.1479806944598059E-3</v>
      </c>
      <c r="AC543" s="1">
        <v>4.8792535684481247E-2</v>
      </c>
      <c r="AD543" s="1">
        <v>0.81019625646116122</v>
      </c>
      <c r="AE543" s="1">
        <v>6.530520319623434E-2</v>
      </c>
      <c r="AF543" s="1">
        <v>6.6464271445461284E-3</v>
      </c>
      <c r="AG543" s="1">
        <v>3.4174167564988374E-2</v>
      </c>
      <c r="AH543" s="1">
        <v>9.4633859043927154E-2</v>
      </c>
      <c r="AI543" s="1">
        <v>3.9758690888369065E-2</v>
      </c>
      <c r="AJ543" s="1">
        <v>2.2318067854091243E-2</v>
      </c>
      <c r="AK543" s="10">
        <v>0.86232323812027667</v>
      </c>
      <c r="AL543" s="1">
        <v>172.56410260000001</v>
      </c>
      <c r="AM543" s="1">
        <v>35.256410260000003</v>
      </c>
      <c r="AN543" s="1">
        <v>12.393162390000001</v>
      </c>
      <c r="AO543" s="1">
        <v>27.735042740000001</v>
      </c>
      <c r="AP543" s="1">
        <v>174.7435897</v>
      </c>
      <c r="AQ543" s="1">
        <v>3.461538462</v>
      </c>
      <c r="AR543" s="1">
        <v>3.6324786320000002</v>
      </c>
      <c r="AS543" s="1">
        <v>7.9059829060000002</v>
      </c>
      <c r="AT543" s="1">
        <v>49.059829059999998</v>
      </c>
      <c r="AU543" s="1">
        <v>696.8376068</v>
      </c>
      <c r="AV543" s="1">
        <v>16.88034188</v>
      </c>
      <c r="AW543" s="1">
        <v>23.162393160000001</v>
      </c>
      <c r="AX543" s="1">
        <v>94.957264960000003</v>
      </c>
      <c r="AY543" s="1">
        <v>165.7692308</v>
      </c>
      <c r="AZ543" s="1">
        <v>115.47008547200001</v>
      </c>
      <c r="BA543" s="1">
        <v>1226.3675213240001</v>
      </c>
      <c r="BB543" s="1">
        <v>1484.3589743500002</v>
      </c>
      <c r="BC543">
        <f>IF(AL543="NA","NA",LN(AL543+1))</f>
        <v>5.1565469985857861</v>
      </c>
      <c r="BD543">
        <f>IF(AM543="NA","NA",LN(AM543+1))</f>
        <v>3.5906162004258815</v>
      </c>
      <c r="BE543">
        <f>IF(AN543="NA","NA",LN(AN543+1))</f>
        <v>2.5947443073221446</v>
      </c>
      <c r="BF543">
        <f>IF(AO543="NA","NA",LN(AO543+1))</f>
        <v>3.3581173793433212</v>
      </c>
      <c r="BG543">
        <f>IF(AP543="NA","NA",LN(AP543+1))</f>
        <v>5.169026056056877</v>
      </c>
      <c r="BH543">
        <f>IF(AQ543="NA","NA",LN(AQ543+1))</f>
        <v>1.4954936531883309</v>
      </c>
      <c r="BI543">
        <f>IF(AR543="NA","NA",LN(AR543+1))</f>
        <v>1.533092066538569</v>
      </c>
      <c r="BJ543">
        <f>IF(AS543="NA","NA",LN(AS543+1))</f>
        <v>2.1867232875174754</v>
      </c>
      <c r="BK543">
        <f>IF(AT543="NA","NA",LN(AT543+1))</f>
        <v>3.9132188712954408</v>
      </c>
      <c r="BL543">
        <f>IF(AU543="NA","NA",LN(AU543+1))</f>
        <v>6.5479864206796696</v>
      </c>
      <c r="BM543">
        <f>IF(AV543="NA","NA",LN(AV543+1))</f>
        <v>2.883701890367937</v>
      </c>
      <c r="BN543">
        <f>IF(AW543="NA","NA",LN(AW543+1))</f>
        <v>3.1847974227967892</v>
      </c>
      <c r="BO543">
        <f>IF(AX543="NA","NA",LN(AX543+1))</f>
        <v>4.5639029356895264</v>
      </c>
      <c r="BP543">
        <f>IF(AY543="NA","NA",LN(AY543+1))</f>
        <v>5.1166110052825022</v>
      </c>
      <c r="BQ543" s="1">
        <v>2.0662143941799616</v>
      </c>
      <c r="BR543" s="1">
        <v>3.0889746267722633</v>
      </c>
      <c r="BS543" s="1">
        <v>3.1718314245213688</v>
      </c>
      <c r="BT543" s="1">
        <v>28.3</v>
      </c>
      <c r="BU543" s="10">
        <v>57.8</v>
      </c>
      <c r="BV543" s="1" t="s">
        <v>177</v>
      </c>
      <c r="BW543" s="1">
        <v>23</v>
      </c>
      <c r="BX543" s="1">
        <v>138</v>
      </c>
      <c r="BY543" s="1">
        <v>17.25</v>
      </c>
      <c r="BZ543" s="1">
        <v>143.58974358974362</v>
      </c>
      <c r="CA543" s="1">
        <v>18.22666667</v>
      </c>
      <c r="CB543" s="1">
        <v>0.41533333300000003</v>
      </c>
      <c r="CC543" s="1">
        <v>1.2503333329999999</v>
      </c>
      <c r="CD543" s="1">
        <v>0.58399999999999996</v>
      </c>
      <c r="CE543" s="1">
        <v>0.79566666699999999</v>
      </c>
      <c r="CF543" s="1">
        <v>0.67300000000000004</v>
      </c>
      <c r="CG543" s="1">
        <v>0.56466666700000001</v>
      </c>
      <c r="CH543" s="1">
        <v>0.12266666699999999</v>
      </c>
      <c r="CI543" s="1">
        <v>15.3</v>
      </c>
      <c r="CJ543" s="1">
        <v>6.3</v>
      </c>
      <c r="CK543" s="10">
        <v>48.195</v>
      </c>
      <c r="CL543" s="1">
        <v>56</v>
      </c>
      <c r="CM543" s="1">
        <v>7</v>
      </c>
      <c r="CN543" s="1">
        <v>166</v>
      </c>
      <c r="CO543" s="1" t="s">
        <v>113</v>
      </c>
      <c r="CP543" s="1">
        <v>0</v>
      </c>
      <c r="CQ543" s="1">
        <v>5</v>
      </c>
      <c r="CR543" s="1">
        <v>0</v>
      </c>
      <c r="CS543" s="5"/>
    </row>
    <row r="544" spans="1:97" x14ac:dyDescent="0.35">
      <c r="A544" s="1" t="s">
        <v>165</v>
      </c>
      <c r="B544" s="2" t="s">
        <v>76</v>
      </c>
      <c r="C544" s="1" t="s">
        <v>178</v>
      </c>
      <c r="D544" s="1" t="s">
        <v>173</v>
      </c>
      <c r="E544" s="1" t="s">
        <v>125</v>
      </c>
      <c r="F544" s="1" t="s">
        <v>183</v>
      </c>
      <c r="G544" s="1">
        <v>31</v>
      </c>
      <c r="H544" s="1">
        <v>6</v>
      </c>
      <c r="I544" s="1">
        <v>6</v>
      </c>
      <c r="J544" s="1">
        <v>100</v>
      </c>
      <c r="K544" s="4">
        <v>44875</v>
      </c>
      <c r="L544" s="1">
        <v>0</v>
      </c>
      <c r="M544" s="1">
        <v>2.5290499630185766E-3</v>
      </c>
      <c r="N544" s="1">
        <v>0.11710591410919263</v>
      </c>
      <c r="O544" s="1">
        <v>4.457944599090423</v>
      </c>
      <c r="P544" s="1">
        <v>0.23482477485733744</v>
      </c>
      <c r="Q544" s="1">
        <v>1.27364168602958E-2</v>
      </c>
      <c r="R544" s="1">
        <v>1.8943033466023686E-2</v>
      </c>
      <c r="S544" s="1">
        <v>0.18492142696223224</v>
      </c>
      <c r="T544" s="1">
        <v>0.11867477903731188</v>
      </c>
      <c r="U544" s="1">
        <v>2.7807183468711093E-2</v>
      </c>
      <c r="V544" s="1">
        <v>0.24440806075726282</v>
      </c>
      <c r="W544" s="1">
        <v>9.6798197883458836E-2</v>
      </c>
      <c r="X544" s="1">
        <v>2.5290499630185766E-3</v>
      </c>
      <c r="Y544" s="1">
        <v>4.6927693739477601</v>
      </c>
      <c r="Z544" s="1">
        <v>5.1754871778145457</v>
      </c>
      <c r="AA544" s="1">
        <v>0</v>
      </c>
      <c r="AB544" s="1">
        <v>1.0969658865823703E-3</v>
      </c>
      <c r="AC544" s="1">
        <v>4.8094351031948653E-2</v>
      </c>
      <c r="AD544" s="1">
        <v>0.73702912304669677</v>
      </c>
      <c r="AE544" s="1">
        <v>9.1605334347386616E-2</v>
      </c>
      <c r="AF544" s="1">
        <v>5.4964270003501061E-3</v>
      </c>
      <c r="AG544" s="1">
        <v>8.1499043764669214E-3</v>
      </c>
      <c r="AH544" s="1">
        <v>7.3689552904694325E-2</v>
      </c>
      <c r="AI544" s="1">
        <v>4.8703846851510184E-2</v>
      </c>
      <c r="AJ544" s="1">
        <v>1.1911648696420101E-2</v>
      </c>
      <c r="AK544" s="10">
        <v>0.7906712243269638</v>
      </c>
      <c r="AL544" s="1">
        <v>145.16666670000001</v>
      </c>
      <c r="AM544" s="1">
        <v>74.888888890000004</v>
      </c>
      <c r="AN544" s="1">
        <v>21.055555559999998</v>
      </c>
      <c r="AO544" s="1">
        <v>25.38888889</v>
      </c>
      <c r="AP544" s="1">
        <v>16.166666670000001</v>
      </c>
      <c r="AQ544" s="1">
        <v>0</v>
      </c>
      <c r="AR544" s="1">
        <v>9.1666666669999994</v>
      </c>
      <c r="AS544" s="1">
        <v>8.6666666669999994</v>
      </c>
      <c r="AT544" s="1">
        <v>41.666666669999998</v>
      </c>
      <c r="AU544" s="1">
        <v>727.61111110000002</v>
      </c>
      <c r="AV544" s="1">
        <v>14.44444444</v>
      </c>
      <c r="AW544" s="1">
        <v>7.1666666670000003</v>
      </c>
      <c r="AX544" s="1">
        <v>25</v>
      </c>
      <c r="AY544" s="1">
        <v>114.55555560000001</v>
      </c>
      <c r="AZ544" s="1">
        <v>48.611111106999999</v>
      </c>
      <c r="BA544" s="1">
        <v>991.16666669400024</v>
      </c>
      <c r="BB544" s="1">
        <v>1230.9444445210002</v>
      </c>
      <c r="BC544">
        <f>IF(AL544="NA","NA",LN(AL544+1))</f>
        <v>4.9847475233721781</v>
      </c>
      <c r="BD544">
        <f>IF(AM544="NA","NA",LN(AM544+1))</f>
        <v>4.3292702822492117</v>
      </c>
      <c r="BE544">
        <f>IF(AN544="NA","NA",LN(AN544+1))</f>
        <v>3.093564522992537</v>
      </c>
      <c r="BF544">
        <f>IF(AO544="NA","NA",LN(AO544+1))</f>
        <v>3.2729430461805817</v>
      </c>
      <c r="BG544">
        <f>IF(AP544="NA","NA",LN(AP544+1))</f>
        <v>2.8429695191957558</v>
      </c>
      <c r="BH544">
        <f>IF(AQ544="NA","NA",LN(AQ544+1))</f>
        <v>0</v>
      </c>
      <c r="BI544">
        <f>IF(AR544="NA","NA",LN(AR544+1))</f>
        <v>2.3191143949780431</v>
      </c>
      <c r="BJ544">
        <f>IF(AS544="NA","NA",LN(AS544+1))</f>
        <v>2.2686835413528472</v>
      </c>
      <c r="BK544">
        <f>IF(AT544="NA","NA",LN(AT544+1))</f>
        <v>3.7534179753296324</v>
      </c>
      <c r="BL544">
        <f>IF(AU544="NA","NA",LN(AU544+1))</f>
        <v>6.5911401343895593</v>
      </c>
      <c r="BM544">
        <f>IF(AV544="NA","NA",LN(AV544+1))</f>
        <v>2.7372493555067026</v>
      </c>
      <c r="BN544">
        <f>IF(AW544="NA","NA",LN(AW544+1))</f>
        <v>2.1000608289233882</v>
      </c>
      <c r="BO544">
        <f>IF(AX544="NA","NA",LN(AX544+1))</f>
        <v>3.2580965380214821</v>
      </c>
      <c r="BP544">
        <f>IF(AY544="NA","NA",LN(AY544+1))</f>
        <v>4.7497514151838143</v>
      </c>
      <c r="BQ544" s="1">
        <v>1.6955789537492518</v>
      </c>
      <c r="BR544" s="1">
        <v>2.9965846321800744</v>
      </c>
      <c r="BS544" s="1">
        <v>3.0905911234274459</v>
      </c>
      <c r="BT544" s="1">
        <v>27.7</v>
      </c>
      <c r="BU544" s="10">
        <v>44</v>
      </c>
      <c r="BV544" s="1" t="s">
        <v>177</v>
      </c>
      <c r="BW544" s="1">
        <v>22</v>
      </c>
      <c r="BX544" s="1">
        <v>122</v>
      </c>
      <c r="BY544" s="1">
        <v>13.555555555555555</v>
      </c>
      <c r="BZ544" s="1">
        <v>187.80626780626781</v>
      </c>
      <c r="CA544" s="1">
        <v>17.82</v>
      </c>
      <c r="CB544" s="1">
        <v>0.40766666699999998</v>
      </c>
      <c r="CC544" s="1">
        <v>1.306333333</v>
      </c>
      <c r="CD544" s="1">
        <v>0.56233333299999999</v>
      </c>
      <c r="CE544" s="1">
        <v>0.90333333299999996</v>
      </c>
      <c r="CF544" s="1">
        <v>0.67900000000000005</v>
      </c>
      <c r="CG544" s="1">
        <v>0.73699999999999999</v>
      </c>
      <c r="CH544" s="1">
        <v>0.224333333</v>
      </c>
      <c r="CI544" s="1">
        <v>13.2</v>
      </c>
      <c r="CJ544" s="1">
        <v>5.4</v>
      </c>
      <c r="CK544" s="10">
        <v>35.64</v>
      </c>
      <c r="CL544" s="1">
        <v>52</v>
      </c>
      <c r="CM544" s="1">
        <v>6</v>
      </c>
      <c r="CN544" s="1">
        <v>153</v>
      </c>
      <c r="CO544" s="1" t="s">
        <v>124</v>
      </c>
      <c r="CP544" s="1">
        <v>0</v>
      </c>
      <c r="CQ544" s="1">
        <v>5</v>
      </c>
      <c r="CR544" s="1">
        <v>1</v>
      </c>
      <c r="CS544" s="5"/>
    </row>
    <row r="545" spans="1:97" x14ac:dyDescent="0.35">
      <c r="A545" s="1" t="s">
        <v>165</v>
      </c>
      <c r="B545" s="2" t="s">
        <v>76</v>
      </c>
      <c r="C545" s="1" t="s">
        <v>178</v>
      </c>
      <c r="D545" s="1" t="s">
        <v>173</v>
      </c>
      <c r="E545" s="1" t="s">
        <v>125</v>
      </c>
      <c r="F545" s="1" t="s">
        <v>183</v>
      </c>
      <c r="G545" s="1">
        <v>32</v>
      </c>
      <c r="H545" s="1">
        <v>6</v>
      </c>
      <c r="I545" s="1">
        <v>3</v>
      </c>
      <c r="J545" s="1">
        <v>50</v>
      </c>
      <c r="K545" s="4">
        <v>44875</v>
      </c>
      <c r="L545" s="1">
        <v>2.059518879425476E-2</v>
      </c>
      <c r="M545" s="1">
        <v>8.0726336686275397E-3</v>
      </c>
      <c r="N545" s="1">
        <v>0.12677251323479577</v>
      </c>
      <c r="O545" s="1">
        <v>6.2157098672089379</v>
      </c>
      <c r="P545" s="1">
        <v>0.28724661519765943</v>
      </c>
      <c r="Q545" s="1">
        <v>8.961991810643619E-3</v>
      </c>
      <c r="R545" s="1">
        <v>1.36025173140292E-2</v>
      </c>
      <c r="S545" s="1">
        <v>2.3568872723374368E-2</v>
      </c>
      <c r="T545" s="1">
        <v>0.40602227497667387</v>
      </c>
      <c r="U545" s="1">
        <v>1.5301327249915281E-2</v>
      </c>
      <c r="V545" s="1">
        <v>6.1434709097962469E-2</v>
      </c>
      <c r="W545" s="1">
        <v>0.1998284452266656</v>
      </c>
      <c r="X545" s="1">
        <v>2.8667822462882298E-2</v>
      </c>
      <c r="Y545" s="1">
        <v>6.5029564824065975</v>
      </c>
      <c r="Z545" s="1">
        <v>7.125853802178912</v>
      </c>
      <c r="AA545" s="1">
        <v>8.8535166857761863E-3</v>
      </c>
      <c r="AB545" s="1">
        <v>3.491825031172333E-3</v>
      </c>
      <c r="AC545" s="1">
        <v>5.1836244156783617E-2</v>
      </c>
      <c r="AD545" s="1">
        <v>0.85827906256002995</v>
      </c>
      <c r="AE545" s="1">
        <v>0.10966175852769604</v>
      </c>
      <c r="AF545" s="1">
        <v>3.8748064174753153E-3</v>
      </c>
      <c r="AG545" s="1">
        <v>5.8676804608570722E-3</v>
      </c>
      <c r="AH545" s="1">
        <v>1.011707028859051E-2</v>
      </c>
      <c r="AI545" s="1">
        <v>0.14799220106988198</v>
      </c>
      <c r="AJ545" s="1">
        <v>6.594953914795529E-3</v>
      </c>
      <c r="AK545" s="10">
        <v>0.90986900437014506</v>
      </c>
      <c r="AL545" s="1">
        <v>995.27777779999997</v>
      </c>
      <c r="AM545" s="1">
        <v>144.7222222</v>
      </c>
      <c r="AN545" s="1">
        <v>166.94444440000001</v>
      </c>
      <c r="AO545" s="1">
        <v>51.388888889999997</v>
      </c>
      <c r="AP545" s="1">
        <v>829.44444439999995</v>
      </c>
      <c r="AQ545" s="1">
        <v>26.11111111</v>
      </c>
      <c r="AR545" s="1">
        <v>198.88888890000001</v>
      </c>
      <c r="AS545" s="1">
        <v>0</v>
      </c>
      <c r="AT545" s="1">
        <v>71.111111109999996</v>
      </c>
      <c r="AU545" s="1">
        <v>922.22222220000003</v>
      </c>
      <c r="AV545" s="1">
        <v>371.38888889999998</v>
      </c>
      <c r="AW545" s="1">
        <v>102.2222222</v>
      </c>
      <c r="AX545" s="1">
        <v>681.38888889999998</v>
      </c>
      <c r="AY545" s="1">
        <v>1104.444444</v>
      </c>
      <c r="AZ545" s="1">
        <v>1251.6666667</v>
      </c>
      <c r="BA545" s="1">
        <v>4345.2777777000001</v>
      </c>
      <c r="BB545" s="1">
        <v>5665.5555550099998</v>
      </c>
      <c r="BC545">
        <f>IF(AL545="NA","NA",LN(AL545+1))</f>
        <v>6.9040261120745647</v>
      </c>
      <c r="BD545">
        <f>IF(AM545="NA","NA",LN(AM545+1))</f>
        <v>4.9817022218182121</v>
      </c>
      <c r="BE545">
        <f>IF(AN545="NA","NA",LN(AN545+1))</f>
        <v>5.1236332366186552</v>
      </c>
      <c r="BF545">
        <f>IF(AO545="NA","NA",LN(AO545+1))</f>
        <v>3.9586945247585015</v>
      </c>
      <c r="BG545">
        <f>IF(AP545="NA","NA",LN(AP545+1))</f>
        <v>6.7219610326556909</v>
      </c>
      <c r="BH545">
        <f>IF(AQ545="NA","NA",LN(AQ545+1))</f>
        <v>3.2999436479159989</v>
      </c>
      <c r="BI545">
        <f>IF(AR545="NA","NA",LN(AR545+1))</f>
        <v>5.2977616566699002</v>
      </c>
      <c r="BJ545">
        <f>IF(AS545="NA","NA",LN(AS545+1))</f>
        <v>0</v>
      </c>
      <c r="BK545">
        <f>IF(AT545="NA","NA",LN(AT545+1))</f>
        <v>4.2782081393524622</v>
      </c>
      <c r="BL545">
        <f>IF(AU545="NA","NA",LN(AU545+1))</f>
        <v>6.827869966304692</v>
      </c>
      <c r="BM545">
        <f>IF(AV545="NA","NA",LN(AV545+1))</f>
        <v>5.91993870849163</v>
      </c>
      <c r="BN545">
        <f>IF(AW545="NA","NA",LN(AW545+1))</f>
        <v>4.6368841612623335</v>
      </c>
      <c r="BO545">
        <f>IF(AX545="NA","NA",LN(AX545+1))</f>
        <v>6.5255997136592123</v>
      </c>
      <c r="BP545">
        <f>IF(AY545="NA","NA",LN(AY545+1))</f>
        <v>7.0080027448510895</v>
      </c>
      <c r="BQ545" s="1">
        <v>3.097835521056401</v>
      </c>
      <c r="BR545" s="1">
        <v>3.6381174793400417</v>
      </c>
      <c r="BS545" s="1">
        <v>3.7533191509552353</v>
      </c>
      <c r="BT545" s="1">
        <v>14.4</v>
      </c>
      <c r="BU545" s="10">
        <v>45.4</v>
      </c>
      <c r="BV545" s="1" t="s">
        <v>177</v>
      </c>
      <c r="BW545" s="1">
        <v>22</v>
      </c>
      <c r="BX545" s="1">
        <v>5</v>
      </c>
      <c r="BY545" s="1">
        <v>0.55555555555555558</v>
      </c>
      <c r="BZ545" s="1">
        <v>105.29914529914531</v>
      </c>
      <c r="CA545" s="1">
        <v>14.48666667</v>
      </c>
      <c r="CB545" s="1">
        <v>0.31033333299999999</v>
      </c>
      <c r="CC545" s="1">
        <v>1.084333333</v>
      </c>
      <c r="CD545" s="1">
        <v>0.5</v>
      </c>
      <c r="CE545" s="1">
        <v>0.80933333299999999</v>
      </c>
      <c r="CF545" s="1">
        <v>0.60433333300000003</v>
      </c>
      <c r="CG545" s="1">
        <v>0.58399999999999996</v>
      </c>
      <c r="CH545" s="1">
        <v>0.20499999999999999</v>
      </c>
      <c r="CI545" s="1">
        <v>20</v>
      </c>
      <c r="CJ545" s="1">
        <v>8.1</v>
      </c>
      <c r="CK545" s="10">
        <v>81</v>
      </c>
      <c r="CL545" s="1">
        <v>5</v>
      </c>
      <c r="CM545" s="1">
        <v>3</v>
      </c>
      <c r="CN545" s="1">
        <v>157</v>
      </c>
      <c r="CO545" s="1" t="s">
        <v>122</v>
      </c>
      <c r="CP545" s="1">
        <v>0</v>
      </c>
      <c r="CQ545" s="1">
        <v>3</v>
      </c>
      <c r="CR545" s="1">
        <v>0</v>
      </c>
      <c r="CS545" s="5"/>
    </row>
    <row r="546" spans="1:97" x14ac:dyDescent="0.35">
      <c r="A546" s="1" t="s">
        <v>165</v>
      </c>
      <c r="B546" s="2" t="s">
        <v>76</v>
      </c>
      <c r="C546" s="1" t="s">
        <v>178</v>
      </c>
      <c r="D546" s="1" t="s">
        <v>173</v>
      </c>
      <c r="E546" s="1" t="s">
        <v>125</v>
      </c>
      <c r="F546" s="1" t="s">
        <v>183</v>
      </c>
      <c r="G546" s="1">
        <v>33</v>
      </c>
      <c r="H546" s="1">
        <v>6</v>
      </c>
      <c r="I546" s="1">
        <v>5</v>
      </c>
      <c r="J546" s="1">
        <v>83.33</v>
      </c>
      <c r="K546" s="4">
        <v>44875</v>
      </c>
      <c r="L546" s="1">
        <v>3.5407025332176552E-2</v>
      </c>
      <c r="M546" s="1">
        <v>1.1180166844254501E-2</v>
      </c>
      <c r="N546" s="1">
        <v>0.12582774002513072</v>
      </c>
      <c r="O546" s="1">
        <v>4.4523652362246677</v>
      </c>
      <c r="P546" s="1">
        <v>4.3481987833264603E-2</v>
      </c>
      <c r="Q546" s="1">
        <v>6.8053464424319672E-3</v>
      </c>
      <c r="R546" s="1">
        <v>1.3854780646224843E-2</v>
      </c>
      <c r="S546" s="1">
        <v>1.1112757954934922E-2</v>
      </c>
      <c r="T546" s="1">
        <v>0.70293061126129552</v>
      </c>
      <c r="U546" s="1">
        <v>5.7199820987521854E-2</v>
      </c>
      <c r="V546" s="1">
        <v>8.8972706031113596E-2</v>
      </c>
      <c r="W546" s="1">
        <v>0.28266889760165836</v>
      </c>
      <c r="X546" s="1">
        <v>4.658719217643105E-2</v>
      </c>
      <c r="Y546" s="1">
        <v>4.4958472240579326</v>
      </c>
      <c r="Z546" s="1">
        <v>5.4601654735519043</v>
      </c>
      <c r="AA546" s="1">
        <v>1.5111107383954709E-2</v>
      </c>
      <c r="AB546" s="1">
        <v>4.8285428265912936E-3</v>
      </c>
      <c r="AC546" s="1">
        <v>5.1471945329175088E-2</v>
      </c>
      <c r="AD546" s="1">
        <v>0.73658494011276876</v>
      </c>
      <c r="AE546" s="1">
        <v>1.8484956849354903E-2</v>
      </c>
      <c r="AF546" s="1">
        <v>2.9455131181615676E-3</v>
      </c>
      <c r="AG546" s="1">
        <v>5.9757533399599954E-3</v>
      </c>
      <c r="AH546" s="1">
        <v>4.7995902368703405E-3</v>
      </c>
      <c r="AI546" s="1">
        <v>0.2311969522724833</v>
      </c>
      <c r="AJ546" s="1">
        <v>2.4157080921895516E-2</v>
      </c>
      <c r="AK546" s="10">
        <v>0.81024364234958934</v>
      </c>
      <c r="AL546" s="1">
        <v>236.2698413</v>
      </c>
      <c r="AM546" s="1">
        <v>24.444444440000002</v>
      </c>
      <c r="AN546" s="1">
        <v>29.444444440000002</v>
      </c>
      <c r="AO546" s="1">
        <v>30</v>
      </c>
      <c r="AP546" s="1">
        <v>323.33333329999999</v>
      </c>
      <c r="AQ546" s="1">
        <v>6.904761905</v>
      </c>
      <c r="AR546" s="1">
        <v>51.904761899999997</v>
      </c>
      <c r="AS546" s="1">
        <v>13.49206349</v>
      </c>
      <c r="AT546" s="1">
        <v>0</v>
      </c>
      <c r="AU546" s="1">
        <v>1486.9841269999999</v>
      </c>
      <c r="AV546" s="1">
        <v>37.857142860000003</v>
      </c>
      <c r="AW546" s="1">
        <v>30</v>
      </c>
      <c r="AX546" s="1">
        <v>170.952381</v>
      </c>
      <c r="AY546" s="1">
        <v>411.984127</v>
      </c>
      <c r="AZ546" s="1">
        <v>260.71428576</v>
      </c>
      <c r="BA546" s="1">
        <v>2403.6507937050001</v>
      </c>
      <c r="BB546" s="1">
        <v>2853.5714286350003</v>
      </c>
      <c r="BC546">
        <f>IF(AL546="NA","NA",LN(AL546+1))</f>
        <v>5.469198064340949</v>
      </c>
      <c r="BD546">
        <f>IF(AM546="NA","NA",LN(AM546+1))</f>
        <v>3.2364974260433477</v>
      </c>
      <c r="BE546">
        <f>IF(AN546="NA","NA",LN(AN546+1))</f>
        <v>3.4159035289058655</v>
      </c>
      <c r="BF546">
        <f>IF(AO546="NA","NA",LN(AO546+1))</f>
        <v>3.4339872044851463</v>
      </c>
      <c r="BG546">
        <f>IF(AP546="NA","NA",LN(AP546+1))</f>
        <v>5.7817717934151203</v>
      </c>
      <c r="BH546">
        <f>IF(AQ546="NA","NA",LN(AQ546+1))</f>
        <v>2.0674653506632406</v>
      </c>
      <c r="BI546">
        <f>IF(AR546="NA","NA",LN(AR546+1))</f>
        <v>3.968493351826198</v>
      </c>
      <c r="BJ546">
        <f>IF(AS546="NA","NA",LN(AS546+1))</f>
        <v>2.673601154061048</v>
      </c>
      <c r="BK546">
        <f>IF(AT546="NA","NA",LN(AT546+1))</f>
        <v>0</v>
      </c>
      <c r="BL546">
        <f>IF(AU546="NA","NA",LN(AU546+1))</f>
        <v>7.305177547997431</v>
      </c>
      <c r="BM546">
        <f>IF(AV546="NA","NA",LN(AV546+1))</f>
        <v>3.6598919173142135</v>
      </c>
      <c r="BN546">
        <f>IF(AW546="NA","NA",LN(AW546+1))</f>
        <v>3.4339872044851463</v>
      </c>
      <c r="BO546">
        <f>IF(AX546="NA","NA",LN(AX546+1))</f>
        <v>5.1472175838309662</v>
      </c>
      <c r="BP546">
        <f>IF(AY546="NA","NA",LN(AY546+1))</f>
        <v>6.0234091588084064</v>
      </c>
      <c r="BQ546" s="1">
        <v>2.4178274293934341</v>
      </c>
      <c r="BR546" s="1">
        <v>3.3810520165192322</v>
      </c>
      <c r="BS546" s="1">
        <v>3.4555409146308134</v>
      </c>
      <c r="BT546" s="1">
        <v>4.4000000000000004</v>
      </c>
      <c r="BU546" s="10">
        <v>38.4</v>
      </c>
      <c r="BV546" s="1" t="s">
        <v>181</v>
      </c>
      <c r="BW546" s="1">
        <v>28</v>
      </c>
      <c r="BX546" s="1">
        <v>16</v>
      </c>
      <c r="BY546" s="1">
        <v>5.333333333333333</v>
      </c>
      <c r="BZ546" s="1">
        <v>169.34472934472933</v>
      </c>
      <c r="CA546" s="1">
        <v>15.393333330000001</v>
      </c>
      <c r="CB546" s="1">
        <v>0.33166666700000003</v>
      </c>
      <c r="CC546" s="1">
        <v>1.117</v>
      </c>
      <c r="CD546" s="1">
        <v>0.49033333299999998</v>
      </c>
      <c r="CE546" s="1">
        <v>0.63866666699999997</v>
      </c>
      <c r="CF546" s="1">
        <v>0.66066666699999999</v>
      </c>
      <c r="CG546" s="1">
        <v>0.61899999999999999</v>
      </c>
      <c r="CH546" s="1">
        <v>5.0666666999999999E-2</v>
      </c>
      <c r="CI546" s="1">
        <v>20.9</v>
      </c>
      <c r="CJ546" s="1">
        <v>7.4</v>
      </c>
      <c r="CK546" s="10">
        <v>77.33</v>
      </c>
      <c r="CL546" s="1">
        <v>14</v>
      </c>
      <c r="CM546" s="1">
        <v>2</v>
      </c>
      <c r="CN546" s="1">
        <v>38</v>
      </c>
      <c r="CO546" s="1" t="s">
        <v>117</v>
      </c>
      <c r="CP546" s="1">
        <v>0</v>
      </c>
      <c r="CQ546" s="1">
        <v>1</v>
      </c>
      <c r="CR546" s="1">
        <v>0</v>
      </c>
      <c r="CS546" s="5"/>
    </row>
    <row r="547" spans="1:97" x14ac:dyDescent="0.35">
      <c r="A547" s="1" t="s">
        <v>165</v>
      </c>
      <c r="B547" s="2" t="s">
        <v>76</v>
      </c>
      <c r="C547" s="1" t="s">
        <v>178</v>
      </c>
      <c r="D547" s="1" t="s">
        <v>173</v>
      </c>
      <c r="E547" s="1" t="s">
        <v>125</v>
      </c>
      <c r="F547" s="1" t="s">
        <v>183</v>
      </c>
      <c r="G547" s="1">
        <v>34</v>
      </c>
      <c r="H547" s="1">
        <v>6</v>
      </c>
      <c r="I547" s="1">
        <v>4</v>
      </c>
      <c r="J547" s="1">
        <v>66.67</v>
      </c>
      <c r="K547" s="4">
        <v>44875</v>
      </c>
      <c r="L547" s="1">
        <v>1.4141626266148701E-2</v>
      </c>
      <c r="M547" s="1">
        <v>5.3198065399067641E-3</v>
      </c>
      <c r="N547" s="1">
        <v>0.12616515168152184</v>
      </c>
      <c r="O547" s="1">
        <v>5.5001613188647074</v>
      </c>
      <c r="P547" s="1">
        <v>0.16892671778669563</v>
      </c>
      <c r="Q547" s="1">
        <v>1.7226254035955273E-2</v>
      </c>
      <c r="R547" s="1">
        <v>4.3149683993662452E-2</v>
      </c>
      <c r="S547" s="1">
        <v>6.4574114995739382E-2</v>
      </c>
      <c r="T547" s="1">
        <v>0.43855694785366289</v>
      </c>
      <c r="U547" s="1">
        <v>1.4162898059993436E-2</v>
      </c>
      <c r="V547" s="1">
        <v>0.13911295108535054</v>
      </c>
      <c r="W547" s="1">
        <v>0.20952914319431223</v>
      </c>
      <c r="X547" s="1">
        <v>1.9461432806055466E-2</v>
      </c>
      <c r="Y547" s="1">
        <v>5.6690880366514032</v>
      </c>
      <c r="Z547" s="1">
        <v>6.3923845200779938</v>
      </c>
      <c r="AA547" s="1">
        <v>6.098609051436798E-3</v>
      </c>
      <c r="AB547" s="1">
        <v>2.3042389920677757E-3</v>
      </c>
      <c r="AC547" s="1">
        <v>5.1602084302647594E-2</v>
      </c>
      <c r="AD547" s="1">
        <v>0.81292413495414795</v>
      </c>
      <c r="AE547" s="1">
        <v>6.778728527778817E-2</v>
      </c>
      <c r="AF547" s="1">
        <v>7.4175605439804164E-3</v>
      </c>
      <c r="AG547" s="1">
        <v>1.8346630831377646E-2</v>
      </c>
      <c r="AH547" s="1">
        <v>2.7175902141842293E-2</v>
      </c>
      <c r="AI547" s="1">
        <v>0.15792705889166464</v>
      </c>
      <c r="AJ547" s="1">
        <v>6.1077183568458504E-3</v>
      </c>
      <c r="AK547" s="10">
        <v>0.86878454893239643</v>
      </c>
      <c r="AL547" s="1">
        <v>86.888888890000004</v>
      </c>
      <c r="AM547" s="1">
        <v>25.333333329999999</v>
      </c>
      <c r="AN547" s="1">
        <v>8</v>
      </c>
      <c r="AO547" s="1">
        <v>3</v>
      </c>
      <c r="AP547" s="1">
        <v>104.2777778</v>
      </c>
      <c r="AQ547" s="1">
        <v>20.833333329999999</v>
      </c>
      <c r="AR547" s="1">
        <v>8.5555555559999998</v>
      </c>
      <c r="AS547" s="1">
        <v>8.3888888890000004</v>
      </c>
      <c r="AT547" s="1">
        <v>36.944444439999998</v>
      </c>
      <c r="AU547" s="1">
        <v>34.833333330000002</v>
      </c>
      <c r="AV547" s="1">
        <v>12.83333333</v>
      </c>
      <c r="AW547" s="1">
        <v>0</v>
      </c>
      <c r="AX547" s="1">
        <v>85.166666669999998</v>
      </c>
      <c r="AY547" s="1">
        <v>142.38888890000001</v>
      </c>
      <c r="AZ547" s="1">
        <v>106.555555556</v>
      </c>
      <c r="BA547" s="1">
        <v>364.38888890599998</v>
      </c>
      <c r="BB547" s="1">
        <v>577.44444446499995</v>
      </c>
      <c r="BC547">
        <f>IF(AL547="NA","NA",LN(AL547+1))</f>
        <v>4.4760733904440766</v>
      </c>
      <c r="BD547">
        <f>IF(AM547="NA","NA",LN(AM547+1))</f>
        <v>3.2708355636723296</v>
      </c>
      <c r="BE547">
        <f>IF(AN547="NA","NA",LN(AN547+1))</f>
        <v>2.1972245773362196</v>
      </c>
      <c r="BF547">
        <f>IF(AO547="NA","NA",LN(AO547+1))</f>
        <v>1.3862943611198906</v>
      </c>
      <c r="BG547">
        <f>IF(AP547="NA","NA",LN(AP547+1))</f>
        <v>4.6566023598314441</v>
      </c>
      <c r="BH547">
        <f>IF(AQ547="NA","NA",LN(AQ547+1))</f>
        <v>3.0834378538204246</v>
      </c>
      <c r="BI547">
        <f>IF(AR547="NA","NA",LN(AR547+1))</f>
        <v>2.2571227189637999</v>
      </c>
      <c r="BJ547">
        <f>IF(AS547="NA","NA",LN(AS547+1))</f>
        <v>2.239526957038743</v>
      </c>
      <c r="BK547">
        <f>IF(AT547="NA","NA",LN(AT547+1))</f>
        <v>3.6361231015574949</v>
      </c>
      <c r="BL547">
        <f>IF(AU547="NA","NA",LN(AU547+1))</f>
        <v>3.5788785588065846</v>
      </c>
      <c r="BM547">
        <f>IF(AV547="NA","NA",LN(AV547+1))</f>
        <v>2.6270811383275792</v>
      </c>
      <c r="BN547">
        <f>IF(AW547="NA","NA",LN(AW547+1))</f>
        <v>0</v>
      </c>
      <c r="BO547">
        <f>IF(AX547="NA","NA",LN(AX547+1))</f>
        <v>4.4562834053190592</v>
      </c>
      <c r="BP547">
        <f>IF(AY547="NA","NA",LN(AY547+1))</f>
        <v>4.9655604418999388</v>
      </c>
      <c r="BQ547" s="1">
        <v>2.0316328478708634</v>
      </c>
      <c r="BR547" s="1">
        <v>2.5627553367762879</v>
      </c>
      <c r="BS547" s="1">
        <v>2.762261654349325</v>
      </c>
      <c r="BT547" s="1">
        <v>13.2</v>
      </c>
      <c r="BU547" s="10">
        <v>52.2</v>
      </c>
      <c r="BV547" s="1" t="s">
        <v>175</v>
      </c>
      <c r="BW547" s="1">
        <v>24</v>
      </c>
      <c r="BX547" s="1">
        <v>74</v>
      </c>
      <c r="BY547" s="1">
        <v>10.571428571428571</v>
      </c>
      <c r="BZ547" s="1">
        <v>83.87464387464388</v>
      </c>
      <c r="CA547" s="1">
        <v>15.68333333</v>
      </c>
      <c r="CB547" s="1">
        <v>0.32466666700000002</v>
      </c>
      <c r="CC547" s="1">
        <v>1.082333333</v>
      </c>
      <c r="CD547" s="1">
        <v>0.51200000000000001</v>
      </c>
      <c r="CE547" s="1">
        <v>0.67800000000000005</v>
      </c>
      <c r="CF547" s="1">
        <v>0.64466666699999997</v>
      </c>
      <c r="CG547" s="1">
        <v>0.568333333</v>
      </c>
      <c r="CH547" s="1">
        <v>8.7333332999999999E-2</v>
      </c>
      <c r="CI547" s="1">
        <v>19.399999999999999</v>
      </c>
      <c r="CJ547" s="1">
        <v>9.1999999999999993</v>
      </c>
      <c r="CK547" s="10">
        <v>89.239999999999981</v>
      </c>
      <c r="CL547" s="1">
        <v>42</v>
      </c>
      <c r="CM547" s="1">
        <v>4</v>
      </c>
      <c r="CN547" s="1">
        <v>47</v>
      </c>
      <c r="CO547" s="1" t="s">
        <v>123</v>
      </c>
      <c r="CP547" s="1">
        <v>0</v>
      </c>
      <c r="CQ547" s="1">
        <v>3</v>
      </c>
      <c r="CR547" s="1">
        <v>0</v>
      </c>
      <c r="CS547" s="5"/>
    </row>
    <row r="548" spans="1:97" x14ac:dyDescent="0.35">
      <c r="A548" s="1" t="s">
        <v>165</v>
      </c>
      <c r="B548" s="2" t="s">
        <v>76</v>
      </c>
      <c r="C548" s="1" t="s">
        <v>178</v>
      </c>
      <c r="D548" s="1" t="s">
        <v>173</v>
      </c>
      <c r="E548" s="1" t="s">
        <v>125</v>
      </c>
      <c r="F548" s="1" t="s">
        <v>183</v>
      </c>
      <c r="G548" s="1">
        <v>35</v>
      </c>
      <c r="H548" s="1">
        <v>6</v>
      </c>
      <c r="I548" s="1">
        <v>6</v>
      </c>
      <c r="J548" s="1">
        <v>100</v>
      </c>
      <c r="K548" s="4">
        <v>44875</v>
      </c>
      <c r="L548" s="1">
        <v>2.422228303894456E-2</v>
      </c>
      <c r="M548" s="1">
        <v>8.3611193953661584E-3</v>
      </c>
      <c r="N548" s="1">
        <v>0.12625067872039991</v>
      </c>
      <c r="O548" s="1">
        <v>4.9596966683017678</v>
      </c>
      <c r="P548" s="1">
        <v>0.15149463357700435</v>
      </c>
      <c r="Q548" s="1">
        <v>9.9065230612091649E-3</v>
      </c>
      <c r="R548" s="1">
        <v>2.1285657018715792E-2</v>
      </c>
      <c r="S548" s="1">
        <v>1.8761515035934522E-2</v>
      </c>
      <c r="T548" s="1">
        <v>0.2876492371710081</v>
      </c>
      <c r="U548" s="1">
        <v>4.9573226423146502E-2</v>
      </c>
      <c r="V548" s="1">
        <v>9.9526921539005983E-2</v>
      </c>
      <c r="W548" s="1">
        <v>0.16143264060594775</v>
      </c>
      <c r="X548" s="1">
        <v>3.2583402434310717E-2</v>
      </c>
      <c r="Y548" s="1">
        <v>5.1111913018787725</v>
      </c>
      <c r="Z548" s="1">
        <v>5.6572015417434969</v>
      </c>
      <c r="AA548" s="1">
        <v>1.0394220136906641E-2</v>
      </c>
      <c r="AB548" s="1">
        <v>3.6160917073225318E-3</v>
      </c>
      <c r="AC548" s="1">
        <v>5.1635065709148775E-2</v>
      </c>
      <c r="AD548" s="1">
        <v>0.7752241559423928</v>
      </c>
      <c r="AE548" s="1">
        <v>6.1261918319941371E-2</v>
      </c>
      <c r="AF548" s="1">
        <v>4.2811773495229797E-3</v>
      </c>
      <c r="AG548" s="1">
        <v>9.1472326994775106E-3</v>
      </c>
      <c r="AH548" s="1">
        <v>8.0725305954466101E-3</v>
      </c>
      <c r="AI548" s="1">
        <v>0.10979757489679898</v>
      </c>
      <c r="AJ548" s="1">
        <v>2.1012743749390394E-2</v>
      </c>
      <c r="AK548" s="10">
        <v>0.82329170508778782</v>
      </c>
      <c r="AL548" s="1">
        <v>240.55555559999999</v>
      </c>
      <c r="AM548" s="1">
        <v>11.25</v>
      </c>
      <c r="AN548" s="1">
        <v>15.972222220000001</v>
      </c>
      <c r="AO548" s="1">
        <v>17.083333329999999</v>
      </c>
      <c r="AP548" s="1">
        <v>816.66666669999995</v>
      </c>
      <c r="AQ548" s="1">
        <v>22.222222219999999</v>
      </c>
      <c r="AR548" s="1">
        <v>20.277777780000001</v>
      </c>
      <c r="AS548" s="1">
        <v>12.08333333</v>
      </c>
      <c r="AT548" s="1">
        <v>3.4722222220000001</v>
      </c>
      <c r="AU548" s="1">
        <v>336.11111110000002</v>
      </c>
      <c r="AV548" s="1">
        <v>37.361111110000003</v>
      </c>
      <c r="AW548" s="1">
        <v>72.083333330000002</v>
      </c>
      <c r="AX548" s="1">
        <v>114.44444439999999</v>
      </c>
      <c r="AY548" s="1">
        <v>434.44444440000001</v>
      </c>
      <c r="AZ548" s="1">
        <v>172.08333328999998</v>
      </c>
      <c r="BA548" s="1">
        <v>1692.7777777900001</v>
      </c>
      <c r="BB548" s="1">
        <v>2154.0277777420001</v>
      </c>
      <c r="BC548">
        <f>IF(AL548="NA","NA",LN(AL548+1))</f>
        <v>5.4870994905289283</v>
      </c>
      <c r="BD548">
        <f>IF(AM548="NA","NA",LN(AM548+1))</f>
        <v>2.5055259369907361</v>
      </c>
      <c r="BE548">
        <f>IF(AN548="NA","NA",LN(AN548+1))</f>
        <v>2.8315780205845522</v>
      </c>
      <c r="BF548">
        <f>IF(AO548="NA","NA",LN(AO548+1))</f>
        <v>2.8949907035681273</v>
      </c>
      <c r="BG548">
        <f>IF(AP548="NA","NA",LN(AP548+1))</f>
        <v>6.706454755631146</v>
      </c>
      <c r="BH548">
        <f>IF(AQ548="NA","NA",LN(AQ548+1))</f>
        <v>3.1451096745328977</v>
      </c>
      <c r="BI548">
        <f>IF(AR548="NA","NA",LN(AR548+1))</f>
        <v>3.0576632313889198</v>
      </c>
      <c r="BJ548">
        <f>IF(AS548="NA","NA",LN(AS548+1))</f>
        <v>2.5713391553055307</v>
      </c>
      <c r="BK548">
        <f>IF(AT548="NA","NA",LN(AT548+1))</f>
        <v>1.4978854264786636</v>
      </c>
      <c r="BL548">
        <f>IF(AU548="NA","NA",LN(AU548+1))</f>
        <v>5.8204125825392987</v>
      </c>
      <c r="BM548">
        <f>IF(AV548="NA","NA",LN(AV548+1))</f>
        <v>3.6470442149242177</v>
      </c>
      <c r="BN548">
        <f>IF(AW548="NA","NA",LN(AW548+1))</f>
        <v>4.2916003425385725</v>
      </c>
      <c r="BO548">
        <f>IF(AX548="NA","NA",LN(AX548+1))</f>
        <v>4.748789413378022</v>
      </c>
      <c r="BP548">
        <f>IF(AY548="NA","NA",LN(AY548+1))</f>
        <v>6.0763672207613455</v>
      </c>
      <c r="BQ548" s="1">
        <v>2.2382552503787436</v>
      </c>
      <c r="BR548" s="1">
        <v>3.2288564306639387</v>
      </c>
      <c r="BS548" s="1">
        <v>3.3334528724746257</v>
      </c>
      <c r="BT548" s="1">
        <v>12.8</v>
      </c>
      <c r="BU548" s="10">
        <v>59.4</v>
      </c>
      <c r="BV548" s="1" t="s">
        <v>175</v>
      </c>
      <c r="BW548" s="1">
        <v>24</v>
      </c>
      <c r="BX548" s="1">
        <v>48</v>
      </c>
      <c r="BY548" s="1">
        <v>6.8571428571428568</v>
      </c>
      <c r="BZ548" s="1">
        <v>14.814814814814815</v>
      </c>
      <c r="CA548" s="1">
        <v>15.286666670000001</v>
      </c>
      <c r="CB548" s="1">
        <v>0.38266666700000002</v>
      </c>
      <c r="CC548" s="1">
        <v>1.1359999999999999</v>
      </c>
      <c r="CD548" s="1">
        <v>0.56799999999999995</v>
      </c>
      <c r="CE548" s="1">
        <v>0.693333333</v>
      </c>
      <c r="CF548" s="1">
        <v>0.68733333299999999</v>
      </c>
      <c r="CG548" s="1">
        <v>0.75766666699999996</v>
      </c>
      <c r="CH548" s="1">
        <v>3.7999999999999999E-2</v>
      </c>
      <c r="CI548" s="1">
        <v>15.8</v>
      </c>
      <c r="CJ548" s="1">
        <v>6.7</v>
      </c>
      <c r="CK548" s="10">
        <v>52.930000000000007</v>
      </c>
      <c r="CL548" s="1">
        <v>45</v>
      </c>
      <c r="CM548" s="1">
        <v>3</v>
      </c>
      <c r="CN548" s="1">
        <v>59</v>
      </c>
      <c r="CO548" s="1" t="s">
        <v>120</v>
      </c>
      <c r="CP548" s="1">
        <v>0</v>
      </c>
      <c r="CQ548" s="1">
        <v>6</v>
      </c>
      <c r="CR548" s="1">
        <v>1</v>
      </c>
      <c r="CS548" s="5"/>
    </row>
    <row r="549" spans="1:97" x14ac:dyDescent="0.35">
      <c r="A549" s="1" t="s">
        <v>165</v>
      </c>
      <c r="B549" s="2" t="s">
        <v>76</v>
      </c>
      <c r="C549" s="1" t="s">
        <v>178</v>
      </c>
      <c r="D549" s="1" t="s">
        <v>173</v>
      </c>
      <c r="E549" s="1" t="s">
        <v>125</v>
      </c>
      <c r="F549" s="1" t="s">
        <v>183</v>
      </c>
      <c r="G549" s="1">
        <v>36</v>
      </c>
      <c r="H549" s="1">
        <v>6</v>
      </c>
      <c r="I549" s="1">
        <v>5</v>
      </c>
      <c r="J549" s="1">
        <v>83.33</v>
      </c>
      <c r="K549" s="4">
        <v>44875</v>
      </c>
      <c r="L549" s="1">
        <v>2.9411633485058927E-2</v>
      </c>
      <c r="M549" s="1">
        <v>1.7848319939085547E-2</v>
      </c>
      <c r="N549" s="1">
        <v>0.14422237207436042</v>
      </c>
      <c r="O549" s="1">
        <v>5.4104833091301652</v>
      </c>
      <c r="P549" s="1">
        <v>6.0045823403737771E-2</v>
      </c>
      <c r="Q549" s="1">
        <v>1.0616567809873505E-2</v>
      </c>
      <c r="R549" s="1">
        <v>9.5641033764786269E-3</v>
      </c>
      <c r="S549" s="1">
        <v>3.9780368507529577E-2</v>
      </c>
      <c r="T549" s="1">
        <v>0.37385108934318212</v>
      </c>
      <c r="U549" s="1">
        <v>1.1552175071290686E-2</v>
      </c>
      <c r="V549" s="1">
        <v>7.1513214765172389E-2</v>
      </c>
      <c r="W549" s="1">
        <v>0.19645009736041411</v>
      </c>
      <c r="X549" s="1">
        <v>4.7259953424144477E-2</v>
      </c>
      <c r="Y549" s="1">
        <v>5.4705291325339029</v>
      </c>
      <c r="Z549" s="1">
        <v>6.1073757621407632</v>
      </c>
      <c r="AA549" s="1">
        <v>1.2589071947779732E-2</v>
      </c>
      <c r="AB549" s="1">
        <v>7.6830641289385689E-3</v>
      </c>
      <c r="AC549" s="1">
        <v>5.8510434928913002E-2</v>
      </c>
      <c r="AD549" s="1">
        <v>0.80689077375837881</v>
      </c>
      <c r="AE549" s="1">
        <v>2.5324639247076418E-2</v>
      </c>
      <c r="AF549" s="1">
        <v>4.5864136819720978E-3</v>
      </c>
      <c r="AG549" s="1">
        <v>4.1339001581126439E-3</v>
      </c>
      <c r="AH549" s="1">
        <v>1.6941613511739555E-2</v>
      </c>
      <c r="AI549" s="1">
        <v>0.1379396624315011</v>
      </c>
      <c r="AJ549" s="1">
        <v>4.988288254790558E-3</v>
      </c>
      <c r="AK549" s="10">
        <v>0.85170927690440246</v>
      </c>
      <c r="AL549" s="1">
        <v>159.79166670000001</v>
      </c>
      <c r="AM549" s="1">
        <v>88.680555560000002</v>
      </c>
      <c r="AN549" s="1">
        <v>15.972222220000001</v>
      </c>
      <c r="AO549" s="1">
        <v>0</v>
      </c>
      <c r="AP549" s="1">
        <v>10.625</v>
      </c>
      <c r="AQ549" s="1">
        <v>12.63888889</v>
      </c>
      <c r="AR549" s="1">
        <v>2.7083333330000001</v>
      </c>
      <c r="AS549" s="1">
        <v>0</v>
      </c>
      <c r="AT549" s="1">
        <v>128.54166670000001</v>
      </c>
      <c r="AU549" s="1">
        <v>10.83333333</v>
      </c>
      <c r="AV549" s="1">
        <v>4.2361111109999996</v>
      </c>
      <c r="AW549" s="1">
        <v>7.0833333329999997</v>
      </c>
      <c r="AX549" s="1">
        <v>16.875</v>
      </c>
      <c r="AY549" s="1">
        <v>132.29166670000001</v>
      </c>
      <c r="AZ549" s="1">
        <v>23.819444443999998</v>
      </c>
      <c r="BA549" s="1">
        <v>240.76388891700003</v>
      </c>
      <c r="BB549" s="1">
        <v>590.27777787700006</v>
      </c>
      <c r="BC549">
        <f>IF(AL549="NA","NA",LN(AL549+1))</f>
        <v>5.0801095313969808</v>
      </c>
      <c r="BD549">
        <f>IF(AM549="NA","NA",LN(AM549+1))</f>
        <v>4.4962539736599707</v>
      </c>
      <c r="BE549">
        <f>IF(AN549="NA","NA",LN(AN549+1))</f>
        <v>2.8315780205845522</v>
      </c>
      <c r="BF549">
        <f>IF(AO549="NA","NA",LN(AO549+1))</f>
        <v>0</v>
      </c>
      <c r="BG549">
        <f>IF(AP549="NA","NA",LN(AP549+1))</f>
        <v>2.4531579514734201</v>
      </c>
      <c r="BH549">
        <f>IF(AQ549="NA","NA",LN(AQ549+1))</f>
        <v>2.6129251894198768</v>
      </c>
      <c r="BI549">
        <f>IF(AR549="NA","NA",LN(AR549+1))</f>
        <v>1.3105825392943067</v>
      </c>
      <c r="BJ549">
        <f>IF(AS549="NA","NA",LN(AS549+1))</f>
        <v>0</v>
      </c>
      <c r="BK549">
        <f>IF(AT549="NA","NA",LN(AT549+1))</f>
        <v>4.8640025799681261</v>
      </c>
      <c r="BL549">
        <f>IF(AU549="NA","NA",LN(AU549+1))</f>
        <v>2.4709204075315703</v>
      </c>
      <c r="BM549">
        <f>IF(AV549="NA","NA",LN(AV549+1))</f>
        <v>1.6555790684107352</v>
      </c>
      <c r="BN549">
        <f>IF(AW549="NA","NA",LN(AW549+1))</f>
        <v>2.0898043286741452</v>
      </c>
      <c r="BO549">
        <f>IF(AX549="NA","NA",LN(AX549+1))</f>
        <v>2.8834030885800712</v>
      </c>
      <c r="BP549">
        <f>IF(AY549="NA","NA",LN(AY549+1))</f>
        <v>4.8925397098516505</v>
      </c>
      <c r="BQ549" s="1">
        <v>1.3947920560665987</v>
      </c>
      <c r="BR549" s="1">
        <v>2.3833914329380748</v>
      </c>
      <c r="BS549" s="1">
        <v>2.7717915571206184</v>
      </c>
      <c r="BT549" s="1">
        <v>8.1</v>
      </c>
      <c r="BU549" s="10">
        <v>48.5</v>
      </c>
      <c r="BV549" s="1" t="s">
        <v>121</v>
      </c>
      <c r="BW549" s="1">
        <v>21</v>
      </c>
      <c r="BX549" s="1">
        <v>41</v>
      </c>
      <c r="BY549" s="1">
        <v>4.0999999999999996</v>
      </c>
      <c r="BZ549" s="1">
        <v>133.56125356125355</v>
      </c>
      <c r="CA549" s="1">
        <v>18.013333329999998</v>
      </c>
      <c r="CB549" s="1">
        <v>0.431666667</v>
      </c>
      <c r="CC549" s="1">
        <v>1.2303333329999999</v>
      </c>
      <c r="CD549" s="1">
        <v>0.60533333300000003</v>
      </c>
      <c r="CE549" s="1">
        <v>0.80333333299999998</v>
      </c>
      <c r="CF549" s="1">
        <v>0.68600000000000005</v>
      </c>
      <c r="CG549" s="1">
        <v>0.59399999999999997</v>
      </c>
      <c r="CH549" s="1">
        <v>0.117333333</v>
      </c>
      <c r="CI549" s="1">
        <v>17.8</v>
      </c>
      <c r="CJ549" s="1">
        <v>7.5</v>
      </c>
      <c r="CK549" s="10">
        <v>66.75</v>
      </c>
      <c r="CL549" s="1">
        <v>27</v>
      </c>
      <c r="CM549" s="1">
        <v>3</v>
      </c>
      <c r="CN549" s="1">
        <v>73</v>
      </c>
      <c r="CO549" s="1" t="s">
        <v>118</v>
      </c>
      <c r="CP549" s="1">
        <v>0</v>
      </c>
      <c r="CQ549" s="1">
        <v>1</v>
      </c>
      <c r="CR549" s="1">
        <v>0</v>
      </c>
      <c r="CS549" s="5"/>
    </row>
    <row r="550" spans="1:97" x14ac:dyDescent="0.35">
      <c r="A550" s="1" t="s">
        <v>165</v>
      </c>
      <c r="B550" s="2" t="s">
        <v>76</v>
      </c>
      <c r="C550" s="1" t="s">
        <v>178</v>
      </c>
      <c r="D550" s="1" t="s">
        <v>173</v>
      </c>
      <c r="E550" s="1" t="s">
        <v>125</v>
      </c>
      <c r="F550" s="1" t="s">
        <v>183</v>
      </c>
      <c r="G550" s="1">
        <v>13</v>
      </c>
      <c r="H550" s="1">
        <v>6</v>
      </c>
      <c r="I550" s="1">
        <v>5</v>
      </c>
      <c r="J550" s="1">
        <v>83.33</v>
      </c>
      <c r="K550" s="4">
        <v>44870</v>
      </c>
      <c r="L550" s="1" t="s">
        <v>79</v>
      </c>
      <c r="M550" s="1" t="s">
        <v>79</v>
      </c>
      <c r="N550" s="1" t="s">
        <v>79</v>
      </c>
      <c r="O550" s="1" t="s">
        <v>79</v>
      </c>
      <c r="P550" s="1" t="s">
        <v>79</v>
      </c>
      <c r="Q550" s="1" t="s">
        <v>79</v>
      </c>
      <c r="R550" s="1" t="s">
        <v>79</v>
      </c>
      <c r="S550" s="1" t="s">
        <v>79</v>
      </c>
      <c r="T550" s="1" t="s">
        <v>79</v>
      </c>
      <c r="U550" s="1" t="s">
        <v>79</v>
      </c>
      <c r="V550" s="1" t="s">
        <v>79</v>
      </c>
      <c r="W550" s="1" t="s">
        <v>79</v>
      </c>
      <c r="X550" s="1" t="s">
        <v>79</v>
      </c>
      <c r="Y550" s="1" t="s">
        <v>79</v>
      </c>
      <c r="Z550" s="1" t="s">
        <v>79</v>
      </c>
      <c r="AA550" s="1" t="s">
        <v>79</v>
      </c>
      <c r="AB550" s="1" t="s">
        <v>79</v>
      </c>
      <c r="AC550" s="1" t="s">
        <v>79</v>
      </c>
      <c r="AD550" s="1" t="s">
        <v>79</v>
      </c>
      <c r="AE550" s="1" t="s">
        <v>79</v>
      </c>
      <c r="AF550" s="1" t="s">
        <v>79</v>
      </c>
      <c r="AG550" s="1" t="s">
        <v>79</v>
      </c>
      <c r="AH550" s="1" t="s">
        <v>79</v>
      </c>
      <c r="AI550" s="1" t="s">
        <v>79</v>
      </c>
      <c r="AJ550" s="1" t="s">
        <v>79</v>
      </c>
      <c r="AK550" s="10" t="s">
        <v>79</v>
      </c>
      <c r="AL550" s="1">
        <v>175.44444440000001</v>
      </c>
      <c r="AM550" s="1">
        <v>7.1111111109999996</v>
      </c>
      <c r="AN550" s="1">
        <v>17.5</v>
      </c>
      <c r="AO550" s="1">
        <v>2.111111111</v>
      </c>
      <c r="AP550" s="1">
        <v>28.333333329999999</v>
      </c>
      <c r="AQ550" s="1">
        <v>1.5555555560000001</v>
      </c>
      <c r="AR550" s="1">
        <v>3</v>
      </c>
      <c r="AS550" s="1">
        <v>3.8333333330000001</v>
      </c>
      <c r="AT550" s="1">
        <v>6.0555555559999998</v>
      </c>
      <c r="AU550" s="1">
        <v>8.7222222219999992</v>
      </c>
      <c r="AV550" s="1">
        <v>1.2777777779999999</v>
      </c>
      <c r="AW550" s="1">
        <v>12</v>
      </c>
      <c r="AX550" s="1">
        <v>24.88888889</v>
      </c>
      <c r="AY550" s="1">
        <v>167.7777778</v>
      </c>
      <c r="AZ550" s="1">
        <v>29.166666668000001</v>
      </c>
      <c r="BA550" s="1">
        <v>274.83333328699996</v>
      </c>
      <c r="BB550" s="1">
        <v>459.61111108699998</v>
      </c>
      <c r="BC550">
        <f>IF(AL550="NA","NA",LN(AL550+1))</f>
        <v>5.1730060642189724</v>
      </c>
      <c r="BD550">
        <f>IF(AM550="NA","NA",LN(AM550+1))</f>
        <v>2.093234863798473</v>
      </c>
      <c r="BE550">
        <f>IF(AN550="NA","NA",LN(AN550+1))</f>
        <v>2.917770732084279</v>
      </c>
      <c r="BF550">
        <f>IF(AO550="NA","NA",LN(AO550+1))</f>
        <v>1.1349799328032704</v>
      </c>
      <c r="BG550">
        <f>IF(AP550="NA","NA",LN(AP550+1))</f>
        <v>3.3787245256964602</v>
      </c>
      <c r="BH550">
        <f>IF(AQ550="NA","NA",LN(AQ550+1))</f>
        <v>0.93826963876684333</v>
      </c>
      <c r="BI550">
        <f>IF(AR550="NA","NA",LN(AR550+1))</f>
        <v>1.3862943611198906</v>
      </c>
      <c r="BJ550">
        <f>IF(AS550="NA","NA",LN(AS550+1))</f>
        <v>1.5755363606894537</v>
      </c>
      <c r="BK550">
        <f>IF(AT550="NA","NA",LN(AT550+1))</f>
        <v>1.9538153286254187</v>
      </c>
      <c r="BL550">
        <f>IF(AU550="NA","NA",LN(AU550+1))</f>
        <v>2.2744142160044922</v>
      </c>
      <c r="BM550">
        <f>IF(AV550="NA","NA",LN(AV550+1))</f>
        <v>0.82320030890570406</v>
      </c>
      <c r="BN550">
        <f>IF(AW550="NA","NA",LN(AW550+1))</f>
        <v>2.5649493574615367</v>
      </c>
      <c r="BO550">
        <f>IF(AX550="NA","NA",LN(AX550+1))</f>
        <v>3.2538138762723996</v>
      </c>
      <c r="BP550">
        <f>IF(AY550="NA","NA",LN(AY550+1))</f>
        <v>5.1285829253912194</v>
      </c>
      <c r="BQ550" s="1">
        <v>1.4795273245047362</v>
      </c>
      <c r="BR550" s="1">
        <v>2.4406467476551428</v>
      </c>
      <c r="BS550" s="1">
        <v>2.6633344100189422</v>
      </c>
      <c r="BT550" s="1">
        <v>14.3</v>
      </c>
      <c r="BU550" s="10">
        <v>44.4</v>
      </c>
      <c r="BV550" s="1" t="s">
        <v>111</v>
      </c>
      <c r="BW550" s="1">
        <v>22</v>
      </c>
      <c r="BX550" s="1">
        <v>48</v>
      </c>
      <c r="BY550" s="1">
        <v>5.333333333333333</v>
      </c>
      <c r="BZ550" s="1">
        <v>280.56980056980058</v>
      </c>
      <c r="CA550" s="1">
        <v>17.04666667</v>
      </c>
      <c r="CB550" s="1">
        <v>0.37266666700000001</v>
      </c>
      <c r="CC550" s="1">
        <v>1.171</v>
      </c>
      <c r="CD550" s="1">
        <v>0.56033333299999999</v>
      </c>
      <c r="CE550" s="1">
        <v>0.61499999999999999</v>
      </c>
      <c r="CF550" s="1">
        <v>0.70099999999999996</v>
      </c>
      <c r="CG550" s="1">
        <v>0.58066666700000003</v>
      </c>
      <c r="CH550" s="1">
        <v>0.101333333</v>
      </c>
      <c r="CI550" s="1">
        <v>15.8</v>
      </c>
      <c r="CJ550" s="1">
        <v>7.6</v>
      </c>
      <c r="CK550" s="10">
        <v>60.04</v>
      </c>
      <c r="CL550" s="1">
        <v>36</v>
      </c>
      <c r="CM550" s="1">
        <v>5</v>
      </c>
      <c r="CN550" s="1">
        <v>109</v>
      </c>
      <c r="CO550" s="1" t="s">
        <v>102</v>
      </c>
      <c r="CP550" s="1">
        <v>1</v>
      </c>
      <c r="CQ550" s="1">
        <v>1</v>
      </c>
      <c r="CR550" s="1">
        <v>0</v>
      </c>
      <c r="CS550" s="5"/>
    </row>
    <row r="551" spans="1:97" x14ac:dyDescent="0.35">
      <c r="A551" s="1" t="s">
        <v>165</v>
      </c>
      <c r="B551" s="2" t="s">
        <v>76</v>
      </c>
      <c r="C551" s="1" t="s">
        <v>178</v>
      </c>
      <c r="D551" s="1" t="s">
        <v>173</v>
      </c>
      <c r="E551" s="1" t="s">
        <v>125</v>
      </c>
      <c r="F551" s="1" t="s">
        <v>183</v>
      </c>
      <c r="G551" s="1">
        <v>21</v>
      </c>
      <c r="H551" s="1">
        <v>6</v>
      </c>
      <c r="I551" s="1">
        <v>5</v>
      </c>
      <c r="J551" s="1">
        <v>83.33</v>
      </c>
      <c r="K551" s="4">
        <v>44871</v>
      </c>
      <c r="L551" s="1" t="s">
        <v>79</v>
      </c>
      <c r="M551" s="1" t="s">
        <v>79</v>
      </c>
      <c r="N551" s="1" t="s">
        <v>79</v>
      </c>
      <c r="O551" s="1" t="s">
        <v>79</v>
      </c>
      <c r="P551" s="1" t="s">
        <v>79</v>
      </c>
      <c r="Q551" s="1" t="s">
        <v>79</v>
      </c>
      <c r="R551" s="1" t="s">
        <v>79</v>
      </c>
      <c r="S551" s="1" t="s">
        <v>79</v>
      </c>
      <c r="T551" s="1" t="s">
        <v>79</v>
      </c>
      <c r="U551" s="1" t="s">
        <v>79</v>
      </c>
      <c r="V551" s="1" t="s">
        <v>79</v>
      </c>
      <c r="W551" s="1" t="s">
        <v>79</v>
      </c>
      <c r="X551" s="1" t="s">
        <v>79</v>
      </c>
      <c r="Y551" s="1" t="s">
        <v>79</v>
      </c>
      <c r="Z551" s="1" t="s">
        <v>79</v>
      </c>
      <c r="AA551" s="1" t="s">
        <v>79</v>
      </c>
      <c r="AB551" s="1" t="s">
        <v>79</v>
      </c>
      <c r="AC551" s="1" t="s">
        <v>79</v>
      </c>
      <c r="AD551" s="1" t="s">
        <v>79</v>
      </c>
      <c r="AE551" s="1" t="s">
        <v>79</v>
      </c>
      <c r="AF551" s="1" t="s">
        <v>79</v>
      </c>
      <c r="AG551" s="1" t="s">
        <v>79</v>
      </c>
      <c r="AH551" s="1" t="s">
        <v>79</v>
      </c>
      <c r="AI551" s="1" t="s">
        <v>79</v>
      </c>
      <c r="AJ551" s="1" t="s">
        <v>79</v>
      </c>
      <c r="AK551" s="10" t="s">
        <v>79</v>
      </c>
      <c r="AL551" s="1">
        <v>515.79365080000002</v>
      </c>
      <c r="AM551" s="1">
        <v>55.555555560000002</v>
      </c>
      <c r="AN551" s="1">
        <v>58.333333330000002</v>
      </c>
      <c r="AO551" s="1">
        <v>2.6984126979999998</v>
      </c>
      <c r="AP551" s="1">
        <v>228.7301587</v>
      </c>
      <c r="AQ551" s="1">
        <v>40</v>
      </c>
      <c r="AR551" s="1">
        <v>43.25396825</v>
      </c>
      <c r="AS551" s="1">
        <v>9.7619047620000003</v>
      </c>
      <c r="AT551" s="1">
        <v>457.93650789999998</v>
      </c>
      <c r="AU551" s="1">
        <v>169.2857143</v>
      </c>
      <c r="AV551" s="1">
        <v>51.50793651</v>
      </c>
      <c r="AW551" s="1">
        <v>68.095238100000003</v>
      </c>
      <c r="AX551" s="1">
        <v>83.333333330000002</v>
      </c>
      <c r="AY551" s="1">
        <v>320.15873019999998</v>
      </c>
      <c r="AZ551" s="1">
        <v>178.09523809000001</v>
      </c>
      <c r="BA551" s="1">
        <v>1261.0317460180001</v>
      </c>
      <c r="BB551" s="1">
        <v>2104.4444444400001</v>
      </c>
      <c r="BC551">
        <f>IF(AL551="NA","NA",LN(AL551+1))</f>
        <v>6.2476436667892079</v>
      </c>
      <c r="BD551">
        <f>IF(AM551="NA","NA",LN(AM551+1))</f>
        <v>4.0352234392928885</v>
      </c>
      <c r="BE551">
        <f>IF(AN551="NA","NA",LN(AN551+1))</f>
        <v>4.083171261567796</v>
      </c>
      <c r="BF551">
        <f>IF(AO551="NA","NA",LN(AO551+1))</f>
        <v>1.30790372706258</v>
      </c>
      <c r="BG551">
        <f>IF(AP551="NA","NA",LN(AP551+1))</f>
        <v>5.4369053971147929</v>
      </c>
      <c r="BH551">
        <f>IF(AQ551="NA","NA",LN(AQ551+1))</f>
        <v>3.713572066704308</v>
      </c>
      <c r="BI551">
        <f>IF(AR551="NA","NA",LN(AR551+1))</f>
        <v>3.7899450453992118</v>
      </c>
      <c r="BJ551">
        <f>IF(AS551="NA","NA",LN(AS551+1))</f>
        <v>2.3760125615577126</v>
      </c>
      <c r="BK551">
        <f>IF(AT551="NA","NA",LN(AT551+1))</f>
        <v>6.1289118734772305</v>
      </c>
      <c r="BL551">
        <f>IF(AU551="NA","NA",LN(AU551+1))</f>
        <v>5.1374776986538739</v>
      </c>
      <c r="BM551">
        <f>IF(AV551="NA","NA",LN(AV551+1))</f>
        <v>3.9609643297913477</v>
      </c>
      <c r="BN551">
        <f>IF(AW551="NA","NA",LN(AW551+1))</f>
        <v>4.2354858152296826</v>
      </c>
      <c r="BO551">
        <f>IF(AX551="NA","NA",LN(AX551+1))</f>
        <v>4.4347772000198846</v>
      </c>
      <c r="BP551">
        <f>IF(AY551="NA","NA",LN(AY551+1))</f>
        <v>5.7719354875161644</v>
      </c>
      <c r="BQ551" s="1">
        <v>2.253084038675778</v>
      </c>
      <c r="BR551" s="1">
        <v>3.1010702795888072</v>
      </c>
      <c r="BS551" s="1">
        <v>3.3233437863445214</v>
      </c>
      <c r="BT551" s="1">
        <v>22.5</v>
      </c>
      <c r="BU551" s="10">
        <v>53.6</v>
      </c>
      <c r="BV551" s="1" t="s">
        <v>88</v>
      </c>
      <c r="BW551" s="1">
        <v>18</v>
      </c>
      <c r="BX551" s="1">
        <v>54</v>
      </c>
      <c r="BY551" s="1">
        <v>4.1538461538461542</v>
      </c>
      <c r="BZ551" s="1">
        <v>21.880341880341881</v>
      </c>
      <c r="CA551" s="1">
        <v>15.446666670000001</v>
      </c>
      <c r="CB551" s="1">
        <v>0.46133333300000001</v>
      </c>
      <c r="CC551" s="1">
        <v>1.197666667</v>
      </c>
      <c r="CD551" s="1">
        <v>0.67233333299999998</v>
      </c>
      <c r="CE551" s="1">
        <v>0.90133333299999996</v>
      </c>
      <c r="CF551" s="1">
        <v>0.68333333299999999</v>
      </c>
      <c r="CG551" s="1">
        <v>0.66266666699999999</v>
      </c>
      <c r="CH551" s="1">
        <v>0.218</v>
      </c>
      <c r="CI551" s="1">
        <v>19.2</v>
      </c>
      <c r="CJ551" s="1">
        <v>9.6</v>
      </c>
      <c r="CK551" s="10">
        <v>92.16</v>
      </c>
      <c r="CL551" s="1">
        <v>30</v>
      </c>
      <c r="CM551" s="1">
        <v>6</v>
      </c>
      <c r="CN551" s="1">
        <v>132</v>
      </c>
      <c r="CO551" s="1" t="s">
        <v>105</v>
      </c>
      <c r="CP551" s="1">
        <v>7</v>
      </c>
      <c r="CQ551" s="1">
        <v>7</v>
      </c>
      <c r="CR551" s="1">
        <v>0</v>
      </c>
      <c r="CS551" s="5"/>
    </row>
    <row r="552" spans="1:97" x14ac:dyDescent="0.35">
      <c r="A552" s="1" t="s">
        <v>165</v>
      </c>
      <c r="B552" s="2" t="s">
        <v>76</v>
      </c>
      <c r="C552" s="1" t="s">
        <v>178</v>
      </c>
      <c r="D552" s="1" t="s">
        <v>173</v>
      </c>
      <c r="E552" s="1" t="s">
        <v>125</v>
      </c>
      <c r="F552" s="1" t="s">
        <v>183</v>
      </c>
      <c r="G552" s="1">
        <v>40</v>
      </c>
      <c r="H552" s="1">
        <v>5</v>
      </c>
      <c r="I552" s="1">
        <v>5</v>
      </c>
      <c r="J552" s="1">
        <v>100</v>
      </c>
      <c r="K552" s="4">
        <v>44871</v>
      </c>
      <c r="L552" s="1" t="s">
        <v>79</v>
      </c>
      <c r="M552" s="1" t="s">
        <v>79</v>
      </c>
      <c r="N552" s="1" t="s">
        <v>79</v>
      </c>
      <c r="O552" s="1" t="s">
        <v>79</v>
      </c>
      <c r="P552" s="1" t="s">
        <v>79</v>
      </c>
      <c r="Q552" s="1" t="s">
        <v>79</v>
      </c>
      <c r="R552" s="1" t="s">
        <v>79</v>
      </c>
      <c r="S552" s="1" t="s">
        <v>79</v>
      </c>
      <c r="T552" s="1" t="s">
        <v>79</v>
      </c>
      <c r="U552" s="1" t="s">
        <v>79</v>
      </c>
      <c r="V552" s="1" t="s">
        <v>79</v>
      </c>
      <c r="W552" s="1" t="s">
        <v>79</v>
      </c>
      <c r="X552" s="1" t="s">
        <v>79</v>
      </c>
      <c r="Y552" s="1" t="s">
        <v>79</v>
      </c>
      <c r="Z552" s="1" t="s">
        <v>79</v>
      </c>
      <c r="AA552" s="1" t="s">
        <v>79</v>
      </c>
      <c r="AB552" s="1" t="s">
        <v>79</v>
      </c>
      <c r="AC552" s="1" t="s">
        <v>79</v>
      </c>
      <c r="AD552" s="1" t="s">
        <v>79</v>
      </c>
      <c r="AE552" s="1" t="s">
        <v>79</v>
      </c>
      <c r="AF552" s="1" t="s">
        <v>79</v>
      </c>
      <c r="AG552" s="1" t="s">
        <v>79</v>
      </c>
      <c r="AH552" s="1" t="s">
        <v>79</v>
      </c>
      <c r="AI552" s="1" t="s">
        <v>79</v>
      </c>
      <c r="AJ552" s="1" t="s">
        <v>79</v>
      </c>
      <c r="AK552" s="10" t="s">
        <v>79</v>
      </c>
      <c r="AL552" s="1">
        <v>282.5</v>
      </c>
      <c r="AM552" s="1">
        <v>20.277777780000001</v>
      </c>
      <c r="AN552" s="1">
        <v>12.222222220000001</v>
      </c>
      <c r="AO552" s="1">
        <v>0</v>
      </c>
      <c r="AP552" s="1">
        <v>124.16666669999999</v>
      </c>
      <c r="AQ552" s="1">
        <v>11.94444444</v>
      </c>
      <c r="AR552" s="1">
        <v>10.83333333</v>
      </c>
      <c r="AS552" s="1">
        <v>40.555555560000002</v>
      </c>
      <c r="AT552" s="1">
        <v>72.222222220000006</v>
      </c>
      <c r="AU552" s="1">
        <v>38.055555560000002</v>
      </c>
      <c r="AV552" s="1">
        <v>34.166666669999998</v>
      </c>
      <c r="AW552" s="1">
        <v>55</v>
      </c>
      <c r="AX552" s="1">
        <v>76.666666669999998</v>
      </c>
      <c r="AY552" s="1">
        <v>214.44444440000001</v>
      </c>
      <c r="AZ552" s="1">
        <v>121.66666667</v>
      </c>
      <c r="BA552" s="1">
        <v>645.55555558999993</v>
      </c>
      <c r="BB552" s="1">
        <v>993.05555555000001</v>
      </c>
      <c r="BC552">
        <f>IF(AL552="NA","NA",LN(AL552+1))</f>
        <v>5.6472121231678072</v>
      </c>
      <c r="BD552">
        <f>IF(AM552="NA","NA",LN(AM552+1))</f>
        <v>3.0576632313889198</v>
      </c>
      <c r="BE552">
        <f>IF(AN552="NA","NA",LN(AN552+1))</f>
        <v>2.5818989156072427</v>
      </c>
      <c r="BF552">
        <f>IF(AO552="NA","NA",LN(AO552+1))</f>
        <v>0</v>
      </c>
      <c r="BG552">
        <f>IF(AP552="NA","NA",LN(AP552+1))</f>
        <v>4.8296461828023913</v>
      </c>
      <c r="BH552">
        <f>IF(AQ552="NA","NA",LN(AQ552+1))</f>
        <v>2.5606666953261881</v>
      </c>
      <c r="BI552">
        <f>IF(AR552="NA","NA",LN(AR552+1))</f>
        <v>2.4709204075315703</v>
      </c>
      <c r="BJ552">
        <f>IF(AS552="NA","NA",LN(AS552+1))</f>
        <v>3.7270312201852644</v>
      </c>
      <c r="BK552">
        <f>IF(AT552="NA","NA",LN(AT552+1))</f>
        <v>4.293498957135939</v>
      </c>
      <c r="BL552">
        <f>IF(AU552="NA","NA",LN(AU552+1))</f>
        <v>3.6649851340282984</v>
      </c>
      <c r="BM552">
        <f>IF(AV552="NA","NA",LN(AV552+1))</f>
        <v>3.5600986643427981</v>
      </c>
      <c r="BN552">
        <f>IF(AW552="NA","NA",LN(AW552+1))</f>
        <v>4.0253516907351496</v>
      </c>
      <c r="BO552">
        <f>IF(AX552="NA","NA",LN(AX552+1))</f>
        <v>4.3524261649405096</v>
      </c>
      <c r="BP552">
        <f>IF(AY552="NA","NA",LN(AY552+1))</f>
        <v>5.372703077700141</v>
      </c>
      <c r="BQ552" s="1">
        <v>2.0887265639656567</v>
      </c>
      <c r="BR552" s="1">
        <v>2.8106058477772224</v>
      </c>
      <c r="BS552" s="1">
        <v>2.9974106568264647</v>
      </c>
      <c r="BT552" s="1">
        <v>22.4</v>
      </c>
      <c r="BU552" s="10">
        <v>47.7</v>
      </c>
      <c r="BV552" s="1" t="s">
        <v>84</v>
      </c>
      <c r="BW552" s="1">
        <v>19</v>
      </c>
      <c r="BX552" s="1">
        <v>50</v>
      </c>
      <c r="BY552" s="1">
        <v>4.166666666666667</v>
      </c>
      <c r="BZ552" s="1">
        <v>62.450142450142458</v>
      </c>
      <c r="CA552" s="1">
        <v>13.8</v>
      </c>
      <c r="CB552" s="1">
        <v>0.40799999999999997</v>
      </c>
      <c r="CC552" s="1">
        <v>1.167</v>
      </c>
      <c r="CD552" s="1">
        <v>0.61399999999999999</v>
      </c>
      <c r="CE552" s="1">
        <v>0.628</v>
      </c>
      <c r="CF552" s="1">
        <v>0.76200000000000001</v>
      </c>
      <c r="CG552" s="1">
        <v>0.73499999999999999</v>
      </c>
      <c r="CH552" s="1">
        <v>0.13400000000000001</v>
      </c>
      <c r="CI552" s="1">
        <v>20</v>
      </c>
      <c r="CJ552" s="1">
        <v>9.5</v>
      </c>
      <c r="CK552" s="10">
        <v>95</v>
      </c>
      <c r="CL552" s="1">
        <v>32</v>
      </c>
      <c r="CM552" s="1">
        <v>3</v>
      </c>
      <c r="CN552" s="1">
        <v>77</v>
      </c>
      <c r="CO552" s="1" t="s">
        <v>109</v>
      </c>
      <c r="CP552" s="1">
        <v>6</v>
      </c>
      <c r="CQ552" s="1">
        <v>6</v>
      </c>
      <c r="CR552" s="1">
        <v>1</v>
      </c>
      <c r="CS552" s="5"/>
    </row>
    <row r="553" spans="1:97" x14ac:dyDescent="0.35">
      <c r="A553" s="1" t="s">
        <v>165</v>
      </c>
      <c r="B553" s="2" t="s">
        <v>125</v>
      </c>
      <c r="C553" s="1" t="s">
        <v>178</v>
      </c>
      <c r="D553" s="1" t="s">
        <v>173</v>
      </c>
      <c r="E553" s="1" t="s">
        <v>125</v>
      </c>
      <c r="F553" s="1" t="s">
        <v>183</v>
      </c>
      <c r="G553" s="1">
        <v>1</v>
      </c>
      <c r="H553" s="1">
        <v>1</v>
      </c>
      <c r="I553" s="1">
        <v>1</v>
      </c>
      <c r="J553" s="1">
        <v>100</v>
      </c>
      <c r="K553" s="4">
        <v>44868</v>
      </c>
      <c r="L553" s="1">
        <v>3.9432012280815547E-2</v>
      </c>
      <c r="M553" s="1">
        <v>9.1507227519404977E-3</v>
      </c>
      <c r="N553" s="1">
        <v>0.15368907156101999</v>
      </c>
      <c r="O553" s="1">
        <v>12.378675317783834</v>
      </c>
      <c r="P553" s="1">
        <v>0.47896397382384687</v>
      </c>
      <c r="Q553" s="1">
        <v>5.7552551701331072E-3</v>
      </c>
      <c r="R553" s="1">
        <v>2.8306463995086746E-2</v>
      </c>
      <c r="S553" s="1">
        <v>7.4958367289090458E-2</v>
      </c>
      <c r="T553" s="1">
        <v>0.22454204017999504</v>
      </c>
      <c r="U553" s="1">
        <v>2.2761282169389031E-2</v>
      </c>
      <c r="V553" s="1">
        <v>0.13178136862369932</v>
      </c>
      <c r="W553" s="1">
        <v>0.15006247838233416</v>
      </c>
      <c r="X553" s="1">
        <v>4.8582735032756043E-2</v>
      </c>
      <c r="Y553" s="1">
        <v>12.857639291607681</v>
      </c>
      <c r="Z553" s="1">
        <v>13.416234507005152</v>
      </c>
      <c r="AA553" s="1">
        <v>1.6796088033138167E-2</v>
      </c>
      <c r="AB553" s="1">
        <v>3.9560355837326248E-3</v>
      </c>
      <c r="AC553" s="1">
        <v>6.2088778750283374E-2</v>
      </c>
      <c r="AD553" s="1">
        <v>1.1264131141300531</v>
      </c>
      <c r="AE553" s="1">
        <v>0.16995759511922756</v>
      </c>
      <c r="AF553" s="1">
        <v>2.4923104806121119E-3</v>
      </c>
      <c r="AG553" s="1">
        <v>1.2122565813823686E-2</v>
      </c>
      <c r="AH553" s="1">
        <v>3.1391644524421974E-2</v>
      </c>
      <c r="AI553" s="1">
        <v>8.7973699632050803E-2</v>
      </c>
      <c r="AJ553" s="1">
        <v>9.7742789373480281E-3</v>
      </c>
      <c r="AK553" s="10">
        <v>1.158851838304102</v>
      </c>
      <c r="AL553" s="1">
        <v>237.7777778</v>
      </c>
      <c r="AM553" s="1">
        <v>16.296296300000002</v>
      </c>
      <c r="AN553" s="1">
        <v>24.212962959999999</v>
      </c>
      <c r="AO553" s="1">
        <v>3.1944444440000002</v>
      </c>
      <c r="AP553" s="1">
        <v>139.12037040000001</v>
      </c>
      <c r="AQ553" s="1">
        <v>27.87037037</v>
      </c>
      <c r="AR553" s="1">
        <v>1.990740741</v>
      </c>
      <c r="AS553" s="1">
        <v>0</v>
      </c>
      <c r="AT553" s="1">
        <v>20.925925929999998</v>
      </c>
      <c r="AU553" s="1">
        <v>18.518518520000001</v>
      </c>
      <c r="AV553" s="1">
        <v>24.722222219999999</v>
      </c>
      <c r="AW553" s="1">
        <v>22.037037040000001</v>
      </c>
      <c r="AX553" s="1">
        <v>103.79629629999999</v>
      </c>
      <c r="AY553" s="1">
        <v>397.26851850000003</v>
      </c>
      <c r="AZ553" s="1">
        <v>130.50925926099998</v>
      </c>
      <c r="BA553" s="1">
        <v>603.24074079499974</v>
      </c>
      <c r="BB553" s="1">
        <v>1037.7314815249997</v>
      </c>
      <c r="BC553">
        <f>IF(AL553="NA","NA",LN(AL553+1))</f>
        <v>5.4755333193993572</v>
      </c>
      <c r="BD553">
        <f>IF(AM553="NA","NA",LN(AM553+1))</f>
        <v>2.8504923918787011</v>
      </c>
      <c r="BE553">
        <f>IF(AN553="NA","NA",LN(AN553+1))</f>
        <v>3.2273582654320223</v>
      </c>
      <c r="BF553">
        <f>IF(AO553="NA","NA",LN(AO553+1))</f>
        <v>1.433760898252854</v>
      </c>
      <c r="BG553">
        <f>IF(AP553="NA","NA",LN(AP553+1))</f>
        <v>4.9425018417742645</v>
      </c>
      <c r="BH553">
        <f>IF(AQ553="NA","NA",LN(AQ553+1))</f>
        <v>3.3628158224806732</v>
      </c>
      <c r="BI553">
        <f>IF(AR553="NA","NA",LN(AR553+1))</f>
        <v>1.0955210961851241</v>
      </c>
      <c r="BJ553">
        <f>IF(AS553="NA","NA",LN(AS553+1))</f>
        <v>0</v>
      </c>
      <c r="BK553">
        <f>IF(AT553="NA","NA",LN(AT553+1))</f>
        <v>3.0876697690654873</v>
      </c>
      <c r="BL553">
        <f>IF(AU553="NA","NA",LN(AU553+1))</f>
        <v>2.9713636826129348</v>
      </c>
      <c r="BM553">
        <f>IF(AV553="NA","NA",LN(AV553+1))</f>
        <v>3.2473552961036765</v>
      </c>
      <c r="BN553">
        <f>IF(AW553="NA","NA",LN(AW553+1))</f>
        <v>3.1371032268634678</v>
      </c>
      <c r="BO553">
        <f>IF(AX553="NA","NA",LN(AX553+1))</f>
        <v>4.652018430613591</v>
      </c>
      <c r="BP553">
        <f>IF(AY553="NA","NA",LN(AY553+1))</f>
        <v>5.9871264473952079</v>
      </c>
      <c r="BQ553" s="1">
        <v>2.1189563315664017</v>
      </c>
      <c r="BR553" s="1">
        <v>2.7812100041314904</v>
      </c>
      <c r="BS553" s="1">
        <v>3.0165032942716419</v>
      </c>
      <c r="BT553" s="1">
        <v>30.4</v>
      </c>
      <c r="BU553" s="10">
        <v>56.1</v>
      </c>
      <c r="BV553" s="1" t="s">
        <v>82</v>
      </c>
      <c r="BW553" s="1">
        <v>18</v>
      </c>
      <c r="BX553" s="1">
        <v>104</v>
      </c>
      <c r="BY553" s="1">
        <v>8</v>
      </c>
      <c r="BZ553" s="1">
        <v>146.09686609686608</v>
      </c>
      <c r="CA553" s="1">
        <v>12.823333330000001</v>
      </c>
      <c r="CB553" s="1">
        <v>0.189</v>
      </c>
      <c r="CC553" s="1">
        <v>0.91833333299999997</v>
      </c>
      <c r="CD553" s="1">
        <v>0.369666667</v>
      </c>
      <c r="CE553" s="1">
        <v>0.74033333300000004</v>
      </c>
      <c r="CF553" s="1">
        <v>0.56299999999999994</v>
      </c>
      <c r="CG553" s="1">
        <v>0.45533333300000001</v>
      </c>
      <c r="CH553" s="1">
        <v>0.17733333300000001</v>
      </c>
      <c r="CI553" s="1">
        <v>17.2</v>
      </c>
      <c r="CJ553" s="1">
        <v>7.4</v>
      </c>
      <c r="CK553" s="10">
        <v>63.64</v>
      </c>
      <c r="CL553" s="1">
        <v>52</v>
      </c>
      <c r="CM553" s="1">
        <v>9</v>
      </c>
      <c r="CN553" s="1">
        <v>163</v>
      </c>
      <c r="CO553" s="1" t="s">
        <v>160</v>
      </c>
      <c r="CP553" s="1">
        <v>1</v>
      </c>
      <c r="CQ553" s="1">
        <v>2</v>
      </c>
      <c r="CR553" s="1">
        <v>0</v>
      </c>
      <c r="CS553" s="5"/>
    </row>
    <row r="554" spans="1:97" x14ac:dyDescent="0.35">
      <c r="A554" s="1" t="s">
        <v>165</v>
      </c>
      <c r="B554" s="2" t="s">
        <v>125</v>
      </c>
      <c r="C554" s="1" t="s">
        <v>178</v>
      </c>
      <c r="D554" s="1" t="s">
        <v>173</v>
      </c>
      <c r="E554" s="1" t="s">
        <v>125</v>
      </c>
      <c r="F554" s="1" t="s">
        <v>183</v>
      </c>
      <c r="G554" s="1">
        <v>10</v>
      </c>
      <c r="H554" s="1">
        <v>6</v>
      </c>
      <c r="I554" s="1">
        <v>5</v>
      </c>
      <c r="J554" s="1">
        <v>83.33</v>
      </c>
      <c r="K554" s="4">
        <v>44869</v>
      </c>
      <c r="L554" s="1">
        <v>0.13719142039340521</v>
      </c>
      <c r="M554" s="1">
        <v>3.6943899757676764E-2</v>
      </c>
      <c r="N554" s="1">
        <v>0.15316772009008836</v>
      </c>
      <c r="O554" s="1">
        <v>17.366960778674759</v>
      </c>
      <c r="P554" s="1">
        <v>0.96712681824806035</v>
      </c>
      <c r="Q554" s="1">
        <v>1.0082815706774889E-2</v>
      </c>
      <c r="R554" s="1">
        <v>1.1580332734621789E-2</v>
      </c>
      <c r="S554" s="1">
        <v>4.1493310602282008E-2</v>
      </c>
      <c r="T554" s="1">
        <v>0.48398083214544968</v>
      </c>
      <c r="U554" s="1">
        <v>2.8350388435691203E-2</v>
      </c>
      <c r="V554" s="1">
        <v>9.1506847479369893E-2</v>
      </c>
      <c r="W554" s="1">
        <v>0.23332076835965376</v>
      </c>
      <c r="X554" s="1">
        <v>0.17413532015108196</v>
      </c>
      <c r="Y554" s="1">
        <v>18.334087596922821</v>
      </c>
      <c r="Z554" s="1">
        <v>19.236878316788804</v>
      </c>
      <c r="AA554" s="1">
        <v>5.5833574470869569E-2</v>
      </c>
      <c r="AB554" s="1">
        <v>1.5755261032504839E-2</v>
      </c>
      <c r="AC554" s="1">
        <v>6.1892476949814333E-2</v>
      </c>
      <c r="AD554" s="1">
        <v>1.2640372985894448</v>
      </c>
      <c r="AE554" s="1">
        <v>0.29383235925331896</v>
      </c>
      <c r="AF554" s="1">
        <v>4.3569826242284473E-3</v>
      </c>
      <c r="AG554" s="1">
        <v>5.0003771493752035E-3</v>
      </c>
      <c r="AH554" s="1">
        <v>1.7656484866725879E-2</v>
      </c>
      <c r="AI554" s="1">
        <v>0.17142829140983942</v>
      </c>
      <c r="AJ554" s="1">
        <v>1.2141116445792832E-2</v>
      </c>
      <c r="AK554" s="10">
        <v>1.3061435203044707</v>
      </c>
      <c r="AL554" s="1">
        <v>952.82407409999996</v>
      </c>
      <c r="AM554" s="1">
        <v>8.9351851849999999</v>
      </c>
      <c r="AN554" s="1">
        <v>27.12962963</v>
      </c>
      <c r="AO554" s="1">
        <v>11.66666667</v>
      </c>
      <c r="AP554" s="1">
        <v>100.6481481</v>
      </c>
      <c r="AQ554" s="1">
        <v>64.120370370000003</v>
      </c>
      <c r="AR554" s="1">
        <v>0.69444444400000005</v>
      </c>
      <c r="AS554" s="1">
        <v>5.2314814810000003</v>
      </c>
      <c r="AT554" s="1">
        <v>27.824074070000002</v>
      </c>
      <c r="AU554" s="1">
        <v>123.1481481</v>
      </c>
      <c r="AV554" s="1">
        <v>41.157407409999998</v>
      </c>
      <c r="AW554" s="1">
        <v>8.4722222219999992</v>
      </c>
      <c r="AX554" s="1">
        <v>114.0740741</v>
      </c>
      <c r="AY554" s="1">
        <v>418.79629629999999</v>
      </c>
      <c r="AZ554" s="1">
        <v>155.92592595400001</v>
      </c>
      <c r="BA554" s="1">
        <v>1443.9351851460003</v>
      </c>
      <c r="BB554" s="1">
        <v>1904.7222221820002</v>
      </c>
      <c r="BC554">
        <f>IF(AL554="NA","NA",LN(AL554+1))</f>
        <v>6.8604792457427015</v>
      </c>
      <c r="BD554">
        <f>IF(AM554="NA","NA",LN(AM554+1))</f>
        <v>2.2960825154878393</v>
      </c>
      <c r="BE554">
        <f>IF(AN554="NA","NA",LN(AN554+1))</f>
        <v>3.336823456044665</v>
      </c>
      <c r="BF554">
        <f>IF(AO554="NA","NA",LN(AO554+1))</f>
        <v>2.538973871321434</v>
      </c>
      <c r="BG554">
        <f>IF(AP554="NA","NA",LN(AP554+1))</f>
        <v>4.6215173215119405</v>
      </c>
      <c r="BH554">
        <f>IF(AQ554="NA","NA",LN(AQ554+1))</f>
        <v>4.1762374091781114</v>
      </c>
      <c r="BI554">
        <f>IF(AR554="NA","NA",LN(AR554+1))</f>
        <v>0.52735492545490625</v>
      </c>
      <c r="BJ554">
        <f>IF(AS554="NA","NA",LN(AS554+1))</f>
        <v>1.8296141024432422</v>
      </c>
      <c r="BK554">
        <f>IF(AT554="NA","NA",LN(AT554+1))</f>
        <v>3.361210943176046</v>
      </c>
      <c r="BL554">
        <f>IF(AU554="NA","NA",LN(AU554+1))</f>
        <v>4.8214755952098161</v>
      </c>
      <c r="BM554">
        <f>IF(AV554="NA","NA",LN(AV554+1))</f>
        <v>3.7414104082720603</v>
      </c>
      <c r="BN554">
        <f>IF(AW554="NA","NA",LN(AW554+1))</f>
        <v>2.2483635388039462</v>
      </c>
      <c r="BO554">
        <f>IF(AX554="NA","NA",LN(AX554+1))</f>
        <v>4.7455760436140162</v>
      </c>
      <c r="BP554">
        <f>IF(AY554="NA","NA",LN(AY554+1))</f>
        <v>6.0397695848130732</v>
      </c>
      <c r="BQ554" s="1">
        <v>2.1956946999196978</v>
      </c>
      <c r="BR554" s="1">
        <v>3.1598483665633239</v>
      </c>
      <c r="BS554" s="1">
        <v>3.2800595982093541</v>
      </c>
      <c r="BT554" s="1">
        <v>7.7</v>
      </c>
      <c r="BU554" s="10">
        <v>50.9</v>
      </c>
      <c r="BV554" s="1" t="s">
        <v>111</v>
      </c>
      <c r="BW554" s="1">
        <v>23</v>
      </c>
      <c r="BX554" s="1">
        <v>54</v>
      </c>
      <c r="BY554" s="1">
        <v>6.75</v>
      </c>
      <c r="BZ554" s="1">
        <v>401.13960113960115</v>
      </c>
      <c r="CA554" s="1">
        <v>17.32</v>
      </c>
      <c r="CB554" s="1">
        <v>0.47833333300000003</v>
      </c>
      <c r="CC554" s="1">
        <v>1.218</v>
      </c>
      <c r="CD554" s="1">
        <v>0.68866666700000001</v>
      </c>
      <c r="CE554" s="1">
        <v>0.703333333</v>
      </c>
      <c r="CF554" s="1">
        <v>0.65666666699999998</v>
      </c>
      <c r="CG554" s="1">
        <v>0.49433333299999999</v>
      </c>
      <c r="CH554" s="1">
        <v>5.3333332999999997E-2</v>
      </c>
      <c r="CI554" s="1">
        <v>17.5</v>
      </c>
      <c r="CJ554" s="1">
        <v>7.4</v>
      </c>
      <c r="CK554" s="10">
        <v>64.75</v>
      </c>
      <c r="CL554" s="1">
        <v>7</v>
      </c>
      <c r="CM554" s="1">
        <v>4</v>
      </c>
      <c r="CN554" s="1">
        <v>69</v>
      </c>
      <c r="CO554" s="1" t="s">
        <v>127</v>
      </c>
      <c r="CP554" s="1">
        <v>0</v>
      </c>
      <c r="CQ554" s="1">
        <v>8</v>
      </c>
      <c r="CR554" s="1">
        <v>1</v>
      </c>
      <c r="CS554" s="5"/>
    </row>
    <row r="555" spans="1:97" x14ac:dyDescent="0.35">
      <c r="A555" s="1" t="s">
        <v>165</v>
      </c>
      <c r="B555" s="2" t="s">
        <v>125</v>
      </c>
      <c r="C555" s="1" t="s">
        <v>178</v>
      </c>
      <c r="D555" s="1" t="s">
        <v>173</v>
      </c>
      <c r="E555" s="1" t="s">
        <v>125</v>
      </c>
      <c r="F555" s="1" t="s">
        <v>183</v>
      </c>
      <c r="G555" s="1">
        <v>11</v>
      </c>
      <c r="H555" s="1">
        <v>6</v>
      </c>
      <c r="I555" s="1">
        <v>6</v>
      </c>
      <c r="J555" s="1">
        <v>100</v>
      </c>
      <c r="K555" s="4">
        <v>44869</v>
      </c>
      <c r="L555" s="1">
        <v>8.5323808683268165E-2</v>
      </c>
      <c r="M555" s="1">
        <v>6.1403122401843205E-3</v>
      </c>
      <c r="N555" s="1">
        <v>1.4144182292123482E-2</v>
      </c>
      <c r="O555" s="1">
        <v>0</v>
      </c>
      <c r="P555" s="1">
        <v>0.76308548841641166</v>
      </c>
      <c r="Q555" s="1">
        <v>4.4098823402762811E-2</v>
      </c>
      <c r="R555" s="1">
        <v>0</v>
      </c>
      <c r="S555" s="1">
        <v>0.68767951212393985</v>
      </c>
      <c r="T555" s="1">
        <v>0.13435863100971723</v>
      </c>
      <c r="U555" s="1">
        <v>1.9791696717794079E-2</v>
      </c>
      <c r="V555" s="1">
        <v>0.75157003224449681</v>
      </c>
      <c r="W555" s="1">
        <v>6.0850083456070653E-2</v>
      </c>
      <c r="X555" s="1">
        <v>9.1464120923452491E-2</v>
      </c>
      <c r="Y555" s="1">
        <v>0.76308548841641166</v>
      </c>
      <c r="Z555" s="1">
        <v>1.7546224548862017</v>
      </c>
      <c r="AA555" s="1">
        <v>3.5559330206546648E-2</v>
      </c>
      <c r="AB555" s="1">
        <v>2.65854988736044E-3</v>
      </c>
      <c r="AC555" s="1">
        <v>6.0997036387694182E-3</v>
      </c>
      <c r="AD555" s="1">
        <v>0</v>
      </c>
      <c r="AE555" s="1">
        <v>0.24627337086278761</v>
      </c>
      <c r="AF555" s="1">
        <v>1.8741606355260586E-2</v>
      </c>
      <c r="AG555" s="1">
        <v>0</v>
      </c>
      <c r="AH555" s="1">
        <v>0.2272899782310619</v>
      </c>
      <c r="AI555" s="1">
        <v>5.4750379817301235E-2</v>
      </c>
      <c r="AJ555" s="1">
        <v>8.5114715613192043E-3</v>
      </c>
      <c r="AK555" s="10">
        <v>0.44006208340720498</v>
      </c>
      <c r="AL555" s="1">
        <v>386.5</v>
      </c>
      <c r="AM555" s="1">
        <v>15.05555556</v>
      </c>
      <c r="AN555" s="1">
        <v>56.277777780000001</v>
      </c>
      <c r="AO555" s="1">
        <v>8.3333333330000006</v>
      </c>
      <c r="AP555" s="1">
        <v>1172.1111109999999</v>
      </c>
      <c r="AQ555" s="1">
        <v>21.11111111</v>
      </c>
      <c r="AR555" s="1">
        <v>23.333333329999999</v>
      </c>
      <c r="AS555" s="1">
        <v>10.5</v>
      </c>
      <c r="AT555" s="1">
        <v>62.388888889999997</v>
      </c>
      <c r="AU555" s="1">
        <v>451</v>
      </c>
      <c r="AV555" s="1">
        <v>328.33333329999999</v>
      </c>
      <c r="AW555" s="1">
        <v>49.888888889999997</v>
      </c>
      <c r="AX555" s="1">
        <v>364.16666670000001</v>
      </c>
      <c r="AY555" s="1">
        <v>386.22222219999998</v>
      </c>
      <c r="AZ555" s="1">
        <v>715.83333332999996</v>
      </c>
      <c r="BA555" s="1">
        <v>2861.0555554429998</v>
      </c>
      <c r="BB555" s="1">
        <v>3335.2222220929998</v>
      </c>
      <c r="BC555">
        <f>IF(AL555="NA","NA",LN(AL555+1))</f>
        <v>5.9597158487934019</v>
      </c>
      <c r="BD555">
        <f>IF(AM555="NA","NA",LN(AM555+1))</f>
        <v>2.7760549304930842</v>
      </c>
      <c r="BE555">
        <f>IF(AN555="NA","NA",LN(AN555+1))</f>
        <v>4.0479127261595922</v>
      </c>
      <c r="BF555">
        <f>IF(AO555="NA","NA",LN(AO555+1))</f>
        <v>2.2335922214713801</v>
      </c>
      <c r="BG555">
        <f>IF(AP555="NA","NA",LN(AP555+1))</f>
        <v>7.0674145679526275</v>
      </c>
      <c r="BH555">
        <f>IF(AQ555="NA","NA",LN(AQ555+1))</f>
        <v>3.0960802473380218</v>
      </c>
      <c r="BI555">
        <f>IF(AR555="NA","NA",LN(AR555+1))</f>
        <v>3.191847152343295</v>
      </c>
      <c r="BJ555">
        <f>IF(AS555="NA","NA",LN(AS555+1))</f>
        <v>2.4423470353692043</v>
      </c>
      <c r="BK555">
        <f>IF(AT555="NA","NA",LN(AT555+1))</f>
        <v>4.1492885919834395</v>
      </c>
      <c r="BL555">
        <f>IF(AU555="NA","NA",LN(AU555+1))</f>
        <v>6.1136821798322316</v>
      </c>
      <c r="BM555">
        <f>IF(AV555="NA","NA",LN(AV555+1))</f>
        <v>5.7970704089785432</v>
      </c>
      <c r="BN555">
        <f>IF(AW555="NA","NA",LN(AW555+1))</f>
        <v>3.9296446067997994</v>
      </c>
      <c r="BO555">
        <f>IF(AX555="NA","NA",LN(AX555+1))</f>
        <v>5.9003538704586944</v>
      </c>
      <c r="BP555">
        <f>IF(AY555="NA","NA",LN(AY555+1))</f>
        <v>5.9589987458010159</v>
      </c>
      <c r="BQ555" s="1">
        <v>2.8554181921684285</v>
      </c>
      <c r="BR555" s="1">
        <v>3.4566780596083011</v>
      </c>
      <c r="BS555" s="1">
        <v>3.5232549708069687</v>
      </c>
      <c r="BT555" s="1">
        <v>34.200000000000003</v>
      </c>
      <c r="BU555" s="10">
        <v>63.9</v>
      </c>
      <c r="BV555" s="1" t="s">
        <v>97</v>
      </c>
      <c r="BW555" s="1">
        <v>19</v>
      </c>
      <c r="BX555" s="1">
        <v>93</v>
      </c>
      <c r="BY555" s="1">
        <v>7.75</v>
      </c>
      <c r="BZ555" s="1">
        <v>451.05413105413106</v>
      </c>
      <c r="CA555" s="1">
        <v>17.89833333</v>
      </c>
      <c r="CB555" s="1">
        <v>0.39433333300000001</v>
      </c>
      <c r="CC555" s="1">
        <v>1.2616666670000001</v>
      </c>
      <c r="CD555" s="1">
        <v>0.56066666700000001</v>
      </c>
      <c r="CE555" s="1">
        <v>0.70099999999999996</v>
      </c>
      <c r="CF555" s="1">
        <v>0.71266666700000003</v>
      </c>
      <c r="CG555" s="1">
        <v>0.61966666699999995</v>
      </c>
      <c r="CH555" s="1">
        <v>8.7666667000000004E-2</v>
      </c>
      <c r="CI555" s="1">
        <v>17.100000000000001</v>
      </c>
      <c r="CJ555" s="1">
        <v>6.5</v>
      </c>
      <c r="CK555" s="10">
        <v>55.575000000000003</v>
      </c>
      <c r="CL555" s="1">
        <v>54</v>
      </c>
      <c r="CM555" s="1">
        <v>6</v>
      </c>
      <c r="CN555" s="1">
        <v>156</v>
      </c>
      <c r="CO555" s="1" t="s">
        <v>128</v>
      </c>
      <c r="CP555" s="1">
        <v>1</v>
      </c>
      <c r="CQ555" s="1">
        <v>9</v>
      </c>
      <c r="CR555" s="1">
        <v>1</v>
      </c>
      <c r="CS555" s="5"/>
    </row>
    <row r="556" spans="1:97" x14ac:dyDescent="0.35">
      <c r="A556" s="1" t="s">
        <v>165</v>
      </c>
      <c r="B556" s="2" t="s">
        <v>125</v>
      </c>
      <c r="C556" s="1" t="s">
        <v>178</v>
      </c>
      <c r="D556" s="1" t="s">
        <v>173</v>
      </c>
      <c r="E556" s="1" t="s">
        <v>125</v>
      </c>
      <c r="F556" s="1" t="s">
        <v>183</v>
      </c>
      <c r="G556" s="1">
        <v>12</v>
      </c>
      <c r="H556" s="1">
        <v>6</v>
      </c>
      <c r="I556" s="1">
        <v>6</v>
      </c>
      <c r="J556" s="1">
        <v>100</v>
      </c>
      <c r="K556" s="4">
        <v>44869</v>
      </c>
      <c r="L556" s="1">
        <v>1.8743534550492862E-2</v>
      </c>
      <c r="M556" s="1">
        <v>4.2074665200886154E-3</v>
      </c>
      <c r="N556" s="1">
        <v>0.12057018154260624</v>
      </c>
      <c r="O556" s="1">
        <v>2.2889151697006338</v>
      </c>
      <c r="P556" s="1">
        <v>0.15724514967000461</v>
      </c>
      <c r="Q556" s="1">
        <v>0</v>
      </c>
      <c r="R556" s="1">
        <v>0.24605154359127779</v>
      </c>
      <c r="S556" s="1">
        <v>7.6434698467397547E-2</v>
      </c>
      <c r="T556" s="1">
        <v>0</v>
      </c>
      <c r="U556" s="1">
        <v>1.4844708192350736E-2</v>
      </c>
      <c r="V556" s="1">
        <v>0.33733095025102605</v>
      </c>
      <c r="W556" s="1">
        <v>4.9439061676254524E-2</v>
      </c>
      <c r="X556" s="1">
        <v>2.2951001070581477E-2</v>
      </c>
      <c r="Y556" s="1">
        <v>2.4461603193706383</v>
      </c>
      <c r="Z556" s="1">
        <v>2.9270124522348522</v>
      </c>
      <c r="AA556" s="1">
        <v>8.0648655095504635E-3</v>
      </c>
      <c r="AB556" s="1">
        <v>1.8234461325508508E-3</v>
      </c>
      <c r="AC556" s="1">
        <v>4.9439061676254524E-2</v>
      </c>
      <c r="AD556" s="1">
        <v>0.51705267196060267</v>
      </c>
      <c r="AE556" s="1">
        <v>6.3425369212060004E-2</v>
      </c>
      <c r="AF556" s="1">
        <v>0</v>
      </c>
      <c r="AG556" s="1">
        <v>9.5536007519199967E-2</v>
      </c>
      <c r="AH556" s="1">
        <v>3.1987688636534083E-2</v>
      </c>
      <c r="AI556" s="1">
        <v>0</v>
      </c>
      <c r="AJ556" s="1">
        <v>6.3995914759226178E-3</v>
      </c>
      <c r="AK556" s="10">
        <v>0.59406227838483372</v>
      </c>
      <c r="AL556" s="1">
        <v>636.71717169999999</v>
      </c>
      <c r="AM556" s="1">
        <v>29.949494949999998</v>
      </c>
      <c r="AN556" s="1">
        <v>36.212121209999999</v>
      </c>
      <c r="AO556" s="1">
        <v>5.8080808079999997</v>
      </c>
      <c r="AP556" s="1">
        <v>278.2323232</v>
      </c>
      <c r="AQ556" s="1">
        <v>65.353535350000001</v>
      </c>
      <c r="AR556" s="1">
        <v>5.8080808079999997</v>
      </c>
      <c r="AS556" s="1">
        <v>18.434343429999998</v>
      </c>
      <c r="AT556" s="1">
        <v>183.2323232</v>
      </c>
      <c r="AU556" s="1">
        <v>110.55555560000001</v>
      </c>
      <c r="AV556" s="1">
        <v>62.979797980000001</v>
      </c>
      <c r="AW556" s="1">
        <v>15.65656566</v>
      </c>
      <c r="AX556" s="1">
        <v>235.2525253</v>
      </c>
      <c r="AY556" s="1">
        <v>583.53535350000004</v>
      </c>
      <c r="AZ556" s="1">
        <v>304.040404088</v>
      </c>
      <c r="BA556" s="1">
        <v>1452.5757576160004</v>
      </c>
      <c r="BB556" s="1">
        <v>2267.727272696</v>
      </c>
      <c r="BC556">
        <f>IF(AL556="NA","NA",LN(AL556+1))</f>
        <v>6.4578948805108265</v>
      </c>
      <c r="BD556">
        <f>IF(AM556="NA","NA",LN(AM556+1))</f>
        <v>3.4323566807422106</v>
      </c>
      <c r="BE556">
        <f>IF(AN556="NA","NA",LN(AN556+1))</f>
        <v>3.6166345471836041</v>
      </c>
      <c r="BF556">
        <f>IF(AO556="NA","NA",LN(AO556+1))</f>
        <v>1.9181102607658476</v>
      </c>
      <c r="BG556">
        <f>IF(AP556="NA","NA",LN(AP556+1))</f>
        <v>5.6320441349609371</v>
      </c>
      <c r="BH556">
        <f>IF(AQ556="NA","NA",LN(AQ556+1))</f>
        <v>4.1949970427046024</v>
      </c>
      <c r="BI556">
        <f>IF(AR556="NA","NA",LN(AR556+1))</f>
        <v>1.9181102607658476</v>
      </c>
      <c r="BJ556">
        <f>IF(AS556="NA","NA",LN(AS556+1))</f>
        <v>2.9670417808675689</v>
      </c>
      <c r="BK556">
        <f>IF(AT556="NA","NA",LN(AT556+1))</f>
        <v>5.2161975872539594</v>
      </c>
      <c r="BL556">
        <f>IF(AU556="NA","NA",LN(AU556+1))</f>
        <v>4.7145227233138618</v>
      </c>
      <c r="BM556">
        <f>IF(AV556="NA","NA",LN(AV556+1))</f>
        <v>4.1585673769671532</v>
      </c>
      <c r="BN556">
        <f>IF(AW556="NA","NA",LN(AW556+1))</f>
        <v>2.8128044726311945</v>
      </c>
      <c r="BO556">
        <f>IF(AX556="NA","NA",LN(AX556+1))</f>
        <v>5.4649012554172529</v>
      </c>
      <c r="BP556">
        <f>IF(AY556="NA","NA",LN(AY556+1))</f>
        <v>6.3708172641129179</v>
      </c>
      <c r="BQ556" s="1">
        <v>2.4843573675772861</v>
      </c>
      <c r="BR556" s="1">
        <v>3.1624376713023215</v>
      </c>
      <c r="BS556" s="1">
        <v>3.3557822917941142</v>
      </c>
      <c r="BT556" s="1">
        <v>16.399999999999999</v>
      </c>
      <c r="BU556" s="10">
        <v>48</v>
      </c>
      <c r="BV556" s="1" t="s">
        <v>108</v>
      </c>
      <c r="BW556" s="1">
        <v>22</v>
      </c>
      <c r="BX556" s="1">
        <v>56</v>
      </c>
      <c r="BY556" s="1">
        <v>6.2222222222222223</v>
      </c>
      <c r="BZ556" s="1">
        <v>214.01709401709405</v>
      </c>
      <c r="CA556" s="1">
        <v>13.22666667</v>
      </c>
      <c r="CB556" s="1">
        <v>0.25666666700000001</v>
      </c>
      <c r="CC556" s="1">
        <v>0.90833333299999997</v>
      </c>
      <c r="CD556" s="1">
        <v>0.49633333299999999</v>
      </c>
      <c r="CE556" s="1">
        <v>0.66466666699999999</v>
      </c>
      <c r="CF556" s="1">
        <v>0.65400000000000003</v>
      </c>
      <c r="CG556" s="1">
        <v>0.58066666700000003</v>
      </c>
      <c r="CH556" s="1">
        <v>4.2000000000000003E-2</v>
      </c>
      <c r="CI556" s="1">
        <v>13.4</v>
      </c>
      <c r="CJ556" s="1">
        <v>5</v>
      </c>
      <c r="CK556" s="10">
        <v>33.5</v>
      </c>
      <c r="CL556" s="1">
        <v>42</v>
      </c>
      <c r="CM556" s="1">
        <v>5</v>
      </c>
      <c r="CN556" s="1">
        <v>87</v>
      </c>
      <c r="CO556" s="1" t="s">
        <v>129</v>
      </c>
      <c r="CP556" s="1">
        <v>1</v>
      </c>
      <c r="CQ556" s="1">
        <v>3</v>
      </c>
      <c r="CR556" s="1">
        <v>1</v>
      </c>
      <c r="CS556" s="5"/>
    </row>
    <row r="557" spans="1:97" x14ac:dyDescent="0.35">
      <c r="A557" s="1" t="s">
        <v>165</v>
      </c>
      <c r="B557" s="2" t="s">
        <v>125</v>
      </c>
      <c r="C557" s="1" t="s">
        <v>178</v>
      </c>
      <c r="D557" s="1" t="s">
        <v>173</v>
      </c>
      <c r="E557" s="1" t="s">
        <v>125</v>
      </c>
      <c r="F557" s="1" t="s">
        <v>183</v>
      </c>
      <c r="G557" s="1">
        <v>13</v>
      </c>
      <c r="H557" s="1">
        <v>6</v>
      </c>
      <c r="I557" s="1">
        <v>5</v>
      </c>
      <c r="J557" s="1">
        <v>83.33</v>
      </c>
      <c r="K557" s="4">
        <v>44872</v>
      </c>
      <c r="L557" s="1">
        <v>0.10237998033746808</v>
      </c>
      <c r="M557" s="1">
        <v>3.6258781474147253E-2</v>
      </c>
      <c r="N557" s="1">
        <v>0.22850748207726559</v>
      </c>
      <c r="O557" s="1">
        <v>22.526507407034309</v>
      </c>
      <c r="P557" s="1">
        <v>1.7156511249272404</v>
      </c>
      <c r="Q557" s="1">
        <v>0</v>
      </c>
      <c r="R557" s="1">
        <v>2.8772192243891381E-2</v>
      </c>
      <c r="S557" s="1">
        <v>1.4971507269716283E-2</v>
      </c>
      <c r="T557" s="1">
        <v>1.4057857136405922</v>
      </c>
      <c r="U557" s="1">
        <v>7.636311088230778E-2</v>
      </c>
      <c r="V557" s="1">
        <v>0.12010681039591545</v>
      </c>
      <c r="W557" s="1">
        <v>0.47063474741329631</v>
      </c>
      <c r="X557" s="1">
        <v>0.13863876181161533</v>
      </c>
      <c r="Y557" s="1">
        <v>24.24215853196155</v>
      </c>
      <c r="Z557" s="1">
        <v>26.135197299886944</v>
      </c>
      <c r="AA557" s="1">
        <v>4.2331317673207837E-2</v>
      </c>
      <c r="AB557" s="1">
        <v>1.5468223876405587E-2</v>
      </c>
      <c r="AC557" s="1">
        <v>8.9377805842534006E-2</v>
      </c>
      <c r="AD557" s="1">
        <v>1.3715574594142217</v>
      </c>
      <c r="AE557" s="1">
        <v>0.43387397611989176</v>
      </c>
      <c r="AF557" s="1">
        <v>0</v>
      </c>
      <c r="AG557" s="1">
        <v>1.2319216740481061E-2</v>
      </c>
      <c r="AH557" s="1">
        <v>6.4538507130519618E-3</v>
      </c>
      <c r="AI557" s="1">
        <v>0.38125694157076229</v>
      </c>
      <c r="AJ557" s="1">
        <v>3.1958805205815476E-2</v>
      </c>
      <c r="AK557" s="10">
        <v>1.4335329836800303</v>
      </c>
      <c r="AL557" s="1">
        <v>494.79166670000001</v>
      </c>
      <c r="AM557" s="1">
        <v>171.11111109999999</v>
      </c>
      <c r="AN557" s="1">
        <v>14.027777779999999</v>
      </c>
      <c r="AO557" s="1">
        <v>0</v>
      </c>
      <c r="AP557" s="1">
        <v>293.81944440000001</v>
      </c>
      <c r="AQ557" s="1">
        <v>6.1111111109999996</v>
      </c>
      <c r="AR557" s="1">
        <v>1.25</v>
      </c>
      <c r="AS557" s="1">
        <v>30.48611111</v>
      </c>
      <c r="AT557" s="1">
        <v>20.48611111</v>
      </c>
      <c r="AU557" s="1">
        <v>19.444444440000002</v>
      </c>
      <c r="AV557" s="1">
        <v>32.847222219999999</v>
      </c>
      <c r="AW557" s="1">
        <v>9.2361111109999996</v>
      </c>
      <c r="AX557" s="1">
        <v>127.9861111</v>
      </c>
      <c r="AY557" s="1">
        <v>225.625</v>
      </c>
      <c r="AZ557" s="1">
        <v>162.08333332000001</v>
      </c>
      <c r="BA557" s="1">
        <v>999.51388886199982</v>
      </c>
      <c r="BB557" s="1">
        <v>1447.2222221819998</v>
      </c>
      <c r="BC557">
        <f>IF(AL557="NA","NA",LN(AL557+1))</f>
        <v>6.2061558116744404</v>
      </c>
      <c r="BD557">
        <f>IF(AM557="NA","NA",LN(AM557+1))</f>
        <v>5.1481402630160913</v>
      </c>
      <c r="BE557">
        <f>IF(AN557="NA","NA",LN(AN557+1))</f>
        <v>2.7099003405382458</v>
      </c>
      <c r="BF557">
        <f>IF(AO557="NA","NA",LN(AO557+1))</f>
        <v>0</v>
      </c>
      <c r="BG557">
        <f>IF(AP557="NA","NA",LN(AP557+1))</f>
        <v>5.6863631160776373</v>
      </c>
      <c r="BH557">
        <f>IF(AQ557="NA","NA",LN(AQ557+1))</f>
        <v>1.9616585060078273</v>
      </c>
      <c r="BI557">
        <f>IF(AR557="NA","NA",LN(AR557+1))</f>
        <v>0.81093021621632877</v>
      </c>
      <c r="BJ557">
        <f>IF(AS557="NA","NA",LN(AS557+1))</f>
        <v>3.4495465314561846</v>
      </c>
      <c r="BK557">
        <f>IF(AT557="NA","NA",LN(AT557+1))</f>
        <v>3.0674067315052977</v>
      </c>
      <c r="BL557">
        <f>IF(AU557="NA","NA",LN(AU557+1))</f>
        <v>3.0177111800553749</v>
      </c>
      <c r="BM557">
        <f>IF(AV557="NA","NA",LN(AV557+1))</f>
        <v>3.5218569345434965</v>
      </c>
      <c r="BN557">
        <f>IF(AW557="NA","NA",LN(AW557+1))</f>
        <v>2.3259217731624267</v>
      </c>
      <c r="BO557">
        <f>IF(AX557="NA","NA",LN(AX557+1))</f>
        <v>4.8597047326738112</v>
      </c>
      <c r="BP557">
        <f>IF(AY557="NA","NA",LN(AY557+1))</f>
        <v>5.4232966690750155</v>
      </c>
      <c r="BQ557" s="1">
        <v>2.2124095795748695</v>
      </c>
      <c r="BR557" s="1">
        <v>3.0002231217720903</v>
      </c>
      <c r="BS557" s="1">
        <v>3.1608352072081938</v>
      </c>
      <c r="BT557" s="1">
        <v>9.6999999999999993</v>
      </c>
      <c r="BU557" s="10">
        <v>50.6</v>
      </c>
      <c r="BV557" s="1" t="s">
        <v>119</v>
      </c>
      <c r="BW557" s="1">
        <v>23</v>
      </c>
      <c r="BX557" s="1">
        <v>47</v>
      </c>
      <c r="BY557" s="1">
        <v>5.875</v>
      </c>
      <c r="BZ557" s="1">
        <v>276.01139601139596</v>
      </c>
      <c r="CA557" s="1">
        <v>17.149999999999999</v>
      </c>
      <c r="CB557" s="1">
        <v>0.40799999999999997</v>
      </c>
      <c r="CC557" s="1">
        <v>1.1806666669999999</v>
      </c>
      <c r="CD557" s="1">
        <v>0.56466666700000001</v>
      </c>
      <c r="CE557" s="1">
        <v>0.72866666700000005</v>
      </c>
      <c r="CF557" s="1">
        <v>0.63966666699999997</v>
      </c>
      <c r="CG557" s="1">
        <v>0.51800000000000002</v>
      </c>
      <c r="CH557" s="1">
        <v>0.11700000000000001</v>
      </c>
      <c r="CI557" s="1">
        <v>16.8</v>
      </c>
      <c r="CJ557" s="1">
        <v>8.3000000000000007</v>
      </c>
      <c r="CK557" s="10">
        <v>69.720000000000013</v>
      </c>
      <c r="CL557" s="1">
        <v>31</v>
      </c>
      <c r="CM557" s="1">
        <v>4</v>
      </c>
      <c r="CN557" s="1">
        <v>64</v>
      </c>
      <c r="CO557" s="1" t="s">
        <v>138</v>
      </c>
      <c r="CP557" s="1">
        <v>0</v>
      </c>
      <c r="CQ557" s="1">
        <v>6</v>
      </c>
      <c r="CR557" s="1">
        <v>1</v>
      </c>
      <c r="CS557" s="5"/>
    </row>
    <row r="558" spans="1:97" x14ac:dyDescent="0.35">
      <c r="A558" s="1" t="s">
        <v>165</v>
      </c>
      <c r="B558" s="2" t="s">
        <v>125</v>
      </c>
      <c r="C558" s="1" t="s">
        <v>178</v>
      </c>
      <c r="D558" s="1" t="s">
        <v>173</v>
      </c>
      <c r="E558" s="1" t="s">
        <v>125</v>
      </c>
      <c r="F558" s="1" t="s">
        <v>183</v>
      </c>
      <c r="G558" s="1">
        <v>14</v>
      </c>
      <c r="H558" s="1">
        <v>6</v>
      </c>
      <c r="I558" s="1">
        <v>3</v>
      </c>
      <c r="J558" s="1">
        <v>50</v>
      </c>
      <c r="K558" s="4">
        <v>44872</v>
      </c>
      <c r="L558" s="1">
        <v>3.8044132786758375E-2</v>
      </c>
      <c r="M558" s="1">
        <v>2.569943210717909E-2</v>
      </c>
      <c r="N558" s="1">
        <v>0.19868800779655713</v>
      </c>
      <c r="O558" s="1">
        <v>19.444604215100366</v>
      </c>
      <c r="P558" s="1">
        <v>1.4053970018128987</v>
      </c>
      <c r="Q558" s="1">
        <v>9.6941248296734325E-3</v>
      </c>
      <c r="R558" s="1">
        <v>1.814967617577504E-2</v>
      </c>
      <c r="S558" s="1">
        <v>4.3541180778019314E-2</v>
      </c>
      <c r="T558" s="1">
        <v>0.66476594589877247</v>
      </c>
      <c r="U558" s="1">
        <v>0</v>
      </c>
      <c r="V558" s="1">
        <v>7.1384981783467791E-2</v>
      </c>
      <c r="W558" s="1">
        <v>0.30005934393455957</v>
      </c>
      <c r="X558" s="1">
        <v>6.3743564893937468E-2</v>
      </c>
      <c r="Y558" s="1">
        <v>20.850001216913263</v>
      </c>
      <c r="Z558" s="1">
        <v>21.848583717285997</v>
      </c>
      <c r="AA558" s="1">
        <v>1.6215818077291399E-2</v>
      </c>
      <c r="AB558" s="1">
        <v>1.1020115063116079E-2</v>
      </c>
      <c r="AC558" s="1">
        <v>7.8706160476492301E-2</v>
      </c>
      <c r="AD558" s="1">
        <v>1.3105787075114508</v>
      </c>
      <c r="AE558" s="1">
        <v>0.38118676531175516</v>
      </c>
      <c r="AF558" s="1">
        <v>4.1898292106139897E-3</v>
      </c>
      <c r="AG558" s="1">
        <v>7.8116274692629911E-3</v>
      </c>
      <c r="AH558" s="1">
        <v>1.8509592099857222E-2</v>
      </c>
      <c r="AI558" s="1">
        <v>0.22135318345806729</v>
      </c>
      <c r="AJ558" s="1">
        <v>0</v>
      </c>
      <c r="AK558" s="10">
        <v>1.3588592852448067</v>
      </c>
      <c r="AL558" s="1">
        <v>370.11111110000002</v>
      </c>
      <c r="AM558" s="1">
        <v>4.407407407</v>
      </c>
      <c r="AN558" s="1">
        <v>6.4814814810000003</v>
      </c>
      <c r="AO558" s="1">
        <v>12.92592593</v>
      </c>
      <c r="AP558" s="1">
        <v>2899.1851849999998</v>
      </c>
      <c r="AQ558" s="1">
        <v>44.222222219999999</v>
      </c>
      <c r="AR558" s="1">
        <v>12.851851849999999</v>
      </c>
      <c r="AS558" s="1">
        <v>5.592592593</v>
      </c>
      <c r="AT558" s="1">
        <v>15.44444444</v>
      </c>
      <c r="AU558" s="1">
        <v>268.85185189999999</v>
      </c>
      <c r="AV558" s="1">
        <v>152.11111109999999</v>
      </c>
      <c r="AW558" s="1">
        <v>1.9629629630000001</v>
      </c>
      <c r="AX558" s="1">
        <v>791.37037039999996</v>
      </c>
      <c r="AY558" s="1">
        <v>443.48148149999997</v>
      </c>
      <c r="AZ558" s="1">
        <v>956.33333334999998</v>
      </c>
      <c r="BA558" s="1">
        <v>4560.0740739439998</v>
      </c>
      <c r="BB558" s="1">
        <v>5028.9999998839994</v>
      </c>
      <c r="BC558">
        <f>IF(AL558="NA","NA",LN(AL558+1))</f>
        <v>5.9165015086045862</v>
      </c>
      <c r="BD558">
        <f>IF(AM558="NA","NA",LN(AM558+1))</f>
        <v>1.6877697556286648</v>
      </c>
      <c r="BE558">
        <f>IF(AN558="NA","NA",LN(AN558+1))</f>
        <v>2.0124308313325194</v>
      </c>
      <c r="BF558">
        <f>IF(AO558="NA","NA",LN(AO558+1))</f>
        <v>2.6337522776781186</v>
      </c>
      <c r="BG558">
        <f>IF(AP558="NA","NA",LN(AP558+1))</f>
        <v>7.9725298708323526</v>
      </c>
      <c r="BH558">
        <f>IF(AQ558="NA","NA",LN(AQ558+1))</f>
        <v>3.8115886080572356</v>
      </c>
      <c r="BI558">
        <f>IF(AR558="NA","NA",LN(AR558+1))</f>
        <v>2.6284189312765132</v>
      </c>
      <c r="BJ558">
        <f>IF(AS558="NA","NA",LN(AS558+1))</f>
        <v>1.8859466843495538</v>
      </c>
      <c r="BK558">
        <f>IF(AT558="NA","NA",LN(AT558+1))</f>
        <v>2.7999876961576251</v>
      </c>
      <c r="BL558">
        <f>IF(AU558="NA","NA",LN(AU558+1))</f>
        <v>5.5978731117426044</v>
      </c>
      <c r="BM558">
        <f>IF(AV558="NA","NA",LN(AV558+1))</f>
        <v>5.0311638741648155</v>
      </c>
      <c r="BN558">
        <f>IF(AW558="NA","NA",LN(AW558+1))</f>
        <v>1.0861897686820525</v>
      </c>
      <c r="BO558">
        <f>IF(AX558="NA","NA",LN(AX558+1))</f>
        <v>6.6750289218991403</v>
      </c>
      <c r="BP558">
        <f>IF(AY558="NA","NA",LN(AY558+1))</f>
        <v>6.0969083926687757</v>
      </c>
      <c r="BQ558" s="1">
        <v>2.9810631808581611</v>
      </c>
      <c r="BR558" s="1">
        <v>3.6590671254406542</v>
      </c>
      <c r="BS558" s="1">
        <v>3.7015679850459118</v>
      </c>
      <c r="BT558" s="1">
        <v>20.5</v>
      </c>
      <c r="BU558" s="10">
        <v>59.7</v>
      </c>
      <c r="BV558" s="1" t="s">
        <v>111</v>
      </c>
      <c r="BW558" s="1">
        <v>20</v>
      </c>
      <c r="BX558" s="1">
        <v>36</v>
      </c>
      <c r="BY558" s="1">
        <v>3.2727272727272729</v>
      </c>
      <c r="BZ558" s="1">
        <v>186.89458689458687</v>
      </c>
      <c r="CA558" s="1">
        <v>16.45</v>
      </c>
      <c r="CB558" s="1">
        <v>0.36833333299999999</v>
      </c>
      <c r="CC558" s="1">
        <v>1.181</v>
      </c>
      <c r="CD558" s="1">
        <v>0.52400000000000002</v>
      </c>
      <c r="CE558" s="1">
        <v>0.81466666700000001</v>
      </c>
      <c r="CF558" s="1">
        <v>0.75966666699999996</v>
      </c>
      <c r="CG558" s="1">
        <v>0.57199999999999995</v>
      </c>
      <c r="CH558" s="1">
        <v>7.3666667000000005E-2</v>
      </c>
      <c r="CI558" s="1">
        <v>16</v>
      </c>
      <c r="CJ558" s="1">
        <v>8.4</v>
      </c>
      <c r="CK558" s="10">
        <v>67.2</v>
      </c>
      <c r="CL558" s="1">
        <v>20</v>
      </c>
      <c r="CM558" s="1">
        <v>2</v>
      </c>
      <c r="CN558" s="1">
        <v>47</v>
      </c>
      <c r="CO558" s="1" t="s">
        <v>135</v>
      </c>
      <c r="CP558" s="1">
        <v>1</v>
      </c>
      <c r="CQ558" s="1">
        <v>7</v>
      </c>
      <c r="CR558" s="1">
        <v>1</v>
      </c>
      <c r="CS558" s="5"/>
    </row>
    <row r="559" spans="1:97" x14ac:dyDescent="0.35">
      <c r="A559" s="1" t="s">
        <v>165</v>
      </c>
      <c r="B559" s="2" t="s">
        <v>125</v>
      </c>
      <c r="C559" s="1" t="s">
        <v>178</v>
      </c>
      <c r="D559" s="1" t="s">
        <v>173</v>
      </c>
      <c r="E559" s="1" t="s">
        <v>125</v>
      </c>
      <c r="F559" s="1" t="s">
        <v>183</v>
      </c>
      <c r="G559" s="1">
        <v>15</v>
      </c>
      <c r="H559" s="1">
        <v>6</v>
      </c>
      <c r="I559" s="1">
        <v>5</v>
      </c>
      <c r="J559" s="1">
        <v>83.33</v>
      </c>
      <c r="K559" s="4">
        <v>44872</v>
      </c>
      <c r="L559" s="1">
        <v>7.1078070056470516E-2</v>
      </c>
      <c r="M559" s="1">
        <v>2.1063131804521181E-2</v>
      </c>
      <c r="N559" s="1">
        <v>0.14694816928810481</v>
      </c>
      <c r="O559" s="1">
        <v>10.11568932285785</v>
      </c>
      <c r="P559" s="1">
        <v>0.27030370732771725</v>
      </c>
      <c r="Q559" s="1">
        <v>3.3253663195395118E-3</v>
      </c>
      <c r="R559" s="1">
        <v>3.2579381312683939E-2</v>
      </c>
      <c r="S559" s="1">
        <v>1.832623080895766E-2</v>
      </c>
      <c r="T559" s="1">
        <v>0.74382166275303074</v>
      </c>
      <c r="U559" s="1">
        <v>2.5444162777189031E-2</v>
      </c>
      <c r="V559" s="1">
        <v>7.9675141218370146E-2</v>
      </c>
      <c r="W559" s="1">
        <v>0.30104586094626928</v>
      </c>
      <c r="X559" s="1">
        <v>9.2141201860991701E-2</v>
      </c>
      <c r="Y559" s="1">
        <v>10.385993030185567</v>
      </c>
      <c r="Z559" s="1">
        <v>11.448579205306066</v>
      </c>
      <c r="AA559" s="1">
        <v>2.9821127376232819E-2</v>
      </c>
      <c r="AB559" s="1">
        <v>9.0525951199216491E-3</v>
      </c>
      <c r="AC559" s="1">
        <v>5.9543792530063193E-2</v>
      </c>
      <c r="AD559" s="1">
        <v>1.0459363999932423</v>
      </c>
      <c r="AE559" s="1">
        <v>0.10390756556067018</v>
      </c>
      <c r="AF559" s="1">
        <v>1.4417923254780671E-3</v>
      </c>
      <c r="AG559" s="1">
        <v>1.3923448745749705E-2</v>
      </c>
      <c r="AH559" s="1">
        <v>7.8869307938687072E-3</v>
      </c>
      <c r="AI559" s="1">
        <v>0.24150206841620608</v>
      </c>
      <c r="AJ559" s="1">
        <v>1.0912017256348536E-2</v>
      </c>
      <c r="AK559" s="10">
        <v>1.095119786893066</v>
      </c>
      <c r="AL559" s="1">
        <v>259.07407410000002</v>
      </c>
      <c r="AM559" s="1">
        <v>31.543209879999999</v>
      </c>
      <c r="AN559" s="1">
        <v>18.148148150000001</v>
      </c>
      <c r="AO559" s="1">
        <v>7.0370370370000002</v>
      </c>
      <c r="AP559" s="1">
        <v>823.64197530000001</v>
      </c>
      <c r="AQ559" s="1">
        <v>17.962962959999999</v>
      </c>
      <c r="AR559" s="1">
        <v>37.469135799999997</v>
      </c>
      <c r="AS559" s="1">
        <v>36.111111110000003</v>
      </c>
      <c r="AT559" s="1">
        <v>14.81481481</v>
      </c>
      <c r="AU559" s="1">
        <v>79.814814810000001</v>
      </c>
      <c r="AV559" s="1">
        <v>93.950617280000003</v>
      </c>
      <c r="AW559" s="1">
        <v>76.358024689999993</v>
      </c>
      <c r="AX559" s="1">
        <v>252.2839506</v>
      </c>
      <c r="AY559" s="1">
        <v>242.5308642</v>
      </c>
      <c r="AZ559" s="1">
        <v>383.70370367999999</v>
      </c>
      <c r="BA559" s="1">
        <v>1665.740740727</v>
      </c>
      <c r="BB559" s="1">
        <v>1990.7407407269998</v>
      </c>
      <c r="BC559">
        <f>IF(AL559="NA","NA",LN(AL559+1))</f>
        <v>5.5609664908237351</v>
      </c>
      <c r="BD559">
        <f>IF(AM559="NA","NA",LN(AM559+1))</f>
        <v>3.4825687410561805</v>
      </c>
      <c r="BE559">
        <f>IF(AN559="NA","NA",LN(AN559+1))</f>
        <v>2.9522060086008119</v>
      </c>
      <c r="BF559">
        <f>IF(AO559="NA","NA",LN(AO559+1))</f>
        <v>2.0840604875315223</v>
      </c>
      <c r="BG559">
        <f>IF(AP559="NA","NA",LN(AP559+1))</f>
        <v>6.7149493228094048</v>
      </c>
      <c r="BH559">
        <f>IF(AQ559="NA","NA",LN(AQ559+1))</f>
        <v>2.9424877588789284</v>
      </c>
      <c r="BI559">
        <f>IF(AR559="NA","NA",LN(AR559+1))</f>
        <v>3.6498562522540152</v>
      </c>
      <c r="BJ559">
        <f>IF(AS559="NA","NA",LN(AS559+1))</f>
        <v>3.6139164156105408</v>
      </c>
      <c r="BK559">
        <f>IF(AT559="NA","NA",LN(AT559+1))</f>
        <v>2.7609471469198459</v>
      </c>
      <c r="BL559">
        <f>IF(AU559="NA","NA",LN(AU559+1))</f>
        <v>4.3921603003291088</v>
      </c>
      <c r="BM559">
        <f>IF(AV559="NA","NA",LN(AV559+1))</f>
        <v>4.5533569383430077</v>
      </c>
      <c r="BN559">
        <f>IF(AW559="NA","NA",LN(AW559+1))</f>
        <v>4.3484443168221434</v>
      </c>
      <c r="BO559">
        <f>IF(AX559="NA","NA",LN(AX559+1))</f>
        <v>5.5345111937684806</v>
      </c>
      <c r="BP559">
        <f>IF(AY559="NA","NA",LN(AY559+1))</f>
        <v>5.495243686851639</v>
      </c>
      <c r="BQ559" s="1">
        <v>2.5851263674350817</v>
      </c>
      <c r="BR559" s="1">
        <v>3.2218680511608295</v>
      </c>
      <c r="BS559" s="1">
        <v>3.2992328068791426</v>
      </c>
      <c r="BT559" s="1">
        <v>7.7</v>
      </c>
      <c r="BU559" s="10">
        <v>54.2</v>
      </c>
      <c r="BV559" s="1" t="s">
        <v>119</v>
      </c>
      <c r="BW559" s="1">
        <v>23</v>
      </c>
      <c r="BX559" s="1">
        <v>39</v>
      </c>
      <c r="BY559" s="1">
        <v>4.875</v>
      </c>
      <c r="BZ559" s="1">
        <v>203.76068376068378</v>
      </c>
      <c r="CA559" s="1">
        <v>16.84</v>
      </c>
      <c r="CB559" s="1">
        <v>0.51333333299999995</v>
      </c>
      <c r="CC559" s="1">
        <v>1.268333333</v>
      </c>
      <c r="CD559" s="1">
        <v>0.71866666700000004</v>
      </c>
      <c r="CE559" s="1">
        <v>0.86833333300000004</v>
      </c>
      <c r="CF559" s="1">
        <v>0.82766666700000002</v>
      </c>
      <c r="CG559" s="1">
        <v>0.58533333300000001</v>
      </c>
      <c r="CH559" s="1">
        <v>7.5999999999999998E-2</v>
      </c>
      <c r="CI559" s="1">
        <v>22.3</v>
      </c>
      <c r="CJ559" s="1">
        <v>8.5</v>
      </c>
      <c r="CK559" s="10">
        <v>94.775000000000006</v>
      </c>
      <c r="CL559" s="1">
        <v>28</v>
      </c>
      <c r="CM559" s="1">
        <v>3</v>
      </c>
      <c r="CN559" s="1">
        <v>75</v>
      </c>
      <c r="CO559" s="1" t="s">
        <v>131</v>
      </c>
      <c r="CP559" s="1">
        <v>1</v>
      </c>
      <c r="CQ559" s="1">
        <v>5</v>
      </c>
      <c r="CR559" s="1">
        <v>2</v>
      </c>
      <c r="CS559" s="5"/>
    </row>
    <row r="560" spans="1:97" x14ac:dyDescent="0.35">
      <c r="A560" s="1" t="s">
        <v>165</v>
      </c>
      <c r="B560" s="2" t="s">
        <v>125</v>
      </c>
      <c r="C560" s="1" t="s">
        <v>178</v>
      </c>
      <c r="D560" s="1" t="s">
        <v>173</v>
      </c>
      <c r="E560" s="1" t="s">
        <v>125</v>
      </c>
      <c r="F560" s="1" t="s">
        <v>183</v>
      </c>
      <c r="G560" s="1">
        <v>16</v>
      </c>
      <c r="H560" s="1">
        <v>6</v>
      </c>
      <c r="I560" s="1">
        <v>5</v>
      </c>
      <c r="J560" s="1">
        <v>83.33</v>
      </c>
      <c r="K560" s="4">
        <v>44872</v>
      </c>
      <c r="L560" s="1" t="s">
        <v>79</v>
      </c>
      <c r="M560" s="1" t="s">
        <v>79</v>
      </c>
      <c r="N560" s="1" t="s">
        <v>79</v>
      </c>
      <c r="O560" s="1" t="s">
        <v>79</v>
      </c>
      <c r="P560" s="1" t="s">
        <v>79</v>
      </c>
      <c r="Q560" s="1" t="s">
        <v>79</v>
      </c>
      <c r="R560" s="1" t="s">
        <v>79</v>
      </c>
      <c r="S560" s="1" t="s">
        <v>79</v>
      </c>
      <c r="T560" s="1" t="s">
        <v>79</v>
      </c>
      <c r="U560" s="1" t="s">
        <v>79</v>
      </c>
      <c r="V560" s="1" t="s">
        <v>79</v>
      </c>
      <c r="W560" s="1" t="s">
        <v>79</v>
      </c>
      <c r="X560" s="1" t="s">
        <v>79</v>
      </c>
      <c r="Y560" s="1" t="s">
        <v>79</v>
      </c>
      <c r="Z560" s="1" t="s">
        <v>79</v>
      </c>
      <c r="AA560" s="1" t="s">
        <v>79</v>
      </c>
      <c r="AB560" s="1" t="s">
        <v>79</v>
      </c>
      <c r="AC560" s="1" t="s">
        <v>79</v>
      </c>
      <c r="AD560" s="1" t="s">
        <v>79</v>
      </c>
      <c r="AE560" s="1" t="s">
        <v>79</v>
      </c>
      <c r="AF560" s="1" t="s">
        <v>79</v>
      </c>
      <c r="AG560" s="1" t="s">
        <v>79</v>
      </c>
      <c r="AH560" s="1" t="s">
        <v>79</v>
      </c>
      <c r="AI560" s="1" t="s">
        <v>79</v>
      </c>
      <c r="AJ560" s="1" t="s">
        <v>79</v>
      </c>
      <c r="AK560" s="10" t="s">
        <v>79</v>
      </c>
      <c r="AL560" s="1">
        <v>166.83333329999999</v>
      </c>
      <c r="AM560" s="1">
        <v>15.55555556</v>
      </c>
      <c r="AN560" s="1">
        <v>19.277777780000001</v>
      </c>
      <c r="AO560" s="1">
        <v>6.7222222220000001</v>
      </c>
      <c r="AP560" s="1">
        <v>205.5</v>
      </c>
      <c r="AQ560" s="1">
        <v>14.44444444</v>
      </c>
      <c r="AR560" s="1">
        <v>13.88888889</v>
      </c>
      <c r="AS560" s="1">
        <v>11.722222220000001</v>
      </c>
      <c r="AT560" s="1">
        <v>14.722222220000001</v>
      </c>
      <c r="AU560" s="1">
        <v>182.83333329999999</v>
      </c>
      <c r="AV560" s="1">
        <v>18.833333329999999</v>
      </c>
      <c r="AW560" s="1">
        <v>15.44444444</v>
      </c>
      <c r="AX560" s="1">
        <v>143.5</v>
      </c>
      <c r="AY560" s="1">
        <v>312.44444440000001</v>
      </c>
      <c r="AZ560" s="1">
        <v>176.22222221999999</v>
      </c>
      <c r="BA560" s="1">
        <v>787.27777770199998</v>
      </c>
      <c r="BB560" s="1">
        <v>1141.7222221020002</v>
      </c>
      <c r="BC560">
        <f>IF(AL560="NA","NA",LN(AL560+1))</f>
        <v>5.1229714232918973</v>
      </c>
      <c r="BD560">
        <f>IF(AM560="NA","NA",LN(AM560+1))</f>
        <v>2.8067217288776964</v>
      </c>
      <c r="BE560">
        <f>IF(AN560="NA","NA",LN(AN560+1))</f>
        <v>3.0095255957959157</v>
      </c>
      <c r="BF560">
        <f>IF(AO560="NA","NA",LN(AO560+1))</f>
        <v>2.04410217520575</v>
      </c>
      <c r="BG560">
        <f>IF(AP560="NA","NA",LN(AP560+1))</f>
        <v>5.3303004124010878</v>
      </c>
      <c r="BH560">
        <f>IF(AQ560="NA","NA",LN(AQ560+1))</f>
        <v>2.7372493555067026</v>
      </c>
      <c r="BI560">
        <f>IF(AR560="NA","NA",LN(AR560+1))</f>
        <v>2.700615222689319</v>
      </c>
      <c r="BJ560">
        <f>IF(AS560="NA","NA",LN(AS560+1))</f>
        <v>2.5433502454834027</v>
      </c>
      <c r="BK560">
        <f>IF(AT560="NA","NA",LN(AT560+1))</f>
        <v>2.7550751396057303</v>
      </c>
      <c r="BL560">
        <f>IF(AU560="NA","NA",LN(AU560+1))</f>
        <v>5.214029549844124</v>
      </c>
      <c r="BM560">
        <f>IF(AV560="NA","NA",LN(AV560+1))</f>
        <v>2.9873640237154069</v>
      </c>
      <c r="BN560">
        <f>IF(AW560="NA","NA",LN(AW560+1))</f>
        <v>2.7999876961576251</v>
      </c>
      <c r="BO560">
        <f>IF(AX560="NA","NA",LN(AX560+1))</f>
        <v>4.9732795075524869</v>
      </c>
      <c r="BP560">
        <f>IF(AY560="NA","NA",LN(AY560+1))</f>
        <v>5.7476221335239837</v>
      </c>
      <c r="BQ560" s="1">
        <v>2.2485181779484291</v>
      </c>
      <c r="BR560" s="1">
        <v>2.8966792835622104</v>
      </c>
      <c r="BS560" s="1">
        <v>3.057940673029016</v>
      </c>
      <c r="BT560" s="1">
        <v>19.399999999999999</v>
      </c>
      <c r="BU560" s="10">
        <v>48.2</v>
      </c>
      <c r="BV560" s="1" t="s">
        <v>104</v>
      </c>
      <c r="BW560" s="1">
        <v>21</v>
      </c>
      <c r="BX560" s="1">
        <v>61</v>
      </c>
      <c r="BY560" s="1">
        <v>6.1</v>
      </c>
      <c r="BZ560" s="1">
        <v>210.59829059829062</v>
      </c>
      <c r="CA560" s="1">
        <v>15.08333333</v>
      </c>
      <c r="CB560" s="1">
        <v>0.33066666700000003</v>
      </c>
      <c r="CC560" s="1">
        <v>1.1213333329999999</v>
      </c>
      <c r="CD560" s="1">
        <v>0.501</v>
      </c>
      <c r="CE560" s="1">
        <v>0.77400000000000002</v>
      </c>
      <c r="CF560" s="1">
        <v>0.66633333299999997</v>
      </c>
      <c r="CG560" s="1">
        <v>0.57933333300000001</v>
      </c>
      <c r="CH560" s="1">
        <v>0.10766666699999999</v>
      </c>
      <c r="CI560" s="1">
        <v>16</v>
      </c>
      <c r="CJ560" s="1">
        <v>7.6</v>
      </c>
      <c r="CK560" s="10">
        <v>60.8</v>
      </c>
      <c r="CL560" s="1">
        <v>36</v>
      </c>
      <c r="CM560" s="1">
        <v>5</v>
      </c>
      <c r="CN560" s="1">
        <v>101</v>
      </c>
      <c r="CO560" s="1" t="s">
        <v>136</v>
      </c>
      <c r="CP560" s="1">
        <v>1</v>
      </c>
      <c r="CQ560" s="1">
        <v>3</v>
      </c>
      <c r="CR560" s="1">
        <v>0</v>
      </c>
      <c r="CS560" s="5"/>
    </row>
    <row r="561" spans="1:97" x14ac:dyDescent="0.35">
      <c r="A561" s="1" t="s">
        <v>165</v>
      </c>
      <c r="B561" s="2" t="s">
        <v>125</v>
      </c>
      <c r="C561" s="1" t="s">
        <v>178</v>
      </c>
      <c r="D561" s="1" t="s">
        <v>173</v>
      </c>
      <c r="E561" s="1" t="s">
        <v>125</v>
      </c>
      <c r="F561" s="1" t="s">
        <v>183</v>
      </c>
      <c r="G561" s="1">
        <v>17</v>
      </c>
      <c r="H561" s="1">
        <v>6</v>
      </c>
      <c r="I561" s="1">
        <v>6</v>
      </c>
      <c r="J561" s="1">
        <v>100</v>
      </c>
      <c r="K561" s="4">
        <v>44872</v>
      </c>
      <c r="L561" s="1">
        <v>5.6345802766575984E-2</v>
      </c>
      <c r="M561" s="1">
        <v>1.2053494796767719E-2</v>
      </c>
      <c r="N561" s="1">
        <v>0.15182097800541322</v>
      </c>
      <c r="O561" s="1">
        <v>12.644722956674629</v>
      </c>
      <c r="P561" s="1">
        <v>0.46070192980885394</v>
      </c>
      <c r="Q561" s="1">
        <v>0</v>
      </c>
      <c r="R561" s="1">
        <v>6.5811689576484676E-3</v>
      </c>
      <c r="S561" s="1">
        <v>8.78252648320672E-3</v>
      </c>
      <c r="T561" s="1">
        <v>0.31860956892322123</v>
      </c>
      <c r="U561" s="1">
        <v>8.3885972864496897E-3</v>
      </c>
      <c r="V561" s="1">
        <v>2.3752292727304877E-2</v>
      </c>
      <c r="W561" s="1">
        <v>0.18150120704942041</v>
      </c>
      <c r="X561" s="1">
        <v>6.8399297563343703E-2</v>
      </c>
      <c r="Y561" s="1">
        <v>13.105424886483483</v>
      </c>
      <c r="Z561" s="1">
        <v>13.668007023702767</v>
      </c>
      <c r="AA561" s="1">
        <v>2.3806111047558597E-2</v>
      </c>
      <c r="AB561" s="1">
        <v>5.2034689079582227E-3</v>
      </c>
      <c r="AC561" s="1">
        <v>6.1384984029819317E-2</v>
      </c>
      <c r="AD561" s="1">
        <v>1.1349647221525681</v>
      </c>
      <c r="AE561" s="1">
        <v>0.16456160303483364</v>
      </c>
      <c r="AF561" s="1">
        <v>0</v>
      </c>
      <c r="AG561" s="1">
        <v>2.8488013896721901E-3</v>
      </c>
      <c r="AH561" s="1">
        <v>3.7975510455511593E-3</v>
      </c>
      <c r="AI561" s="1">
        <v>0.12011622301960109</v>
      </c>
      <c r="AJ561" s="1">
        <v>3.6279260924958353E-3</v>
      </c>
      <c r="AK561" s="10">
        <v>1.1663711092483839</v>
      </c>
      <c r="AL561" s="1">
        <v>337.01388889999998</v>
      </c>
      <c r="AM561" s="1">
        <v>32.152777780000001</v>
      </c>
      <c r="AN561" s="1">
        <v>13.61111111</v>
      </c>
      <c r="AO561" s="1">
        <v>20.277777780000001</v>
      </c>
      <c r="AP561" s="1">
        <v>1288.819444</v>
      </c>
      <c r="AQ561" s="1">
        <v>35.277777780000001</v>
      </c>
      <c r="AR561" s="1">
        <v>17.291666670000001</v>
      </c>
      <c r="AS561" s="1">
        <v>21.597222219999999</v>
      </c>
      <c r="AT561" s="1">
        <v>45.902777780000001</v>
      </c>
      <c r="AU561" s="1">
        <v>615.41666669999995</v>
      </c>
      <c r="AV561" s="1">
        <v>96.25</v>
      </c>
      <c r="AW561" s="1">
        <v>15.20833333</v>
      </c>
      <c r="AX561" s="1">
        <v>540.20833330000005</v>
      </c>
      <c r="AY561" s="1">
        <v>210.06944440000001</v>
      </c>
      <c r="AZ561" s="1">
        <v>653.74999997000009</v>
      </c>
      <c r="BA561" s="1">
        <v>2979.37499957</v>
      </c>
      <c r="BB561" s="1">
        <v>3289.0972217500002</v>
      </c>
      <c r="BC561">
        <f>IF(AL561="NA","NA",LN(AL561+1))</f>
        <v>5.8230869860589074</v>
      </c>
      <c r="BD561">
        <f>IF(AM561="NA","NA",LN(AM561+1))</f>
        <v>3.5011265073898046</v>
      </c>
      <c r="BE561">
        <f>IF(AN561="NA","NA",LN(AN561+1))</f>
        <v>2.6817822742055544</v>
      </c>
      <c r="BF561">
        <f>IF(AO561="NA","NA",LN(AO561+1))</f>
        <v>3.0576632313889198</v>
      </c>
      <c r="BG561">
        <f>IF(AP561="NA","NA",LN(AP561+1))</f>
        <v>7.1622575216681055</v>
      </c>
      <c r="BH561">
        <f>IF(AQ561="NA","NA",LN(AQ561+1))</f>
        <v>3.591205371441522</v>
      </c>
      <c r="BI561">
        <f>IF(AR561="NA","NA",LN(AR561+1))</f>
        <v>2.9064455829094582</v>
      </c>
      <c r="BJ561">
        <f>IF(AS561="NA","NA",LN(AS561+1))</f>
        <v>3.1178269881046421</v>
      </c>
      <c r="BK561">
        <f>IF(AT561="NA","NA",LN(AT561+1))</f>
        <v>3.8480769014168916</v>
      </c>
      <c r="BL561">
        <f>IF(AU561="NA","NA",LN(AU561+1))</f>
        <v>6.4239231418539431</v>
      </c>
      <c r="BM561">
        <f>IF(AV561="NA","NA",LN(AV561+1))</f>
        <v>4.577284982498556</v>
      </c>
      <c r="BN561">
        <f>IF(AW561="NA","NA",LN(AW561+1))</f>
        <v>2.7855255130648451</v>
      </c>
      <c r="BO561">
        <f>IF(AX561="NA","NA",LN(AX561+1))</f>
        <v>6.2938042939977477</v>
      </c>
      <c r="BP561">
        <f>IF(AY561="NA","NA",LN(AY561+1))</f>
        <v>5.3521871997069823</v>
      </c>
      <c r="BQ561" s="1">
        <v>2.8160755070773709</v>
      </c>
      <c r="BR561" s="1">
        <v>3.47427091172651</v>
      </c>
      <c r="BS561" s="1">
        <v>3.5172087314593061</v>
      </c>
      <c r="BT561" s="1">
        <v>8</v>
      </c>
      <c r="BU561" s="10">
        <v>57.2</v>
      </c>
      <c r="BV561" s="1" t="s">
        <v>106</v>
      </c>
      <c r="BW561" s="1">
        <v>22</v>
      </c>
      <c r="BX561" s="1">
        <v>56</v>
      </c>
      <c r="BY561" s="1">
        <v>6.2222222222222223</v>
      </c>
      <c r="BZ561" s="1">
        <v>288.54700854700855</v>
      </c>
      <c r="CA561" s="1">
        <v>15.43</v>
      </c>
      <c r="CB561" s="1">
        <v>0.312</v>
      </c>
      <c r="CC561" s="1">
        <v>1.0673333330000001</v>
      </c>
      <c r="CD561" s="1">
        <v>0.54633333299999998</v>
      </c>
      <c r="CE561" s="1">
        <v>0.745</v>
      </c>
      <c r="CF561" s="1">
        <v>0.63200000000000001</v>
      </c>
      <c r="CG561" s="1">
        <v>0.551666667</v>
      </c>
      <c r="CH561" s="1">
        <v>0.113</v>
      </c>
      <c r="CI561" s="1">
        <v>19.600000000000001</v>
      </c>
      <c r="CJ561" s="1">
        <v>8</v>
      </c>
      <c r="CK561" s="10">
        <v>78.400000000000006</v>
      </c>
      <c r="CL561" s="1">
        <v>40</v>
      </c>
      <c r="CM561" s="1">
        <v>4</v>
      </c>
      <c r="CN561" s="1">
        <v>64</v>
      </c>
      <c r="CO561" s="1" t="s">
        <v>130</v>
      </c>
      <c r="CP561" s="1">
        <v>6</v>
      </c>
      <c r="CQ561" s="1">
        <v>8</v>
      </c>
      <c r="CR561" s="1">
        <v>1</v>
      </c>
      <c r="CS561" s="5"/>
    </row>
    <row r="562" spans="1:97" x14ac:dyDescent="0.35">
      <c r="A562" s="1" t="s">
        <v>165</v>
      </c>
      <c r="B562" s="2" t="s">
        <v>125</v>
      </c>
      <c r="C562" s="1" t="s">
        <v>178</v>
      </c>
      <c r="D562" s="1" t="s">
        <v>173</v>
      </c>
      <c r="E562" s="1" t="s">
        <v>125</v>
      </c>
      <c r="F562" s="1" t="s">
        <v>183</v>
      </c>
      <c r="G562" s="1">
        <v>18</v>
      </c>
      <c r="H562" s="1">
        <v>6</v>
      </c>
      <c r="I562" s="1">
        <v>6</v>
      </c>
      <c r="J562" s="1">
        <v>100</v>
      </c>
      <c r="K562" s="4">
        <v>44872</v>
      </c>
      <c r="L562" s="1">
        <v>3.4847796902671389E-2</v>
      </c>
      <c r="M562" s="1">
        <v>1.0544833428662968E-2</v>
      </c>
      <c r="N562" s="1">
        <v>0.12790610280246392</v>
      </c>
      <c r="O562" s="1">
        <v>9.9098452140011268</v>
      </c>
      <c r="P562" s="1">
        <v>0.35166057458810707</v>
      </c>
      <c r="Q562" s="1">
        <v>3.377856014705393E-3</v>
      </c>
      <c r="R562" s="1">
        <v>2.0945843654272947E-2</v>
      </c>
      <c r="S562" s="1">
        <v>3.8328668107571837E-2</v>
      </c>
      <c r="T562" s="1">
        <v>0.37796542471807326</v>
      </c>
      <c r="U562" s="1">
        <v>1.7881396969374859E-2</v>
      </c>
      <c r="V562" s="1">
        <v>8.0533764745925038E-2</v>
      </c>
      <c r="W562" s="1">
        <v>0.19151126710464814</v>
      </c>
      <c r="X562" s="1">
        <v>4.5392630331334359E-2</v>
      </c>
      <c r="Y562" s="1">
        <v>10.261505788589234</v>
      </c>
      <c r="Z562" s="1">
        <v>10.893303711187031</v>
      </c>
      <c r="AA562" s="1">
        <v>1.4876479429602197E-2</v>
      </c>
      <c r="AB562" s="1">
        <v>4.5555860143582927E-3</v>
      </c>
      <c r="AC562" s="1">
        <v>5.2272946516012768E-2</v>
      </c>
      <c r="AD562" s="1">
        <v>1.0378185889767879</v>
      </c>
      <c r="AE562" s="1">
        <v>0.13086764642031334</v>
      </c>
      <c r="AF562" s="1">
        <v>1.464512162391396E-3</v>
      </c>
      <c r="AG562" s="1">
        <v>9.0027054307835041E-3</v>
      </c>
      <c r="AH562" s="1">
        <v>1.6334844988505137E-2</v>
      </c>
      <c r="AI562" s="1">
        <v>0.13923832058863536</v>
      </c>
      <c r="AJ562" s="1">
        <v>7.6971771731353458E-3</v>
      </c>
      <c r="AK562" s="10">
        <v>1.0753025093069537</v>
      </c>
      <c r="AL562" s="1">
        <v>178.69047620000001</v>
      </c>
      <c r="AM562" s="1">
        <v>7.7380952379999997</v>
      </c>
      <c r="AN562" s="1">
        <v>8.80952381</v>
      </c>
      <c r="AO562" s="1">
        <v>35.158730159999998</v>
      </c>
      <c r="AP562" s="1">
        <v>549.92063489999998</v>
      </c>
      <c r="AQ562" s="1">
        <v>24.00793651</v>
      </c>
      <c r="AR562" s="1">
        <v>4.0079365080000002</v>
      </c>
      <c r="AS562" s="1">
        <v>6.9444444440000002</v>
      </c>
      <c r="AT562" s="1">
        <v>5.8730158729999999</v>
      </c>
      <c r="AU562" s="1">
        <v>497.42063489999998</v>
      </c>
      <c r="AV562" s="1">
        <v>88.650793649999997</v>
      </c>
      <c r="AW562" s="1">
        <v>28.849206349999999</v>
      </c>
      <c r="AX562" s="1">
        <v>330.91269840000001</v>
      </c>
      <c r="AY562" s="1">
        <v>143.4920635</v>
      </c>
      <c r="AZ562" s="1">
        <v>423.57142855799998</v>
      </c>
      <c r="BA562" s="1">
        <v>1746.4285713879999</v>
      </c>
      <c r="BB562" s="1">
        <v>1910.476190443</v>
      </c>
      <c r="BC562">
        <f>IF(AL562="NA","NA",LN(AL562+1))</f>
        <v>5.1912357940545011</v>
      </c>
      <c r="BD562">
        <f>IF(AM562="NA","NA",LN(AM562+1))</f>
        <v>2.167692229760303</v>
      </c>
      <c r="BE562">
        <f>IF(AN562="NA","NA",LN(AN562+1))</f>
        <v>2.2833537311147016</v>
      </c>
      <c r="BF562">
        <f>IF(AO562="NA","NA",LN(AO562+1))</f>
        <v>3.5879184176507133</v>
      </c>
      <c r="BG562">
        <f>IF(AP562="NA","NA",LN(AP562+1))</f>
        <v>6.3115907604843926</v>
      </c>
      <c r="BH562">
        <f>IF(AQ562="NA","NA",LN(AQ562+1))</f>
        <v>3.2191932348883103</v>
      </c>
      <c r="BI562">
        <f>IF(AR562="NA","NA",LN(AR562+1))</f>
        <v>1.6110239556024135</v>
      </c>
      <c r="BJ562">
        <f>IF(AS562="NA","NA",LN(AS562+1))</f>
        <v>2.0724728723077988</v>
      </c>
      <c r="BK562">
        <f>IF(AT562="NA","NA",LN(AT562+1))</f>
        <v>1.9276030016086476</v>
      </c>
      <c r="BL562">
        <f>IF(AU562="NA","NA",LN(AU562+1))</f>
        <v>6.2114443689035115</v>
      </c>
      <c r="BM562">
        <f>IF(AV562="NA","NA",LN(AV562+1))</f>
        <v>4.4959220527726922</v>
      </c>
      <c r="BN562">
        <f>IF(AW562="NA","NA",LN(AW562+1))</f>
        <v>3.3961582515454469</v>
      </c>
      <c r="BO562">
        <f>IF(AX562="NA","NA",LN(AX562+1))</f>
        <v>5.8048719777108264</v>
      </c>
      <c r="BP562">
        <f>IF(AY562="NA","NA",LN(AY562+1))</f>
        <v>4.9732245821686831</v>
      </c>
      <c r="BQ562" s="1">
        <v>2.6279507650605449</v>
      </c>
      <c r="BR562" s="1">
        <v>3.2423994323799237</v>
      </c>
      <c r="BS562" s="1">
        <v>3.2813688927690561</v>
      </c>
      <c r="BT562" s="1">
        <v>6.6</v>
      </c>
      <c r="BU562" s="10">
        <v>51.8</v>
      </c>
      <c r="BV562" s="1" t="s">
        <v>121</v>
      </c>
      <c r="BW562" s="1">
        <v>24</v>
      </c>
      <c r="BX562" s="1">
        <v>10</v>
      </c>
      <c r="BY562" s="1">
        <v>1.4285714285714286</v>
      </c>
      <c r="BZ562" s="1">
        <v>219.94301994301995</v>
      </c>
      <c r="CA562" s="1">
        <v>14.7</v>
      </c>
      <c r="CB562" s="1">
        <v>0.53066666699999998</v>
      </c>
      <c r="CC562" s="1">
        <v>1.2649999999999999</v>
      </c>
      <c r="CD562" s="1">
        <v>0.69299999999999995</v>
      </c>
      <c r="CE562" s="1">
        <v>0.83699999999999997</v>
      </c>
      <c r="CF562" s="1">
        <v>0.76666666699999997</v>
      </c>
      <c r="CG562" s="1">
        <v>0.71866666700000004</v>
      </c>
      <c r="CH562" s="1">
        <v>0.14233333300000001</v>
      </c>
      <c r="CI562" s="1">
        <v>19.8</v>
      </c>
      <c r="CJ562" s="1">
        <v>8.5</v>
      </c>
      <c r="CK562" s="10">
        <v>84.15</v>
      </c>
      <c r="CL562" s="1">
        <v>10</v>
      </c>
      <c r="CM562" s="1">
        <v>3</v>
      </c>
      <c r="CN562" s="1">
        <v>76</v>
      </c>
      <c r="CO562" s="1" t="s">
        <v>137</v>
      </c>
      <c r="CP562" s="1">
        <v>5</v>
      </c>
      <c r="CQ562" s="1">
        <v>6</v>
      </c>
      <c r="CR562" s="1">
        <v>0</v>
      </c>
      <c r="CS562" s="5"/>
    </row>
    <row r="563" spans="1:97" x14ac:dyDescent="0.35">
      <c r="A563" s="1" t="s">
        <v>165</v>
      </c>
      <c r="B563" s="2" t="s">
        <v>125</v>
      </c>
      <c r="C563" s="1" t="s">
        <v>178</v>
      </c>
      <c r="D563" s="1" t="s">
        <v>173</v>
      </c>
      <c r="E563" s="1" t="s">
        <v>125</v>
      </c>
      <c r="F563" s="1" t="s">
        <v>183</v>
      </c>
      <c r="G563" s="1">
        <v>19</v>
      </c>
      <c r="H563" s="1">
        <v>6</v>
      </c>
      <c r="I563" s="1">
        <v>6</v>
      </c>
      <c r="J563" s="1">
        <v>100</v>
      </c>
      <c r="K563" s="4">
        <v>44873</v>
      </c>
      <c r="L563" s="1">
        <v>2.8062528377764805E-2</v>
      </c>
      <c r="M563" s="1">
        <v>6.9868258091716935E-3</v>
      </c>
      <c r="N563" s="1">
        <v>0.13514332282181202</v>
      </c>
      <c r="O563" s="1">
        <v>9.1273909163269735</v>
      </c>
      <c r="P563" s="1">
        <v>0.40880992097337854</v>
      </c>
      <c r="Q563" s="1">
        <v>6.6230851905656144E-3</v>
      </c>
      <c r="R563" s="1">
        <v>2.0768994555268164E-2</v>
      </c>
      <c r="S563" s="1">
        <v>6.8110524513103968E-2</v>
      </c>
      <c r="T563" s="1">
        <v>0.18306877369521313</v>
      </c>
      <c r="U563" s="1">
        <v>1.205252217458574E-2</v>
      </c>
      <c r="V563" s="1">
        <v>0.1075551264335235</v>
      </c>
      <c r="W563" s="1">
        <v>0.12806069046941809</v>
      </c>
      <c r="X563" s="1">
        <v>3.5049354186936499E-2</v>
      </c>
      <c r="Y563" s="1">
        <v>9.5362008373003526</v>
      </c>
      <c r="Z563" s="1">
        <v>9.9970174144378365</v>
      </c>
      <c r="AA563" s="1">
        <v>1.2019529935114766E-2</v>
      </c>
      <c r="AB563" s="1">
        <v>3.0237888100166544E-3</v>
      </c>
      <c r="AC563" s="1">
        <v>5.5050698869234277E-2</v>
      </c>
      <c r="AD563" s="1">
        <v>1.0054975740286796</v>
      </c>
      <c r="AE563" s="1">
        <v>0.14885240131301278</v>
      </c>
      <c r="AF563" s="1">
        <v>2.8668859815591456E-3</v>
      </c>
      <c r="AG563" s="1">
        <v>8.9274700584562883E-3</v>
      </c>
      <c r="AH563" s="1">
        <v>2.8616194361658284E-2</v>
      </c>
      <c r="AI563" s="1">
        <v>7.3009991600183816E-2</v>
      </c>
      <c r="AJ563" s="1">
        <v>5.2030515341220341E-3</v>
      </c>
      <c r="AK563" s="10">
        <v>1.0412749127861816</v>
      </c>
      <c r="AL563" s="1">
        <v>132.02020200000001</v>
      </c>
      <c r="AM563" s="1">
        <v>137.87878789999999</v>
      </c>
      <c r="AN563" s="1">
        <v>9.7979797980000001</v>
      </c>
      <c r="AO563" s="1">
        <v>5.3030303029999999</v>
      </c>
      <c r="AP563" s="1">
        <v>88.636363639999999</v>
      </c>
      <c r="AQ563" s="1">
        <v>3.3838383840000001</v>
      </c>
      <c r="AR563" s="1">
        <v>2.2222222220000001</v>
      </c>
      <c r="AS563" s="1">
        <v>15.90909091</v>
      </c>
      <c r="AT563" s="1">
        <v>153.2323232</v>
      </c>
      <c r="AU563" s="1">
        <v>123.98989899999999</v>
      </c>
      <c r="AV563" s="1">
        <v>17.474747470000001</v>
      </c>
      <c r="AW563" s="1">
        <v>10.95959596</v>
      </c>
      <c r="AX563" s="1">
        <v>69.494949489999996</v>
      </c>
      <c r="AY563" s="1">
        <v>250.15151520000001</v>
      </c>
      <c r="AZ563" s="1">
        <v>89.191919181999992</v>
      </c>
      <c r="BA563" s="1">
        <v>463.28282826700007</v>
      </c>
      <c r="BB563" s="1">
        <v>1020.454545477</v>
      </c>
      <c r="BC563">
        <f>IF(AL563="NA","NA",LN(AL563+1))</f>
        <v>4.8905010114237584</v>
      </c>
      <c r="BD563">
        <f>IF(AM563="NA","NA",LN(AM563+1))</f>
        <v>4.9336015231953825</v>
      </c>
      <c r="BE563">
        <f>IF(AN563="NA","NA",LN(AN563+1))</f>
        <v>2.3793590608923263</v>
      </c>
      <c r="BF563">
        <f>IF(AO563="NA","NA",LN(AO563+1))</f>
        <v>1.8410305182300299</v>
      </c>
      <c r="BG563">
        <f>IF(AP563="NA","NA",LN(AP563+1))</f>
        <v>4.495761081844833</v>
      </c>
      <c r="BH563">
        <f>IF(AQ563="NA","NA",LN(AQ563+1))</f>
        <v>1.4779246840026814</v>
      </c>
      <c r="BI563">
        <f>IF(AR563="NA","NA",LN(AR563+1))</f>
        <v>1.1700712525812891</v>
      </c>
      <c r="BJ563">
        <f>IF(AS563="NA","NA",LN(AS563+1))</f>
        <v>2.8278514009685942</v>
      </c>
      <c r="BK563">
        <f>IF(AT563="NA","NA",LN(AT563+1))</f>
        <v>5.0384600578393464</v>
      </c>
      <c r="BL563">
        <f>IF(AU563="NA","NA",LN(AU563+1))</f>
        <v>4.8282329260371588</v>
      </c>
      <c r="BM563">
        <f>IF(AV563="NA","NA",LN(AV563+1))</f>
        <v>2.9164047979993049</v>
      </c>
      <c r="BN563">
        <f>IF(AW563="NA","NA",LN(AW563+1))</f>
        <v>2.4815339653431447</v>
      </c>
      <c r="BO563">
        <f>IF(AX563="NA","NA",LN(AX563+1))</f>
        <v>4.2555410688123514</v>
      </c>
      <c r="BP563">
        <f>IF(AY563="NA","NA",LN(AY563+1))</f>
        <v>5.5260564032258346</v>
      </c>
      <c r="BQ563" s="1">
        <v>1.9551676283193453</v>
      </c>
      <c r="BR563" s="1">
        <v>2.6667826213642223</v>
      </c>
      <c r="BS563" s="1">
        <v>3.0092190453808625</v>
      </c>
      <c r="BT563" s="1">
        <v>21.1</v>
      </c>
      <c r="BU563" s="10">
        <v>46.6</v>
      </c>
      <c r="BV563" s="1" t="s">
        <v>104</v>
      </c>
      <c r="BW563" s="1">
        <v>20</v>
      </c>
      <c r="BX563" s="1">
        <v>94</v>
      </c>
      <c r="BY563" s="1">
        <v>8.545454545454545</v>
      </c>
      <c r="BZ563" s="1">
        <v>151.56695156695159</v>
      </c>
      <c r="CA563" s="1">
        <v>13.196666670000001</v>
      </c>
      <c r="CB563" s="1">
        <v>0.20733333300000001</v>
      </c>
      <c r="CC563" s="1">
        <v>0.91</v>
      </c>
      <c r="CD563" s="1">
        <v>0.4</v>
      </c>
      <c r="CE563" s="1">
        <v>0.49566666700000001</v>
      </c>
      <c r="CF563" s="1">
        <v>0.58766666700000003</v>
      </c>
      <c r="CG563" s="1">
        <v>0.50166666699999996</v>
      </c>
      <c r="CH563" s="1">
        <v>9.1999999999999998E-2</v>
      </c>
      <c r="CI563" s="1">
        <v>15.4</v>
      </c>
      <c r="CJ563" s="1">
        <v>6.4</v>
      </c>
      <c r="CK563" s="10">
        <v>49.28</v>
      </c>
      <c r="CL563" s="1">
        <v>52</v>
      </c>
      <c r="CM563" s="1">
        <v>6</v>
      </c>
      <c r="CN563" s="1">
        <v>107</v>
      </c>
      <c r="CO563" s="1" t="s">
        <v>144</v>
      </c>
      <c r="CP563" s="1">
        <v>3</v>
      </c>
      <c r="CQ563" s="1">
        <v>6</v>
      </c>
      <c r="CR563" s="1">
        <v>0</v>
      </c>
      <c r="CS563" s="5"/>
    </row>
    <row r="564" spans="1:97" x14ac:dyDescent="0.35">
      <c r="A564" s="1" t="s">
        <v>165</v>
      </c>
      <c r="B564" s="2" t="s">
        <v>125</v>
      </c>
      <c r="C564" s="1" t="s">
        <v>178</v>
      </c>
      <c r="D564" s="1" t="s">
        <v>173</v>
      </c>
      <c r="E564" s="1" t="s">
        <v>125</v>
      </c>
      <c r="F564" s="1" t="s">
        <v>183</v>
      </c>
      <c r="G564" s="1">
        <v>2</v>
      </c>
      <c r="H564" s="1">
        <v>3</v>
      </c>
      <c r="I564" s="1">
        <v>2</v>
      </c>
      <c r="J564" s="1">
        <v>66.67</v>
      </c>
      <c r="K564" s="4">
        <v>44868</v>
      </c>
      <c r="L564" s="1">
        <v>0.1194737371411161</v>
      </c>
      <c r="M564" s="1">
        <v>3.5044816288623756E-2</v>
      </c>
      <c r="N564" s="1">
        <v>0.46809968359248061</v>
      </c>
      <c r="O564" s="1">
        <v>19.313709067275703</v>
      </c>
      <c r="P564" s="1">
        <v>0.91842488544661083</v>
      </c>
      <c r="Q564" s="1">
        <v>7.5177802475500655E-3</v>
      </c>
      <c r="R564" s="1">
        <v>1.4943458720689017E-2</v>
      </c>
      <c r="S564" s="1">
        <v>6.9411689622221273E-2</v>
      </c>
      <c r="T564" s="1">
        <v>0.59428940826343624</v>
      </c>
      <c r="U564" s="1">
        <v>3.273790077951691E-2</v>
      </c>
      <c r="V564" s="1">
        <v>0.12461082936997726</v>
      </c>
      <c r="W564" s="1">
        <v>0.369322705916589</v>
      </c>
      <c r="X564" s="1">
        <v>0.15451855342973986</v>
      </c>
      <c r="Y564" s="1">
        <v>20.232133952722315</v>
      </c>
      <c r="Z564" s="1">
        <v>21.573652427377947</v>
      </c>
      <c r="AA564" s="1">
        <v>4.901390948406964E-2</v>
      </c>
      <c r="AB564" s="1">
        <v>1.4959154667786153E-2</v>
      </c>
      <c r="AC564" s="1">
        <v>0.16675554506530946</v>
      </c>
      <c r="AD564" s="1">
        <v>1.3077892281995833</v>
      </c>
      <c r="AE564" s="1">
        <v>0.28294479937760775</v>
      </c>
      <c r="AF564" s="1">
        <v>3.2527191260616007E-3</v>
      </c>
      <c r="AG564" s="1">
        <v>6.4418488998993434E-3</v>
      </c>
      <c r="AH564" s="1">
        <v>2.9144927015752022E-2</v>
      </c>
      <c r="AI564" s="1">
        <v>0.20256716085127952</v>
      </c>
      <c r="AJ564" s="1">
        <v>1.3990115625896332E-2</v>
      </c>
      <c r="AK564" s="10">
        <v>1.3536018338107074</v>
      </c>
      <c r="AL564" s="1">
        <v>405.27777780000002</v>
      </c>
      <c r="AM564" s="1">
        <v>16.75925926</v>
      </c>
      <c r="AN564" s="1">
        <v>9.9074074070000009</v>
      </c>
      <c r="AO564" s="1">
        <v>1.851851852</v>
      </c>
      <c r="AP564" s="1">
        <v>931.85185190000004</v>
      </c>
      <c r="AQ564" s="1">
        <v>7.2222222220000001</v>
      </c>
      <c r="AR564" s="1">
        <v>16.296296300000002</v>
      </c>
      <c r="AS564" s="1">
        <v>0</v>
      </c>
      <c r="AT564" s="1">
        <v>18.148148150000001</v>
      </c>
      <c r="AU564" s="1">
        <v>16.203703699999998</v>
      </c>
      <c r="AV564" s="1">
        <v>33.703703699999998</v>
      </c>
      <c r="AW564" s="1">
        <v>14.16666667</v>
      </c>
      <c r="AX564" s="1">
        <v>257.962963</v>
      </c>
      <c r="AY564" s="1">
        <v>228.70370370000001</v>
      </c>
      <c r="AZ564" s="1">
        <v>307.962963</v>
      </c>
      <c r="BA564" s="1">
        <v>1694.4444445510003</v>
      </c>
      <c r="BB564" s="1">
        <v>1958.0555556610002</v>
      </c>
      <c r="BC564">
        <f>IF(AL564="NA","NA",LN(AL564+1))</f>
        <v>6.0070371074294835</v>
      </c>
      <c r="BD564">
        <f>IF(AM564="NA","NA",LN(AM564+1))</f>
        <v>2.8769070283608738</v>
      </c>
      <c r="BE564">
        <f>IF(AN564="NA","NA",LN(AN564+1))</f>
        <v>2.389442137049961</v>
      </c>
      <c r="BF564">
        <f>IF(AO564="NA","NA",LN(AO564+1))</f>
        <v>1.047968555901303</v>
      </c>
      <c r="BG564">
        <f>IF(AP564="NA","NA",LN(AP564+1))</f>
        <v>6.838246401422662</v>
      </c>
      <c r="BH564">
        <f>IF(AQ564="NA","NA",LN(AQ564+1))</f>
        <v>2.1068405158409234</v>
      </c>
      <c r="BI564">
        <f>IF(AR564="NA","NA",LN(AR564+1))</f>
        <v>2.8504923918787011</v>
      </c>
      <c r="BJ564">
        <f>IF(AS564="NA","NA",LN(AS564+1))</f>
        <v>0</v>
      </c>
      <c r="BK564">
        <f>IF(AT564="NA","NA",LN(AT564+1))</f>
        <v>2.9522060086008119</v>
      </c>
      <c r="BL564">
        <f>IF(AU564="NA","NA",LN(AU564+1))</f>
        <v>2.845124692034279</v>
      </c>
      <c r="BM564">
        <f>IF(AV564="NA","NA",LN(AV564+1))</f>
        <v>3.5468464161273694</v>
      </c>
      <c r="BN564">
        <f>IF(AW564="NA","NA",LN(AW564+1))</f>
        <v>2.7191000375085754</v>
      </c>
      <c r="BO564">
        <f>IF(AX564="NA","NA",LN(AX564+1))</f>
        <v>5.5566850514740631</v>
      </c>
      <c r="BP564">
        <f>IF(AY564="NA","NA",LN(AY564+1))</f>
        <v>5.4367902336399414</v>
      </c>
      <c r="BQ564" s="1">
        <v>2.4899064214028863</v>
      </c>
      <c r="BR564" s="1">
        <v>3.2292835636096915</v>
      </c>
      <c r="BS564" s="1">
        <v>3.2920467520615557</v>
      </c>
      <c r="BT564" s="1">
        <v>16.2</v>
      </c>
      <c r="BU564" s="10">
        <v>61.6</v>
      </c>
      <c r="BV564" s="1" t="s">
        <v>111</v>
      </c>
      <c r="BW564" s="1">
        <v>24</v>
      </c>
      <c r="BX564" s="1">
        <v>56</v>
      </c>
      <c r="BY564" s="1">
        <v>8</v>
      </c>
      <c r="BZ564" s="1">
        <v>330.9401709401709</v>
      </c>
      <c r="CA564" s="1">
        <v>15.473333330000001</v>
      </c>
      <c r="CB564" s="1">
        <v>0.309</v>
      </c>
      <c r="CC564" s="1">
        <v>1.1479999999999999</v>
      </c>
      <c r="CD564" s="1">
        <v>0.46566666699999998</v>
      </c>
      <c r="CE564" s="1">
        <v>0.82</v>
      </c>
      <c r="CF564" s="1">
        <v>0.70433333300000001</v>
      </c>
      <c r="CG564" s="1">
        <v>0.46800000000000003</v>
      </c>
      <c r="CH564" s="1">
        <v>0.115666667</v>
      </c>
      <c r="CI564" s="1">
        <v>17</v>
      </c>
      <c r="CJ564" s="1">
        <v>7.7</v>
      </c>
      <c r="CK564" s="10">
        <v>65.45</v>
      </c>
      <c r="CL564" s="1">
        <v>50</v>
      </c>
      <c r="CM564" s="1">
        <v>5</v>
      </c>
      <c r="CN564" s="1">
        <v>99</v>
      </c>
      <c r="CO564" s="1" t="s">
        <v>159</v>
      </c>
      <c r="CP564" s="1">
        <v>3</v>
      </c>
      <c r="CQ564" s="1">
        <v>3</v>
      </c>
      <c r="CR564" s="1">
        <v>0</v>
      </c>
      <c r="CS564" s="5"/>
    </row>
    <row r="565" spans="1:97" x14ac:dyDescent="0.35">
      <c r="A565" s="1" t="s">
        <v>165</v>
      </c>
      <c r="B565" s="2" t="s">
        <v>125</v>
      </c>
      <c r="C565" s="1" t="s">
        <v>178</v>
      </c>
      <c r="D565" s="1" t="s">
        <v>173</v>
      </c>
      <c r="E565" s="1" t="s">
        <v>125</v>
      </c>
      <c r="F565" s="1" t="s">
        <v>183</v>
      </c>
      <c r="G565" s="1">
        <v>20</v>
      </c>
      <c r="H565" s="1">
        <v>6</v>
      </c>
      <c r="I565" s="1">
        <v>6</v>
      </c>
      <c r="J565" s="1">
        <v>100</v>
      </c>
      <c r="K565" s="4">
        <v>44873</v>
      </c>
      <c r="L565" s="1">
        <v>5.0977362882860637E-2</v>
      </c>
      <c r="M565" s="1">
        <v>2.3089080195635599E-2</v>
      </c>
      <c r="N565" s="1">
        <v>0.13318235850546795</v>
      </c>
      <c r="O565" s="1">
        <v>10.330804236335286</v>
      </c>
      <c r="P565" s="1">
        <v>0.56544343024836785</v>
      </c>
      <c r="Q565" s="1">
        <v>2.7757358112304328E-3</v>
      </c>
      <c r="R565" s="1">
        <v>1.5613048181395649E-2</v>
      </c>
      <c r="S565" s="1">
        <v>8.2715940141360796E-3</v>
      </c>
      <c r="T565" s="1">
        <v>0.15165378511085287</v>
      </c>
      <c r="U565" s="1">
        <v>2.0565646544458152E-2</v>
      </c>
      <c r="V565" s="1">
        <v>4.7226024551220311E-2</v>
      </c>
      <c r="W565" s="1">
        <v>0.11562174407948023</v>
      </c>
      <c r="X565" s="1">
        <v>7.4066443078496233E-2</v>
      </c>
      <c r="Y565" s="1">
        <v>10.896247666583655</v>
      </c>
      <c r="Z565" s="1">
        <v>11.302376277829691</v>
      </c>
      <c r="AA565" s="1">
        <v>2.159336181231794E-2</v>
      </c>
      <c r="AB565" s="1">
        <v>9.9134493066133072E-3</v>
      </c>
      <c r="AC565" s="1">
        <v>5.4299804761772506E-2</v>
      </c>
      <c r="AD565" s="1">
        <v>1.054260736254117</v>
      </c>
      <c r="AE565" s="1">
        <v>0.19463737832478234</v>
      </c>
      <c r="AF565" s="1">
        <v>1.2038167792171723E-3</v>
      </c>
      <c r="AG565" s="1">
        <v>6.7282718755491081E-3</v>
      </c>
      <c r="AH565" s="1">
        <v>3.5775320044817336E-3</v>
      </c>
      <c r="AI565" s="1">
        <v>6.1321939317707713E-2</v>
      </c>
      <c r="AJ565" s="1">
        <v>8.840945372581779E-3</v>
      </c>
      <c r="AK565" s="10">
        <v>1.089989006128306</v>
      </c>
      <c r="AL565" s="1">
        <v>288.2407407</v>
      </c>
      <c r="AM565" s="1">
        <v>280.7407407</v>
      </c>
      <c r="AN565" s="1">
        <v>15.648148150000001</v>
      </c>
      <c r="AO565" s="1">
        <v>4.5370370370000002</v>
      </c>
      <c r="AP565" s="1">
        <v>229.35185190000001</v>
      </c>
      <c r="AQ565" s="1">
        <v>27.685185189999999</v>
      </c>
      <c r="AR565" s="1">
        <v>48.981481479999999</v>
      </c>
      <c r="AS565" s="1">
        <v>28.055555559999998</v>
      </c>
      <c r="AT565" s="1">
        <v>10.92592593</v>
      </c>
      <c r="AU565" s="1">
        <v>99.166666669999998</v>
      </c>
      <c r="AV565" s="1">
        <v>16.574074070000002</v>
      </c>
      <c r="AW565" s="1">
        <v>5.1851851849999999</v>
      </c>
      <c r="AX565" s="1">
        <v>75.370370370000003</v>
      </c>
      <c r="AY565" s="1">
        <v>242.68518520000001</v>
      </c>
      <c r="AZ565" s="1">
        <v>140.92592592</v>
      </c>
      <c r="BA565" s="1">
        <v>810.74074075199985</v>
      </c>
      <c r="BB565" s="1">
        <v>1373.1481481419999</v>
      </c>
      <c r="BC565">
        <f>IF(AL565="NA","NA",LN(AL565+1))</f>
        <v>5.667259354152594</v>
      </c>
      <c r="BD565">
        <f>IF(AM565="NA","NA",LN(AM565+1))</f>
        <v>5.6409872888483683</v>
      </c>
      <c r="BE565">
        <f>IF(AN565="NA","NA",LN(AN565+1))</f>
        <v>2.8122989880185805</v>
      </c>
      <c r="BF565">
        <f>IF(AO565="NA","NA",LN(AO565+1))</f>
        <v>1.711459526819723</v>
      </c>
      <c r="BG565">
        <f>IF(AP565="NA","NA",LN(AP565+1))</f>
        <v>5.4396079308547103</v>
      </c>
      <c r="BH565">
        <f>IF(AQ565="NA","NA",LN(AQ565+1))</f>
        <v>3.3563807940204442</v>
      </c>
      <c r="BI565">
        <f>IF(AR565="NA","NA",LN(AR565+1))</f>
        <v>3.9116525664240895</v>
      </c>
      <c r="BJ565">
        <f>IF(AS565="NA","NA",LN(AS565+1))</f>
        <v>3.3692097063217217</v>
      </c>
      <c r="BK565">
        <f>IF(AT565="NA","NA",LN(AT565+1))</f>
        <v>2.4787146798816941</v>
      </c>
      <c r="BL565">
        <f>IF(AU565="NA","NA",LN(AU565+1))</f>
        <v>4.6068354653404304</v>
      </c>
      <c r="BM565">
        <f>IF(AV565="NA","NA",LN(AV565+1))</f>
        <v>2.8664247518138306</v>
      </c>
      <c r="BN565">
        <f>IF(AW565="NA","NA",LN(AW565+1))</f>
        <v>1.8221569463824858</v>
      </c>
      <c r="BO565">
        <f>IF(AX565="NA","NA",LN(AX565+1))</f>
        <v>4.3355947985677261</v>
      </c>
      <c r="BP565">
        <f>IF(AY565="NA","NA",LN(AY565+1))</f>
        <v>5.4958771676466611</v>
      </c>
      <c r="BQ565" s="1">
        <v>2.1520617362293861</v>
      </c>
      <c r="BR565" s="1">
        <v>2.9094173434782085</v>
      </c>
      <c r="BS565" s="1">
        <v>3.1380335569245346</v>
      </c>
      <c r="BT565" s="1">
        <v>11.2</v>
      </c>
      <c r="BU565" s="10">
        <v>53.2</v>
      </c>
      <c r="BV565" s="1" t="s">
        <v>121</v>
      </c>
      <c r="BW565" s="1">
        <v>23</v>
      </c>
      <c r="BX565" s="1">
        <v>31</v>
      </c>
      <c r="BY565" s="1">
        <v>3.875</v>
      </c>
      <c r="BZ565" s="1">
        <v>274.64387464387465</v>
      </c>
      <c r="CA565" s="1">
        <v>13.95333333</v>
      </c>
      <c r="CB565" s="1">
        <v>0.22666666699999999</v>
      </c>
      <c r="CC565" s="1">
        <v>0.92100000000000004</v>
      </c>
      <c r="CD565" s="1">
        <v>0.445333333</v>
      </c>
      <c r="CE565" s="1">
        <v>0.65066666699999998</v>
      </c>
      <c r="CF565" s="1">
        <v>0.54200000000000004</v>
      </c>
      <c r="CG565" s="1">
        <v>0.43033333299999998</v>
      </c>
      <c r="CH565" s="1">
        <v>0.10866666699999999</v>
      </c>
      <c r="CI565" s="1">
        <v>17</v>
      </c>
      <c r="CJ565" s="1">
        <v>7.8</v>
      </c>
      <c r="CK565" s="10">
        <v>66.3</v>
      </c>
      <c r="CL565" s="1">
        <v>22</v>
      </c>
      <c r="CM565" s="1">
        <v>3</v>
      </c>
      <c r="CN565" s="1">
        <v>65</v>
      </c>
      <c r="CO565" s="1" t="s">
        <v>142</v>
      </c>
      <c r="CP565" s="1">
        <v>0</v>
      </c>
      <c r="CQ565" s="1">
        <v>3</v>
      </c>
      <c r="CR565" s="1">
        <v>1</v>
      </c>
      <c r="CS565" s="5"/>
    </row>
    <row r="566" spans="1:97" x14ac:dyDescent="0.35">
      <c r="A566" s="1" t="s">
        <v>165</v>
      </c>
      <c r="B566" s="2" t="s">
        <v>125</v>
      </c>
      <c r="C566" s="1" t="s">
        <v>178</v>
      </c>
      <c r="D566" s="1" t="s">
        <v>173</v>
      </c>
      <c r="E566" s="1" t="s">
        <v>125</v>
      </c>
      <c r="F566" s="1" t="s">
        <v>183</v>
      </c>
      <c r="G566" s="1">
        <v>21</v>
      </c>
      <c r="H566" s="1">
        <v>6</v>
      </c>
      <c r="I566" s="1">
        <v>6</v>
      </c>
      <c r="J566" s="1">
        <v>100</v>
      </c>
      <c r="K566" s="4">
        <v>44873</v>
      </c>
      <c r="L566" s="1">
        <v>1.7487005020309025E-2</v>
      </c>
      <c r="M566" s="1">
        <v>6.9253733261153512E-3</v>
      </c>
      <c r="N566" s="1">
        <v>0.11336087185118252</v>
      </c>
      <c r="O566" s="1">
        <v>6.8952950605343082</v>
      </c>
      <c r="P566" s="1">
        <v>0.25119481453550102</v>
      </c>
      <c r="Q566" s="1">
        <v>5.304383912843989E-3</v>
      </c>
      <c r="R566" s="1">
        <v>0</v>
      </c>
      <c r="S566" s="1">
        <v>9.3996924404647048E-2</v>
      </c>
      <c r="T566" s="1">
        <v>0.10116618609439747</v>
      </c>
      <c r="U566" s="1">
        <v>8.2695037866721468E-3</v>
      </c>
      <c r="V566" s="1">
        <v>0.10757081210416318</v>
      </c>
      <c r="W566" s="1">
        <v>8.8488821207432955E-2</v>
      </c>
      <c r="X566" s="1">
        <v>2.4412378346424377E-2</v>
      </c>
      <c r="Y566" s="1">
        <v>7.1464898750698094</v>
      </c>
      <c r="Z566" s="1">
        <v>7.4930001234659773</v>
      </c>
      <c r="AA566" s="1">
        <v>7.5288712790646441E-3</v>
      </c>
      <c r="AB566" s="1">
        <v>2.9972847009394924E-3</v>
      </c>
      <c r="AC566" s="1">
        <v>4.663595431803659E-2</v>
      </c>
      <c r="AD566" s="1">
        <v>0.89736836496716099</v>
      </c>
      <c r="AE566" s="1">
        <v>9.7324935825040149E-2</v>
      </c>
      <c r="AF566" s="1">
        <v>2.297576422442132E-3</v>
      </c>
      <c r="AG566" s="1">
        <v>0</v>
      </c>
      <c r="AH566" s="1">
        <v>3.9016101050457733E-2</v>
      </c>
      <c r="AI566" s="1">
        <v>4.1852866889396372E-2</v>
      </c>
      <c r="AJ566" s="1">
        <v>3.5766316764354244E-3</v>
      </c>
      <c r="AK566" s="10">
        <v>0.92906113039826976</v>
      </c>
      <c r="AL566" s="1">
        <v>76.944444439999998</v>
      </c>
      <c r="AM566" s="1">
        <v>71.428571430000005</v>
      </c>
      <c r="AN566" s="1">
        <v>1.587301587</v>
      </c>
      <c r="AO566" s="1">
        <v>3.015873016</v>
      </c>
      <c r="AP566" s="1">
        <v>146.15079370000001</v>
      </c>
      <c r="AQ566" s="1">
        <v>3.2142857139999998</v>
      </c>
      <c r="AR566" s="1">
        <v>3.1349206349999998</v>
      </c>
      <c r="AS566" s="1">
        <v>5.4761904760000002</v>
      </c>
      <c r="AT566" s="1">
        <v>107.81746029999999</v>
      </c>
      <c r="AU566" s="1">
        <v>44.642857139999997</v>
      </c>
      <c r="AV566" s="1">
        <v>6.6269841270000001</v>
      </c>
      <c r="AW566" s="1">
        <v>1.388888889</v>
      </c>
      <c r="AX566" s="1">
        <v>50.357142860000003</v>
      </c>
      <c r="AY566" s="1">
        <v>188.4920635</v>
      </c>
      <c r="AZ566" s="1">
        <v>60.119047622000004</v>
      </c>
      <c r="BA566" s="1">
        <v>337.06349210800005</v>
      </c>
      <c r="BB566" s="1">
        <v>710.27777781400005</v>
      </c>
      <c r="BC566">
        <f>IF(AL566="NA","NA",LN(AL566+1))</f>
        <v>4.3559963221492755</v>
      </c>
      <c r="BD566">
        <f>IF(AM566="NA","NA",LN(AM566+1))</f>
        <v>4.2826008545555938</v>
      </c>
      <c r="BE566">
        <f>IF(AN566="NA","NA",LN(AN566+1))</f>
        <v>0.95061547429866511</v>
      </c>
      <c r="BF566">
        <f>IF(AO566="NA","NA",LN(AO566+1))</f>
        <v>1.3902547623676083</v>
      </c>
      <c r="BG566">
        <f>IF(AP566="NA","NA",LN(AP566+1))</f>
        <v>4.9914578684807696</v>
      </c>
      <c r="BH566">
        <f>IF(AQ566="NA","NA",LN(AQ566+1))</f>
        <v>1.4384801142226642</v>
      </c>
      <c r="BI566">
        <f>IF(AR566="NA","NA",LN(AR566+1))</f>
        <v>1.4194681348210829</v>
      </c>
      <c r="BJ566">
        <f>IF(AS566="NA","NA",LN(AS566+1))</f>
        <v>1.8681324479832173</v>
      </c>
      <c r="BK566">
        <f>IF(AT566="NA","NA",LN(AT566+1))</f>
        <v>4.6896718022447219</v>
      </c>
      <c r="BL566">
        <f>IF(AU566="NA","NA",LN(AU566+1))</f>
        <v>3.8208471246996782</v>
      </c>
      <c r="BM566">
        <f>IF(AV566="NA","NA",LN(AV566+1))</f>
        <v>2.0316925020208956</v>
      </c>
      <c r="BN566">
        <f>IF(AW566="NA","NA",LN(AW566+1))</f>
        <v>0.87082835784390933</v>
      </c>
      <c r="BO566">
        <f>IF(AX566="NA","NA",LN(AX566+1))</f>
        <v>3.9388040281614209</v>
      </c>
      <c r="BP566">
        <f>IF(AY566="NA","NA",LN(AY566+1))</f>
        <v>5.2443471423789454</v>
      </c>
      <c r="BQ566" s="1">
        <v>1.7861765782945218</v>
      </c>
      <c r="BR566" s="1">
        <v>2.5289982733031229</v>
      </c>
      <c r="BS566" s="1">
        <v>2.8520392404094843</v>
      </c>
      <c r="BT566" s="1">
        <v>17.399999999999999</v>
      </c>
      <c r="BU566" s="10">
        <v>53.9</v>
      </c>
      <c r="BV566" s="1" t="s">
        <v>104</v>
      </c>
      <c r="BW566" s="1">
        <v>20</v>
      </c>
      <c r="BX566" s="1">
        <v>90</v>
      </c>
      <c r="BY566" s="1">
        <v>8.1818181818181817</v>
      </c>
      <c r="BZ566" s="1">
        <v>180.968660968661</v>
      </c>
      <c r="CA566" s="1">
        <v>15.036666670000001</v>
      </c>
      <c r="CB566" s="1">
        <v>0.28999999999999998</v>
      </c>
      <c r="CC566" s="1">
        <v>1.0353333330000001</v>
      </c>
      <c r="CD566" s="1">
        <v>0.49533333299999999</v>
      </c>
      <c r="CE566" s="1">
        <v>0.63933333299999995</v>
      </c>
      <c r="CF566" s="1">
        <v>0.67700000000000005</v>
      </c>
      <c r="CG566" s="1">
        <v>0.47899999999999998</v>
      </c>
      <c r="CH566" s="1">
        <v>0.101666667</v>
      </c>
      <c r="CI566" s="1">
        <v>16.7</v>
      </c>
      <c r="CJ566" s="1">
        <v>6.7</v>
      </c>
      <c r="CK566" s="10">
        <v>55.945</v>
      </c>
      <c r="CL566" s="1">
        <v>47</v>
      </c>
      <c r="CM566" s="1">
        <v>5</v>
      </c>
      <c r="CN566" s="1">
        <v>92</v>
      </c>
      <c r="CO566" s="1" t="s">
        <v>145</v>
      </c>
      <c r="CP566" s="1">
        <v>2</v>
      </c>
      <c r="CQ566" s="1">
        <v>5</v>
      </c>
      <c r="CR566" s="1">
        <v>1</v>
      </c>
      <c r="CS566" s="5"/>
    </row>
    <row r="567" spans="1:97" x14ac:dyDescent="0.35">
      <c r="A567" s="1" t="s">
        <v>165</v>
      </c>
      <c r="B567" s="2" t="s">
        <v>125</v>
      </c>
      <c r="C567" s="1" t="s">
        <v>178</v>
      </c>
      <c r="D567" s="1" t="s">
        <v>173</v>
      </c>
      <c r="E567" s="1" t="s">
        <v>125</v>
      </c>
      <c r="F567" s="1" t="s">
        <v>183</v>
      </c>
      <c r="G567" s="1">
        <v>22</v>
      </c>
      <c r="H567" s="1">
        <v>6</v>
      </c>
      <c r="I567" s="1">
        <v>5</v>
      </c>
      <c r="J567" s="1">
        <v>83.33</v>
      </c>
      <c r="K567" s="4">
        <v>44873</v>
      </c>
      <c r="L567" s="1" t="s">
        <v>79</v>
      </c>
      <c r="M567" s="1" t="s">
        <v>79</v>
      </c>
      <c r="N567" s="1" t="s">
        <v>79</v>
      </c>
      <c r="O567" s="1" t="s">
        <v>79</v>
      </c>
      <c r="P567" s="1" t="s">
        <v>79</v>
      </c>
      <c r="Q567" s="1" t="s">
        <v>79</v>
      </c>
      <c r="R567" s="1" t="s">
        <v>79</v>
      </c>
      <c r="S567" s="1" t="s">
        <v>79</v>
      </c>
      <c r="T567" s="1" t="s">
        <v>79</v>
      </c>
      <c r="U567" s="1" t="s">
        <v>79</v>
      </c>
      <c r="V567" s="1" t="s">
        <v>79</v>
      </c>
      <c r="W567" s="1" t="s">
        <v>79</v>
      </c>
      <c r="X567" s="1" t="s">
        <v>79</v>
      </c>
      <c r="Y567" s="1" t="s">
        <v>79</v>
      </c>
      <c r="Z567" s="1" t="s">
        <v>79</v>
      </c>
      <c r="AA567" s="1" t="s">
        <v>79</v>
      </c>
      <c r="AB567" s="1" t="s">
        <v>79</v>
      </c>
      <c r="AC567" s="1" t="s">
        <v>79</v>
      </c>
      <c r="AD567" s="1" t="s">
        <v>79</v>
      </c>
      <c r="AE567" s="1" t="s">
        <v>79</v>
      </c>
      <c r="AF567" s="1" t="s">
        <v>79</v>
      </c>
      <c r="AG567" s="1" t="s">
        <v>79</v>
      </c>
      <c r="AH567" s="1" t="s">
        <v>79</v>
      </c>
      <c r="AI567" s="1" t="s">
        <v>79</v>
      </c>
      <c r="AJ567" s="1" t="s">
        <v>79</v>
      </c>
      <c r="AK567" s="10" t="s">
        <v>79</v>
      </c>
      <c r="AL567" s="1">
        <v>175.12345680000001</v>
      </c>
      <c r="AM567" s="1">
        <v>9.7530864200000007</v>
      </c>
      <c r="AN567" s="1">
        <v>15.802469139999999</v>
      </c>
      <c r="AO567" s="1">
        <v>0</v>
      </c>
      <c r="AP567" s="1">
        <v>114.81481479999999</v>
      </c>
      <c r="AQ567" s="1">
        <v>4.6913580250000004</v>
      </c>
      <c r="AR567" s="1">
        <v>5.6172839510000001</v>
      </c>
      <c r="AS567" s="1">
        <v>10.802469139999999</v>
      </c>
      <c r="AT567" s="1">
        <v>82.160493829999993</v>
      </c>
      <c r="AU567" s="1">
        <v>12.777777779999999</v>
      </c>
      <c r="AV567" s="1">
        <v>7.7160493829999997</v>
      </c>
      <c r="AW567" s="1">
        <v>17.654320989999999</v>
      </c>
      <c r="AX567" s="1">
        <v>79.382716049999999</v>
      </c>
      <c r="AY567" s="1">
        <v>199.5061728</v>
      </c>
      <c r="AZ567" s="1">
        <v>92.716049384000002</v>
      </c>
      <c r="BA567" s="1">
        <v>433.58024691899971</v>
      </c>
      <c r="BB567" s="1">
        <v>735.80246910899973</v>
      </c>
      <c r="BC567">
        <f>IF(AL567="NA","NA",LN(AL567+1))</f>
        <v>5.1711852082216225</v>
      </c>
      <c r="BD567">
        <f>IF(AM567="NA","NA",LN(AM567+1))</f>
        <v>2.3751928222030263</v>
      </c>
      <c r="BE567">
        <f>IF(AN567="NA","NA",LN(AN567+1))</f>
        <v>2.8215258482288434</v>
      </c>
      <c r="BF567">
        <f>IF(AO567="NA","NA",LN(AO567+1))</f>
        <v>0</v>
      </c>
      <c r="BG567">
        <f>IF(AP567="NA","NA",LN(AP567+1))</f>
        <v>4.751992491325594</v>
      </c>
      <c r="BH567">
        <f>IF(AQ567="NA","NA",LN(AQ567+1))</f>
        <v>1.7389488883784399</v>
      </c>
      <c r="BI567">
        <f>IF(AR567="NA","NA",LN(AR567+1))</f>
        <v>1.889685006456199</v>
      </c>
      <c r="BJ567">
        <f>IF(AS567="NA","NA",LN(AS567+1))</f>
        <v>2.4683087587346111</v>
      </c>
      <c r="BK567">
        <f>IF(AT567="NA","NA",LN(AT567+1))</f>
        <v>4.4207724012838687</v>
      </c>
      <c r="BL567">
        <f>IF(AU567="NA","NA",LN(AU567+1))</f>
        <v>2.6230569884301076</v>
      </c>
      <c r="BM567">
        <f>IF(AV567="NA","NA",LN(AV567+1))</f>
        <v>2.1651660828533812</v>
      </c>
      <c r="BN567">
        <f>IF(AW567="NA","NA",LN(AW567+1))</f>
        <v>2.9260778077260454</v>
      </c>
      <c r="BO567">
        <f>IF(AX567="NA","NA",LN(AX567+1))</f>
        <v>4.3867991785721028</v>
      </c>
      <c r="BP567">
        <f>IF(AY567="NA","NA",LN(AY567+1))</f>
        <v>5.3008450333051318</v>
      </c>
      <c r="BQ567" s="1">
        <v>1.9718139725530528</v>
      </c>
      <c r="BR567" s="1">
        <v>2.6380699823410638</v>
      </c>
      <c r="BS567" s="1">
        <v>2.8673510725615086</v>
      </c>
      <c r="BT567" s="1">
        <v>13.8</v>
      </c>
      <c r="BU567" s="10">
        <v>52.1</v>
      </c>
      <c r="BV567" s="1" t="s">
        <v>106</v>
      </c>
      <c r="BW567" s="1">
        <v>21</v>
      </c>
      <c r="BX567" s="1">
        <v>61</v>
      </c>
      <c r="BY567" s="1">
        <v>6.1</v>
      </c>
      <c r="BZ567" s="1">
        <v>213.33333333333331</v>
      </c>
      <c r="CA567" s="1">
        <v>15.29666667</v>
      </c>
      <c r="CB567" s="1">
        <v>0.27400000000000002</v>
      </c>
      <c r="CC567" s="1">
        <v>1.0356666670000001</v>
      </c>
      <c r="CD567" s="1">
        <v>0.43533333299999999</v>
      </c>
      <c r="CE567" s="1">
        <v>0.72566666700000004</v>
      </c>
      <c r="CF567" s="1">
        <v>0.57399999999999995</v>
      </c>
      <c r="CG567" s="1">
        <v>0.51533333299999995</v>
      </c>
      <c r="CH567" s="1">
        <v>0.15166666700000001</v>
      </c>
      <c r="CI567" s="1">
        <v>20.2</v>
      </c>
      <c r="CJ567" s="1">
        <v>6.5</v>
      </c>
      <c r="CK567" s="10">
        <v>65.649999999999991</v>
      </c>
      <c r="CL567" s="1">
        <v>38</v>
      </c>
      <c r="CM567" s="1">
        <v>4</v>
      </c>
      <c r="CN567" s="1">
        <v>76</v>
      </c>
      <c r="CO567" s="1" t="s">
        <v>141</v>
      </c>
      <c r="CP567" s="1">
        <v>1</v>
      </c>
      <c r="CQ567" s="1">
        <v>7</v>
      </c>
      <c r="CR567" s="1">
        <v>0</v>
      </c>
      <c r="CS567" s="5"/>
    </row>
    <row r="568" spans="1:97" x14ac:dyDescent="0.35">
      <c r="A568" s="1" t="s">
        <v>165</v>
      </c>
      <c r="B568" s="2" t="s">
        <v>125</v>
      </c>
      <c r="C568" s="1" t="s">
        <v>178</v>
      </c>
      <c r="D568" s="1" t="s">
        <v>173</v>
      </c>
      <c r="E568" s="1" t="s">
        <v>125</v>
      </c>
      <c r="F568" s="1" t="s">
        <v>183</v>
      </c>
      <c r="G568" s="1">
        <v>23</v>
      </c>
      <c r="H568" s="1">
        <v>6</v>
      </c>
      <c r="I568" s="1">
        <v>6</v>
      </c>
      <c r="J568" s="1">
        <v>100</v>
      </c>
      <c r="K568" s="4">
        <v>44873</v>
      </c>
      <c r="L568" s="1">
        <v>7.3759216016950985E-2</v>
      </c>
      <c r="M568" s="1">
        <v>2.7160899223800571E-2</v>
      </c>
      <c r="N568" s="1">
        <v>0.15862567271768102</v>
      </c>
      <c r="O568" s="1">
        <v>10.969233158059771</v>
      </c>
      <c r="P568" s="1">
        <v>0.78340233381388358</v>
      </c>
      <c r="Q568" s="1">
        <v>2.922516099457889E-3</v>
      </c>
      <c r="R568" s="1">
        <v>6.962345033798281E-3</v>
      </c>
      <c r="S568" s="1">
        <v>1.3276208923376128E-2</v>
      </c>
      <c r="T568" s="1">
        <v>0.34156354450861592</v>
      </c>
      <c r="U568" s="1">
        <v>1.750554610699705E-2</v>
      </c>
      <c r="V568" s="1">
        <v>4.0666616163629349E-2</v>
      </c>
      <c r="W568" s="1">
        <v>0.19155439561630358</v>
      </c>
      <c r="X568" s="1">
        <v>0.10092011524075156</v>
      </c>
      <c r="Y568" s="1">
        <v>11.752635491873654</v>
      </c>
      <c r="Z568" s="1">
        <v>12.394411440504333</v>
      </c>
      <c r="AA568" s="1">
        <v>3.0906904381212928E-2</v>
      </c>
      <c r="AB568" s="1">
        <v>1.1638478818091165E-2</v>
      </c>
      <c r="AC568" s="1">
        <v>6.3943147325560667E-2</v>
      </c>
      <c r="AD568" s="1">
        <v>1.0780663270236774</v>
      </c>
      <c r="AE568" s="1">
        <v>0.25124933063702559</v>
      </c>
      <c r="AF568" s="1">
        <v>1.2673815445376512E-3</v>
      </c>
      <c r="AG568" s="1">
        <v>3.0132305836107543E-3</v>
      </c>
      <c r="AH568" s="1">
        <v>5.7278458147588928E-3</v>
      </c>
      <c r="AI568" s="1">
        <v>0.12761124829074291</v>
      </c>
      <c r="AJ568" s="1">
        <v>7.5367851081672016E-3</v>
      </c>
      <c r="AK568" s="10">
        <v>1.1269236351702856</v>
      </c>
      <c r="AL568" s="1">
        <v>211.94444440000001</v>
      </c>
      <c r="AM568" s="1">
        <v>86.111111109999996</v>
      </c>
      <c r="AN568" s="1">
        <v>17.222222219999999</v>
      </c>
      <c r="AO568" s="1">
        <v>9.1666666669999994</v>
      </c>
      <c r="AP568" s="1">
        <v>68.333333330000002</v>
      </c>
      <c r="AQ568" s="1">
        <v>10.277777779999999</v>
      </c>
      <c r="AR568" s="1">
        <v>0</v>
      </c>
      <c r="AS568" s="1">
        <v>38.888888889999997</v>
      </c>
      <c r="AT568" s="1">
        <v>28.055555559999998</v>
      </c>
      <c r="AU568" s="1">
        <v>55.833333330000002</v>
      </c>
      <c r="AV568" s="1">
        <v>17.222222219999999</v>
      </c>
      <c r="AW568" s="1">
        <v>7.2222222220000001</v>
      </c>
      <c r="AX568" s="1">
        <v>77.777777779999994</v>
      </c>
      <c r="AY568" s="1">
        <v>241.38888890000001</v>
      </c>
      <c r="AZ568" s="1">
        <v>95</v>
      </c>
      <c r="BA568" s="1">
        <v>474.99999994899997</v>
      </c>
      <c r="BB568" s="1">
        <v>869.44444440899997</v>
      </c>
      <c r="BC568">
        <f>IF(AL568="NA","NA",LN(AL568+1))</f>
        <v>5.3610313072756766</v>
      </c>
      <c r="BD568">
        <f>IF(AM568="NA","NA",LN(AM568+1))</f>
        <v>4.4671844430014334</v>
      </c>
      <c r="BE568">
        <f>IF(AN568="NA","NA",LN(AN568+1))</f>
        <v>2.9026418503660278</v>
      </c>
      <c r="BF568">
        <f>IF(AO568="NA","NA",LN(AO568+1))</f>
        <v>2.3191143949780431</v>
      </c>
      <c r="BG568">
        <f>IF(AP568="NA","NA",LN(AP568+1))</f>
        <v>4.2389257909851317</v>
      </c>
      <c r="BH568">
        <f>IF(AQ568="NA","NA",LN(AQ568+1))</f>
        <v>2.4228342213426668</v>
      </c>
      <c r="BI568">
        <f>IF(AR568="NA","NA",LN(AR568+1))</f>
        <v>0</v>
      </c>
      <c r="BJ568">
        <f>IF(AS568="NA","NA",LN(AS568+1))</f>
        <v>3.6860978111799145</v>
      </c>
      <c r="BK568">
        <f>IF(AT568="NA","NA",LN(AT568+1))</f>
        <v>3.3692097063217217</v>
      </c>
      <c r="BL568">
        <f>IF(AU568="NA","NA",LN(AU568+1))</f>
        <v>4.0401230079968107</v>
      </c>
      <c r="BM568">
        <f>IF(AV568="NA","NA",LN(AV568+1))</f>
        <v>2.9026418503660278</v>
      </c>
      <c r="BN568">
        <f>IF(AW568="NA","NA",LN(AW568+1))</f>
        <v>2.1068405158409234</v>
      </c>
      <c r="BO568">
        <f>IF(AX568="NA","NA",LN(AX568+1))</f>
        <v>4.3666309492241169</v>
      </c>
      <c r="BP568">
        <f>IF(AY568="NA","NA",LN(AY568+1))</f>
        <v>5.4905434152732848</v>
      </c>
      <c r="BQ568" s="1">
        <v>1.9822712330395684</v>
      </c>
      <c r="BR568" s="1">
        <v>2.6776069526739614</v>
      </c>
      <c r="BS568" s="1">
        <v>2.9397410577548375</v>
      </c>
      <c r="BT568" s="1">
        <v>15.2</v>
      </c>
      <c r="BU568" s="10">
        <v>55.7</v>
      </c>
      <c r="BV568" s="1" t="s">
        <v>106</v>
      </c>
      <c r="BW568" s="1">
        <v>21</v>
      </c>
      <c r="BX568" s="1">
        <v>22</v>
      </c>
      <c r="BY568" s="1">
        <v>2.2000000000000002</v>
      </c>
      <c r="BZ568" s="1">
        <v>312.93447293447298</v>
      </c>
      <c r="CA568" s="1">
        <v>13.635</v>
      </c>
      <c r="CB568" s="1">
        <v>0.19650000000000001</v>
      </c>
      <c r="CC568" s="1">
        <v>0.94199999999999995</v>
      </c>
      <c r="CD568" s="1">
        <v>0.48749999999999999</v>
      </c>
      <c r="CE568" s="1">
        <v>0.701333333</v>
      </c>
      <c r="CF568" s="1">
        <v>0.37133333299999999</v>
      </c>
      <c r="CG568" s="1">
        <v>0.90700000000000003</v>
      </c>
      <c r="CH568" s="1">
        <v>0.33</v>
      </c>
      <c r="CI568" s="1">
        <v>17.8</v>
      </c>
      <c r="CJ568" s="1">
        <v>8.1999999999999993</v>
      </c>
      <c r="CK568" s="10">
        <v>72.97999999999999</v>
      </c>
      <c r="CL568" s="1">
        <v>21</v>
      </c>
      <c r="CM568" s="1">
        <v>6</v>
      </c>
      <c r="CN568" s="1">
        <v>112</v>
      </c>
      <c r="CO568" s="1" t="s">
        <v>143</v>
      </c>
      <c r="CP568" s="1">
        <v>0</v>
      </c>
      <c r="CQ568" s="1">
        <v>8</v>
      </c>
      <c r="CR568" s="1">
        <v>2</v>
      </c>
      <c r="CS568" s="5"/>
    </row>
    <row r="569" spans="1:97" x14ac:dyDescent="0.35">
      <c r="A569" s="1" t="s">
        <v>165</v>
      </c>
      <c r="B569" s="2" t="s">
        <v>125</v>
      </c>
      <c r="C569" s="1" t="s">
        <v>178</v>
      </c>
      <c r="D569" s="1" t="s">
        <v>173</v>
      </c>
      <c r="E569" s="1" t="s">
        <v>125</v>
      </c>
      <c r="F569" s="1" t="s">
        <v>183</v>
      </c>
      <c r="G569" s="1">
        <v>24</v>
      </c>
      <c r="H569" s="1">
        <v>6</v>
      </c>
      <c r="I569" s="1">
        <v>6</v>
      </c>
      <c r="J569" s="1">
        <v>100</v>
      </c>
      <c r="K569" s="4">
        <v>44876</v>
      </c>
      <c r="L569" s="1">
        <v>1.1674444901325845E-2</v>
      </c>
      <c r="M569" s="1">
        <v>9.0286719592512638E-3</v>
      </c>
      <c r="N569" s="1">
        <v>0.1039277304984665</v>
      </c>
      <c r="O569" s="1">
        <v>5.6286322888479798</v>
      </c>
      <c r="P569" s="1">
        <v>0.21352594416588708</v>
      </c>
      <c r="Q569" s="1">
        <v>2.9993374251790937E-3</v>
      </c>
      <c r="R569" s="1">
        <v>2.8150019808304348E-3</v>
      </c>
      <c r="S569" s="1">
        <v>3.4131047124204561E-2</v>
      </c>
      <c r="T569" s="1">
        <v>0.10930720956544701</v>
      </c>
      <c r="U569" s="1">
        <v>9.9932935542607244E-3</v>
      </c>
      <c r="V569" s="1">
        <v>4.9938680084474808E-2</v>
      </c>
      <c r="W569" s="1">
        <v>8.7992478439830296E-2</v>
      </c>
      <c r="X569" s="1">
        <v>2.070311686057711E-2</v>
      </c>
      <c r="Y569" s="1">
        <v>5.8421582330138673</v>
      </c>
      <c r="Z569" s="1">
        <v>6.1260349700228325</v>
      </c>
      <c r="AA569" s="1">
        <v>5.0407797671381781E-3</v>
      </c>
      <c r="AB569" s="1">
        <v>3.9035070662178525E-3</v>
      </c>
      <c r="AC569" s="1">
        <v>4.2940642892214352E-2</v>
      </c>
      <c r="AD569" s="1">
        <v>0.82142392800024777</v>
      </c>
      <c r="AE569" s="1">
        <v>8.4049065618623159E-2</v>
      </c>
      <c r="AF569" s="1">
        <v>1.3006461284105352E-3</v>
      </c>
      <c r="AG569" s="1">
        <v>1.2208223232333224E-3</v>
      </c>
      <c r="AH569" s="1">
        <v>1.4575576897858395E-2</v>
      </c>
      <c r="AI569" s="1">
        <v>4.5051835547615951E-2</v>
      </c>
      <c r="AJ569" s="1">
        <v>4.3184900380410307E-3</v>
      </c>
      <c r="AK569" s="10">
        <v>0.85284794925983021</v>
      </c>
      <c r="AL569" s="1">
        <v>319.81481480000002</v>
      </c>
      <c r="AM569" s="1">
        <v>85</v>
      </c>
      <c r="AN569" s="1">
        <v>1.296296296</v>
      </c>
      <c r="AO569" s="1">
        <v>9.1358024689999997</v>
      </c>
      <c r="AP569" s="1">
        <v>109.3209877</v>
      </c>
      <c r="AQ569" s="1">
        <v>42.09876543</v>
      </c>
      <c r="AR569" s="1">
        <v>0.74074074099999998</v>
      </c>
      <c r="AS569" s="1">
        <v>12.407407409999999</v>
      </c>
      <c r="AT569" s="1">
        <v>5.7407407409999998</v>
      </c>
      <c r="AU569" s="1">
        <v>7.8395061730000002</v>
      </c>
      <c r="AV569" s="1">
        <v>9.1358024689999997</v>
      </c>
      <c r="AW569" s="1">
        <v>2.098765432</v>
      </c>
      <c r="AX569" s="1">
        <v>114.93827159999999</v>
      </c>
      <c r="AY569" s="1">
        <v>152.40740740000001</v>
      </c>
      <c r="AZ569" s="1">
        <v>124.81481480999999</v>
      </c>
      <c r="BA569" s="1">
        <v>616.41975311000022</v>
      </c>
      <c r="BB569" s="1">
        <v>871.97530866100021</v>
      </c>
      <c r="BC569">
        <f>IF(AL569="NA","NA",LN(AL569+1))</f>
        <v>5.770864055724064</v>
      </c>
      <c r="BD569">
        <f>IF(AM569="NA","NA",LN(AM569+1))</f>
        <v>4.4543472962535073</v>
      </c>
      <c r="BE569">
        <f>IF(AN569="NA","NA",LN(AN569+1))</f>
        <v>0.8312975189117302</v>
      </c>
      <c r="BF569">
        <f>IF(AO569="NA","NA",LN(AO569+1))</f>
        <v>2.3160739547665909</v>
      </c>
      <c r="BG569">
        <f>IF(AP569="NA","NA",LN(AP569+1))</f>
        <v>4.7033941864906534</v>
      </c>
      <c r="BH569">
        <f>IF(AQ569="NA","NA",LN(AQ569+1))</f>
        <v>3.7634943523839008</v>
      </c>
      <c r="BI569">
        <f>IF(AR569="NA","NA",LN(AR569+1))</f>
        <v>0.55431073585466573</v>
      </c>
      <c r="BJ569">
        <f>IF(AS569="NA","NA",LN(AS569+1))</f>
        <v>2.5958073460148121</v>
      </c>
      <c r="BK569">
        <f>IF(AT569="NA","NA",LN(AT569+1))</f>
        <v>1.9081698211109277</v>
      </c>
      <c r="BL569">
        <f>IF(AU569="NA","NA",LN(AU569+1))</f>
        <v>2.1792310123063632</v>
      </c>
      <c r="BM569">
        <f>IF(AV569="NA","NA",LN(AV569+1))</f>
        <v>2.3160739547665909</v>
      </c>
      <c r="BN569">
        <f>IF(AW569="NA","NA",LN(AW569+1))</f>
        <v>1.1310037844274725</v>
      </c>
      <c r="BO569">
        <f>IF(AX569="NA","NA",LN(AX569+1))</f>
        <v>4.7530579080895805</v>
      </c>
      <c r="BP569">
        <f>IF(AY569="NA","NA",LN(AY569+1))</f>
        <v>5.0330971759029151</v>
      </c>
      <c r="BQ569" s="1">
        <v>2.0997317826944206</v>
      </c>
      <c r="BR569" s="1">
        <v>2.7905805197515892</v>
      </c>
      <c r="BS569" s="1">
        <v>2.9410019602417363</v>
      </c>
      <c r="BT569" s="1">
        <v>12.2</v>
      </c>
      <c r="BU569" s="10">
        <v>53.7</v>
      </c>
      <c r="BV569" s="1" t="s">
        <v>121</v>
      </c>
      <c r="BW569" s="1">
        <v>20</v>
      </c>
      <c r="BX569" s="1">
        <v>31</v>
      </c>
      <c r="BY569" s="1">
        <v>2.8181818181818183</v>
      </c>
      <c r="BZ569" s="1">
        <v>387.69230769230774</v>
      </c>
      <c r="CA569" s="1">
        <v>16.436666670000001</v>
      </c>
      <c r="CB569" s="1">
        <v>0.29566666699999999</v>
      </c>
      <c r="CC569" s="1">
        <v>1.072333333</v>
      </c>
      <c r="CD569" s="1">
        <v>0.47166666699999998</v>
      </c>
      <c r="CE569" s="1">
        <v>0.70633333300000001</v>
      </c>
      <c r="CF569" s="1">
        <v>0.68933333299999999</v>
      </c>
      <c r="CG569" s="1">
        <v>0.53766666699999999</v>
      </c>
      <c r="CH569" s="1">
        <v>0.14233333300000001</v>
      </c>
      <c r="CI569" s="1">
        <v>15</v>
      </c>
      <c r="CJ569" s="1">
        <v>7.7</v>
      </c>
      <c r="CK569" s="10">
        <v>57.75</v>
      </c>
      <c r="CL569" s="1">
        <v>24</v>
      </c>
      <c r="CM569" s="1">
        <v>2</v>
      </c>
      <c r="CN569" s="1">
        <v>31</v>
      </c>
      <c r="CO569" s="1" t="s">
        <v>139</v>
      </c>
      <c r="CP569" s="1">
        <v>0</v>
      </c>
      <c r="CQ569" s="1">
        <v>1</v>
      </c>
      <c r="CR569" s="1">
        <v>0</v>
      </c>
      <c r="CS569" s="5"/>
    </row>
    <row r="570" spans="1:97" x14ac:dyDescent="0.35">
      <c r="A570" s="1" t="s">
        <v>165</v>
      </c>
      <c r="B570" s="2" t="s">
        <v>125</v>
      </c>
      <c r="C570" s="1" t="s">
        <v>178</v>
      </c>
      <c r="D570" s="1" t="s">
        <v>173</v>
      </c>
      <c r="E570" s="1" t="s">
        <v>125</v>
      </c>
      <c r="F570" s="1" t="s">
        <v>183</v>
      </c>
      <c r="G570" s="1">
        <v>25</v>
      </c>
      <c r="H570" s="1">
        <v>6</v>
      </c>
      <c r="I570" s="1">
        <v>5</v>
      </c>
      <c r="J570" s="1">
        <v>83.33</v>
      </c>
      <c r="K570" s="4">
        <v>44876</v>
      </c>
      <c r="L570" s="1" t="s">
        <v>79</v>
      </c>
      <c r="M570" s="1" t="s">
        <v>79</v>
      </c>
      <c r="N570" s="1" t="s">
        <v>79</v>
      </c>
      <c r="O570" s="1" t="s">
        <v>79</v>
      </c>
      <c r="P570" s="1" t="s">
        <v>79</v>
      </c>
      <c r="Q570" s="1" t="s">
        <v>79</v>
      </c>
      <c r="R570" s="1" t="s">
        <v>79</v>
      </c>
      <c r="S570" s="1" t="s">
        <v>79</v>
      </c>
      <c r="T570" s="1" t="s">
        <v>79</v>
      </c>
      <c r="U570" s="1" t="s">
        <v>79</v>
      </c>
      <c r="V570" s="1" t="s">
        <v>79</v>
      </c>
      <c r="W570" s="1" t="s">
        <v>79</v>
      </c>
      <c r="X570" s="1" t="s">
        <v>79</v>
      </c>
      <c r="Y570" s="1" t="s">
        <v>79</v>
      </c>
      <c r="Z570" s="1" t="s">
        <v>79</v>
      </c>
      <c r="AA570" s="1" t="s">
        <v>79</v>
      </c>
      <c r="AB570" s="1" t="s">
        <v>79</v>
      </c>
      <c r="AC570" s="1" t="s">
        <v>79</v>
      </c>
      <c r="AD570" s="1" t="s">
        <v>79</v>
      </c>
      <c r="AE570" s="1" t="s">
        <v>79</v>
      </c>
      <c r="AF570" s="1" t="s">
        <v>79</v>
      </c>
      <c r="AG570" s="1" t="s">
        <v>79</v>
      </c>
      <c r="AH570" s="1" t="s">
        <v>79</v>
      </c>
      <c r="AI570" s="1" t="s">
        <v>79</v>
      </c>
      <c r="AJ570" s="1" t="s">
        <v>79</v>
      </c>
      <c r="AK570" s="10" t="s">
        <v>79</v>
      </c>
      <c r="AL570" s="1">
        <v>153.61111109999999</v>
      </c>
      <c r="AM570" s="1">
        <v>0.48611111099999998</v>
      </c>
      <c r="AN570" s="1">
        <v>11.18055556</v>
      </c>
      <c r="AO570" s="1">
        <v>2.361111111</v>
      </c>
      <c r="AP570" s="1">
        <v>10.83333333</v>
      </c>
      <c r="AQ570" s="1">
        <v>0</v>
      </c>
      <c r="AR570" s="1">
        <v>1.5277777779999999</v>
      </c>
      <c r="AS570" s="1">
        <v>5.2777777779999999</v>
      </c>
      <c r="AT570" s="1">
        <v>91.527777779999994</v>
      </c>
      <c r="AU570" s="1">
        <v>16.319444440000002</v>
      </c>
      <c r="AV570" s="1">
        <v>7.7777777779999999</v>
      </c>
      <c r="AW570" s="1">
        <v>3.888888889</v>
      </c>
      <c r="AX570" s="1">
        <v>48.055555560000002</v>
      </c>
      <c r="AY570" s="1">
        <v>242.56944440000001</v>
      </c>
      <c r="AZ570" s="1">
        <v>57.361111116000004</v>
      </c>
      <c r="BA570" s="1">
        <v>255.55555554599991</v>
      </c>
      <c r="BB570" s="1">
        <v>595.41666661499994</v>
      </c>
      <c r="BC570">
        <f>IF(AL570="NA","NA",LN(AL570+1))</f>
        <v>5.0409130035578613</v>
      </c>
      <c r="BD570">
        <f>IF(AM570="NA","NA",LN(AM570+1))</f>
        <v>0.39616271537108455</v>
      </c>
      <c r="BE570">
        <f>IF(AN570="NA","NA",LN(AN570+1))</f>
        <v>2.4998408737210078</v>
      </c>
      <c r="BF570">
        <f>IF(AO570="NA","NA",LN(AO570+1))</f>
        <v>1.2122716071075732</v>
      </c>
      <c r="BG570">
        <f>IF(AP570="NA","NA",LN(AP570+1))</f>
        <v>2.4709204075315703</v>
      </c>
      <c r="BH570">
        <f>IF(AQ570="NA","NA",LN(AQ570+1))</f>
        <v>0</v>
      </c>
      <c r="BI570">
        <f>IF(AR570="NA","NA",LN(AR570+1))</f>
        <v>0.92734056814865207</v>
      </c>
      <c r="BJ570">
        <f>IF(AS570="NA","NA",LN(AS570+1))</f>
        <v>1.837016060851574</v>
      </c>
      <c r="BK570">
        <f>IF(AT570="NA","NA",LN(AT570+1))</f>
        <v>4.5275088997615862</v>
      </c>
      <c r="BL570">
        <f>IF(AU570="NA","NA",LN(AU570+1))</f>
        <v>2.8518298264073652</v>
      </c>
      <c r="BM570">
        <f>IF(AV570="NA","NA",LN(AV570+1))</f>
        <v>2.1722232751561186</v>
      </c>
      <c r="BN570">
        <f>IF(AW570="NA","NA",LN(AW570+1))</f>
        <v>1.5869650566047691</v>
      </c>
      <c r="BO570">
        <f>IF(AX570="NA","NA",LN(AX570+1))</f>
        <v>3.8929534427983956</v>
      </c>
      <c r="BP570">
        <f>IF(AY570="NA","NA",LN(AY570+1))</f>
        <v>5.4954020944707658</v>
      </c>
      <c r="BQ570" s="1">
        <v>1.766123551675046</v>
      </c>
      <c r="BR570" s="1">
        <v>2.4091814234616757</v>
      </c>
      <c r="BS570" s="1">
        <v>2.7755497711286949</v>
      </c>
      <c r="BT570" s="1">
        <v>27.4</v>
      </c>
      <c r="BU570" s="10">
        <v>55.9</v>
      </c>
      <c r="BV570" s="1" t="s">
        <v>177</v>
      </c>
      <c r="BW570" s="1">
        <v>21</v>
      </c>
      <c r="BX570" s="1">
        <v>23</v>
      </c>
      <c r="BY570" s="1">
        <v>2.2999999999999998</v>
      </c>
      <c r="BZ570" s="1">
        <v>89.344729344729345</v>
      </c>
      <c r="CA570" s="1">
        <v>13.30666667</v>
      </c>
      <c r="CB570" s="1">
        <v>0.20399999999999999</v>
      </c>
      <c r="CC570" s="1">
        <v>0.89500000000000002</v>
      </c>
      <c r="CD570" s="1">
        <v>0.444333333</v>
      </c>
      <c r="CE570" s="1">
        <v>0.747</v>
      </c>
      <c r="CF570" s="1">
        <v>0.40799999999999997</v>
      </c>
      <c r="CG570" s="1">
        <v>0.43099999999999999</v>
      </c>
      <c r="CH570" s="1">
        <v>0.33900000000000002</v>
      </c>
      <c r="CI570" s="1">
        <v>15.4</v>
      </c>
      <c r="CJ570" s="1">
        <v>7</v>
      </c>
      <c r="CK570" s="10">
        <v>53.9</v>
      </c>
      <c r="CL570" s="1">
        <v>13</v>
      </c>
      <c r="CM570" s="1">
        <v>3</v>
      </c>
      <c r="CN570" s="1">
        <v>130</v>
      </c>
      <c r="CO570" s="1" t="s">
        <v>149</v>
      </c>
      <c r="CP570" s="1">
        <v>0</v>
      </c>
      <c r="CQ570" s="1">
        <v>4</v>
      </c>
      <c r="CR570" s="1">
        <v>0</v>
      </c>
      <c r="CS570" s="5"/>
    </row>
    <row r="571" spans="1:97" x14ac:dyDescent="0.35">
      <c r="A571" s="1" t="s">
        <v>165</v>
      </c>
      <c r="B571" s="2" t="s">
        <v>125</v>
      </c>
      <c r="C571" s="1" t="s">
        <v>178</v>
      </c>
      <c r="D571" s="1" t="s">
        <v>173</v>
      </c>
      <c r="E571" s="1" t="s">
        <v>125</v>
      </c>
      <c r="F571" s="1" t="s">
        <v>183</v>
      </c>
      <c r="G571" s="1">
        <v>26</v>
      </c>
      <c r="H571" s="1">
        <v>6</v>
      </c>
      <c r="I571" s="1">
        <v>5</v>
      </c>
      <c r="J571" s="1">
        <v>83.33</v>
      </c>
      <c r="K571" s="4">
        <v>44876</v>
      </c>
      <c r="L571" s="1">
        <v>2.1134128478761248E-2</v>
      </c>
      <c r="M571" s="1">
        <v>8.4664465156777183E-3</v>
      </c>
      <c r="N571" s="1">
        <v>0.20100306857951933</v>
      </c>
      <c r="O571" s="1">
        <v>7.6525879559998211</v>
      </c>
      <c r="P571" s="1">
        <v>0.38597902729951244</v>
      </c>
      <c r="Q571" s="1">
        <v>1.0984850077199928E-2</v>
      </c>
      <c r="R571" s="1">
        <v>2.5977730628403205E-2</v>
      </c>
      <c r="S571" s="1">
        <v>8.727255147712798E-2</v>
      </c>
      <c r="T571" s="1">
        <v>0.1340574292193869</v>
      </c>
      <c r="U571" s="1">
        <v>2.5013457189522269E-2</v>
      </c>
      <c r="V571" s="1">
        <v>0.14924858937225338</v>
      </c>
      <c r="W571" s="1">
        <v>0.13417916503016611</v>
      </c>
      <c r="X571" s="1">
        <v>2.9600574994438966E-2</v>
      </c>
      <c r="Y571" s="1">
        <v>8.0385669832993329</v>
      </c>
      <c r="Z571" s="1">
        <v>8.5524766454649335</v>
      </c>
      <c r="AA571" s="1">
        <v>9.0827914819166487E-3</v>
      </c>
      <c r="AB571" s="1">
        <v>3.6614530341516588E-3</v>
      </c>
      <c r="AC571" s="1">
        <v>7.954411703275624E-2</v>
      </c>
      <c r="AD571" s="1">
        <v>0.93714602271464498</v>
      </c>
      <c r="AE571" s="1">
        <v>0.14175665856077654</v>
      </c>
      <c r="AF571" s="1">
        <v>4.7446476017119861E-3</v>
      </c>
      <c r="AG571" s="1">
        <v>1.1137934294158861E-2</v>
      </c>
      <c r="AH571" s="1">
        <v>3.6338424275294608E-2</v>
      </c>
      <c r="AI571" s="1">
        <v>5.4635047997409876E-2</v>
      </c>
      <c r="AJ571" s="1">
        <v>1.0729567191564713E-2</v>
      </c>
      <c r="AK571" s="10">
        <v>0.98011598456949056</v>
      </c>
      <c r="AL571" s="1">
        <v>142.45370370000001</v>
      </c>
      <c r="AM571" s="1">
        <v>130.83333329999999</v>
      </c>
      <c r="AN571" s="1">
        <v>12.4537037</v>
      </c>
      <c r="AO571" s="1">
        <v>28.981481479999999</v>
      </c>
      <c r="AP571" s="1">
        <v>96.805555560000002</v>
      </c>
      <c r="AQ571" s="1">
        <v>12.777777779999999</v>
      </c>
      <c r="AR571" s="1">
        <v>1.759259259</v>
      </c>
      <c r="AS571" s="1">
        <v>9.7222222219999992</v>
      </c>
      <c r="AT571" s="1">
        <v>196.85185190000001</v>
      </c>
      <c r="AU571" s="1">
        <v>509.537037</v>
      </c>
      <c r="AV571" s="1">
        <v>20.277777780000001</v>
      </c>
      <c r="AW571" s="1">
        <v>10.0462963</v>
      </c>
      <c r="AX571" s="1">
        <v>123.33333330000001</v>
      </c>
      <c r="AY571" s="1">
        <v>153.88888890000001</v>
      </c>
      <c r="AZ571" s="1">
        <v>145.370370339</v>
      </c>
      <c r="BA571" s="1">
        <v>958.42592585900002</v>
      </c>
      <c r="BB571" s="1">
        <v>1449.722222181</v>
      </c>
      <c r="BC571">
        <f>IF(AL571="NA","NA",LN(AL571+1))</f>
        <v>4.9660123608462543</v>
      </c>
      <c r="BD571">
        <f>IF(AM571="NA","NA",LN(AM571+1))</f>
        <v>4.881538498286754</v>
      </c>
      <c r="BE571">
        <f>IF(AN571="NA","NA",LN(AN571+1))</f>
        <v>2.5992544361707708</v>
      </c>
      <c r="BF571">
        <f>IF(AO571="NA","NA",LN(AO571+1))</f>
        <v>3.4005799070639475</v>
      </c>
      <c r="BG571">
        <f>IF(AP571="NA","NA",LN(AP571+1))</f>
        <v>4.5829813807443838</v>
      </c>
      <c r="BH571">
        <f>IF(AQ571="NA","NA",LN(AQ571+1))</f>
        <v>2.6230569884301076</v>
      </c>
      <c r="BI571">
        <f>IF(AR571="NA","NA",LN(AR571+1))</f>
        <v>1.0149622592872252</v>
      </c>
      <c r="BJ571">
        <f>IF(AS571="NA","NA",LN(AS571+1))</f>
        <v>2.3723184309879954</v>
      </c>
      <c r="BK571">
        <f>IF(AT571="NA","NA",LN(AT571+1))</f>
        <v>5.2875185279089321</v>
      </c>
      <c r="BL571">
        <f>IF(AU571="NA","NA",LN(AU571+1))</f>
        <v>6.235463185413809</v>
      </c>
      <c r="BM571">
        <f>IF(AV571="NA","NA",LN(AV571+1))</f>
        <v>3.0576632313889198</v>
      </c>
      <c r="BN571">
        <f>IF(AW571="NA","NA",LN(AW571+1))</f>
        <v>2.4020951953089855</v>
      </c>
      <c r="BO571">
        <f>IF(AX571="NA","NA",LN(AX571+1))</f>
        <v>4.8229661307076093</v>
      </c>
      <c r="BP571">
        <f>IF(AY571="NA","NA",LN(AY571+1))</f>
        <v>5.0427080140559859</v>
      </c>
      <c r="BQ571" s="1">
        <v>2.1654531716635246</v>
      </c>
      <c r="BR571" s="1">
        <v>2.9820114499078363</v>
      </c>
      <c r="BS571" s="1">
        <v>3.1615842636280855</v>
      </c>
      <c r="BT571" s="1">
        <v>22</v>
      </c>
      <c r="BU571" s="10">
        <v>63.2</v>
      </c>
      <c r="BV571" s="1" t="s">
        <v>119</v>
      </c>
      <c r="BW571" s="1">
        <v>19</v>
      </c>
      <c r="BX571" s="1">
        <v>83</v>
      </c>
      <c r="BY571" s="1">
        <v>6.916666666666667</v>
      </c>
      <c r="BZ571" s="1">
        <v>259.60113960113961</v>
      </c>
      <c r="CA571" s="1">
        <v>15.67</v>
      </c>
      <c r="CB571" s="1">
        <v>0.385333333</v>
      </c>
      <c r="CC571" s="1">
        <v>1.054</v>
      </c>
      <c r="CD571" s="1">
        <v>0.64133333299999995</v>
      </c>
      <c r="CE571" s="1">
        <v>0.73733333300000004</v>
      </c>
      <c r="CF571" s="1">
        <v>0.627</v>
      </c>
      <c r="CG571" s="1">
        <v>0.49233333299999998</v>
      </c>
      <c r="CH571" s="1">
        <v>0.11899999999999999</v>
      </c>
      <c r="CI571" s="1">
        <v>18.8</v>
      </c>
      <c r="CJ571" s="1">
        <v>8.1</v>
      </c>
      <c r="CK571" s="10">
        <v>76.14</v>
      </c>
      <c r="CL571" s="1">
        <v>61</v>
      </c>
      <c r="CM571" s="1">
        <v>5</v>
      </c>
      <c r="CN571" s="1">
        <v>102</v>
      </c>
      <c r="CO571" s="1" t="s">
        <v>146</v>
      </c>
      <c r="CP571" s="1">
        <v>0</v>
      </c>
      <c r="CQ571" s="1">
        <v>6</v>
      </c>
      <c r="CR571" s="1">
        <v>2</v>
      </c>
      <c r="CS571" s="5"/>
    </row>
    <row r="572" spans="1:97" x14ac:dyDescent="0.35">
      <c r="A572" s="1" t="s">
        <v>165</v>
      </c>
      <c r="B572" s="2" t="s">
        <v>125</v>
      </c>
      <c r="C572" s="1" t="s">
        <v>178</v>
      </c>
      <c r="D572" s="1" t="s">
        <v>173</v>
      </c>
      <c r="E572" s="1" t="s">
        <v>125</v>
      </c>
      <c r="F572" s="1" t="s">
        <v>183</v>
      </c>
      <c r="G572" s="1">
        <v>27</v>
      </c>
      <c r="H572" s="1">
        <v>6</v>
      </c>
      <c r="I572" s="1">
        <v>5</v>
      </c>
      <c r="J572" s="1">
        <v>83.33</v>
      </c>
      <c r="K572" s="4">
        <v>44876</v>
      </c>
      <c r="L572" s="1" t="s">
        <v>79</v>
      </c>
      <c r="M572" s="1" t="s">
        <v>79</v>
      </c>
      <c r="N572" s="1" t="s">
        <v>79</v>
      </c>
      <c r="O572" s="1" t="s">
        <v>79</v>
      </c>
      <c r="P572" s="1" t="s">
        <v>79</v>
      </c>
      <c r="Q572" s="1" t="s">
        <v>79</v>
      </c>
      <c r="R572" s="1" t="s">
        <v>79</v>
      </c>
      <c r="S572" s="1" t="s">
        <v>79</v>
      </c>
      <c r="T572" s="1" t="s">
        <v>79</v>
      </c>
      <c r="U572" s="1" t="s">
        <v>79</v>
      </c>
      <c r="V572" s="1" t="s">
        <v>79</v>
      </c>
      <c r="W572" s="1" t="s">
        <v>79</v>
      </c>
      <c r="X572" s="1" t="s">
        <v>79</v>
      </c>
      <c r="Y572" s="1" t="s">
        <v>79</v>
      </c>
      <c r="Z572" s="1" t="s">
        <v>79</v>
      </c>
      <c r="AA572" s="1" t="s">
        <v>79</v>
      </c>
      <c r="AB572" s="1" t="s">
        <v>79</v>
      </c>
      <c r="AC572" s="1" t="s">
        <v>79</v>
      </c>
      <c r="AD572" s="1" t="s">
        <v>79</v>
      </c>
      <c r="AE572" s="1" t="s">
        <v>79</v>
      </c>
      <c r="AF572" s="1" t="s">
        <v>79</v>
      </c>
      <c r="AG572" s="1" t="s">
        <v>79</v>
      </c>
      <c r="AH572" s="1" t="s">
        <v>79</v>
      </c>
      <c r="AI572" s="1" t="s">
        <v>79</v>
      </c>
      <c r="AJ572" s="1" t="s">
        <v>79</v>
      </c>
      <c r="AK572" s="10" t="s">
        <v>79</v>
      </c>
      <c r="AL572" s="1">
        <v>437.72222219999998</v>
      </c>
      <c r="AM572" s="1">
        <v>105.55555560000001</v>
      </c>
      <c r="AN572" s="1">
        <v>11.61111111</v>
      </c>
      <c r="AO572" s="1">
        <v>77.333333330000002</v>
      </c>
      <c r="AP572" s="1">
        <v>1029.1111109999999</v>
      </c>
      <c r="AQ572" s="1">
        <v>40.5</v>
      </c>
      <c r="AR572" s="1">
        <v>3.388888889</v>
      </c>
      <c r="AS572" s="1">
        <v>2.9444444440000002</v>
      </c>
      <c r="AT572" s="1">
        <v>115.55555560000001</v>
      </c>
      <c r="AU572" s="1">
        <v>917.61111110000002</v>
      </c>
      <c r="AV572" s="1">
        <v>52.833333330000002</v>
      </c>
      <c r="AW572" s="1">
        <v>1.388888889</v>
      </c>
      <c r="AX572" s="1">
        <v>445.55555559999999</v>
      </c>
      <c r="AY572" s="1">
        <v>770.11111110000002</v>
      </c>
      <c r="AZ572" s="1">
        <v>501.77777781899999</v>
      </c>
      <c r="BA572" s="1">
        <v>3017.0555554480002</v>
      </c>
      <c r="BB572" s="1">
        <v>4011.2222221920001</v>
      </c>
      <c r="BC572">
        <f>IF(AL572="NA","NA",LN(AL572+1))</f>
        <v>6.0838664615507643</v>
      </c>
      <c r="BD572">
        <f>IF(AM572="NA","NA",LN(AM572+1))</f>
        <v>4.6686664979643204</v>
      </c>
      <c r="BE572">
        <f>IF(AN572="NA","NA",LN(AN572+1))</f>
        <v>2.534578259497132</v>
      </c>
      <c r="BF572">
        <f>IF(AO572="NA","NA",LN(AO572+1))</f>
        <v>4.3609732254334963</v>
      </c>
      <c r="BG572">
        <f>IF(AP572="NA","NA",LN(AP572+1))</f>
        <v>6.9374219501629</v>
      </c>
      <c r="BH572">
        <f>IF(AQ572="NA","NA",LN(AQ572+1))</f>
        <v>3.7256934272366524</v>
      </c>
      <c r="BI572">
        <f>IF(AR572="NA","NA",LN(AR572+1))</f>
        <v>1.4790760945961734</v>
      </c>
      <c r="BJ572">
        <f>IF(AS572="NA","NA",LN(AS572+1))</f>
        <v>1.3723081190324746</v>
      </c>
      <c r="BK572">
        <f>IF(AT572="NA","NA",LN(AT572+1))</f>
        <v>4.7583680314413934</v>
      </c>
      <c r="BL572">
        <f>IF(AU572="NA","NA",LN(AU572+1))</f>
        <v>6.8228628675076326</v>
      </c>
      <c r="BM572">
        <f>IF(AV572="NA","NA",LN(AV572+1))</f>
        <v>3.9858928539326821</v>
      </c>
      <c r="BN572">
        <f>IF(AW572="NA","NA",LN(AW572+1))</f>
        <v>0.87082835784390933</v>
      </c>
      <c r="BO572">
        <f>IF(AX572="NA","NA",LN(AX572+1))</f>
        <v>6.1015638172125088</v>
      </c>
      <c r="BP572">
        <f>IF(AY572="NA","NA",LN(AY572+1))</f>
        <v>6.6478324761502217</v>
      </c>
      <c r="BQ572" s="1">
        <v>2.7013760741375048</v>
      </c>
      <c r="BR572" s="1">
        <v>3.4797272298737791</v>
      </c>
      <c r="BS572" s="1">
        <v>3.6033849789842303</v>
      </c>
      <c r="BT572" s="1">
        <v>18</v>
      </c>
      <c r="BU572" s="10">
        <v>63.4</v>
      </c>
      <c r="BV572" s="1" t="s">
        <v>119</v>
      </c>
      <c r="BW572" s="1">
        <v>19</v>
      </c>
      <c r="BX572" s="1">
        <v>103</v>
      </c>
      <c r="BY572" s="1">
        <v>8.5833333333333339</v>
      </c>
      <c r="BZ572" s="1">
        <v>224.72934472934472</v>
      </c>
      <c r="CA572" s="1">
        <v>15.73</v>
      </c>
      <c r="CB572" s="1">
        <v>0.35099999999999998</v>
      </c>
      <c r="CC572" s="1">
        <v>1.1140000000000001</v>
      </c>
      <c r="CD572" s="1">
        <v>0.55300000000000005</v>
      </c>
      <c r="CE572" s="1">
        <v>0.72199999999999998</v>
      </c>
      <c r="CF572" s="1">
        <v>0.71833333300000002</v>
      </c>
      <c r="CG572" s="1">
        <v>0.52566666699999998</v>
      </c>
      <c r="CH572" s="1">
        <v>8.7666667000000004E-2</v>
      </c>
      <c r="CI572" s="1">
        <v>17.3</v>
      </c>
      <c r="CJ572" s="1">
        <v>6.6</v>
      </c>
      <c r="CK572" s="10">
        <v>57.089999999999996</v>
      </c>
      <c r="CL572" s="1">
        <v>47</v>
      </c>
      <c r="CM572" s="1">
        <v>5</v>
      </c>
      <c r="CN572" s="1">
        <v>116</v>
      </c>
      <c r="CO572" s="1" t="s">
        <v>147</v>
      </c>
      <c r="CP572" s="1">
        <v>0</v>
      </c>
      <c r="CQ572" s="1">
        <v>9</v>
      </c>
      <c r="CR572" s="1">
        <v>2</v>
      </c>
      <c r="CS572" s="5"/>
    </row>
    <row r="573" spans="1:97" x14ac:dyDescent="0.35">
      <c r="A573" s="1" t="s">
        <v>165</v>
      </c>
      <c r="B573" s="2" t="s">
        <v>125</v>
      </c>
      <c r="C573" s="1" t="s">
        <v>178</v>
      </c>
      <c r="D573" s="1" t="s">
        <v>173</v>
      </c>
      <c r="E573" s="1" t="s">
        <v>125</v>
      </c>
      <c r="F573" s="1" t="s">
        <v>183</v>
      </c>
      <c r="G573" s="1">
        <v>28</v>
      </c>
      <c r="H573" s="1">
        <v>6</v>
      </c>
      <c r="I573" s="1">
        <v>4</v>
      </c>
      <c r="J573" s="1">
        <v>66.67</v>
      </c>
      <c r="K573" s="4">
        <v>44876</v>
      </c>
      <c r="L573" s="1">
        <v>2.6007916733967809E-2</v>
      </c>
      <c r="M573" s="1">
        <v>8.216144664174722E-3</v>
      </c>
      <c r="N573" s="1">
        <v>0.11918210220700264</v>
      </c>
      <c r="O573" s="1">
        <v>8.0868341933845347</v>
      </c>
      <c r="P573" s="1">
        <v>0.56771755778628374</v>
      </c>
      <c r="Q573" s="1">
        <v>4.454978023996096E-3</v>
      </c>
      <c r="R573" s="1">
        <v>2.5616420019920715E-2</v>
      </c>
      <c r="S573" s="1">
        <v>3.035777846789308E-2</v>
      </c>
      <c r="T573" s="1">
        <v>0.36983869596924029</v>
      </c>
      <c r="U573" s="1">
        <v>4.1125371950147739E-2</v>
      </c>
      <c r="V573" s="1">
        <v>0.10155454846195763</v>
      </c>
      <c r="W573" s="1">
        <v>0.18557018660728539</v>
      </c>
      <c r="X573" s="1">
        <v>3.4224061398142533E-2</v>
      </c>
      <c r="Y573" s="1">
        <v>8.6545517511708177</v>
      </c>
      <c r="Z573" s="1">
        <v>9.2793511592071631</v>
      </c>
      <c r="AA573" s="1">
        <v>1.1150711829025738E-2</v>
      </c>
      <c r="AB573" s="1">
        <v>3.5536475580181985E-3</v>
      </c>
      <c r="AC573" s="1">
        <v>4.8900756366823089E-2</v>
      </c>
      <c r="AD573" s="1">
        <v>0.95841260359393721</v>
      </c>
      <c r="AE573" s="1">
        <v>0.19526782228733014</v>
      </c>
      <c r="AF573" s="1">
        <v>1.9304754457046319E-3</v>
      </c>
      <c r="AG573" s="1">
        <v>1.0984965243150641E-2</v>
      </c>
      <c r="AH573" s="1">
        <v>1.2988054058729485E-2</v>
      </c>
      <c r="AI573" s="1">
        <v>0.1366694302404623</v>
      </c>
      <c r="AJ573" s="1">
        <v>1.7503030247978668E-2</v>
      </c>
      <c r="AK573" s="10">
        <v>1.0119657025124558</v>
      </c>
      <c r="AL573" s="1">
        <v>560.49382720000006</v>
      </c>
      <c r="AM573" s="1">
        <v>80.679012349999994</v>
      </c>
      <c r="AN573" s="1">
        <v>2.2839506169999999</v>
      </c>
      <c r="AO573" s="1">
        <v>5.4320987650000001</v>
      </c>
      <c r="AP573" s="1">
        <v>262.77777780000002</v>
      </c>
      <c r="AQ573" s="1">
        <v>42.16049383</v>
      </c>
      <c r="AR573" s="1">
        <v>0.74074074099999998</v>
      </c>
      <c r="AS573" s="1">
        <v>9.7530864200000007</v>
      </c>
      <c r="AT573" s="1">
        <v>44.444444439999998</v>
      </c>
      <c r="AU573" s="1">
        <v>40.493827160000002</v>
      </c>
      <c r="AV573" s="1">
        <v>41.358024690000001</v>
      </c>
      <c r="AW573" s="1">
        <v>0</v>
      </c>
      <c r="AX573" s="1">
        <v>211.41975310000001</v>
      </c>
      <c r="AY573" s="1">
        <v>304.93827160000001</v>
      </c>
      <c r="AZ573" s="1">
        <v>253.51851853100001</v>
      </c>
      <c r="BA573" s="1">
        <v>1167.1604939029999</v>
      </c>
      <c r="BB573" s="1">
        <v>1606.975308713</v>
      </c>
      <c r="BC573">
        <f>IF(AL573="NA","NA",LN(AL573+1))</f>
        <v>6.3306007807075622</v>
      </c>
      <c r="BD573">
        <f>IF(AM573="NA","NA",LN(AM573+1))</f>
        <v>4.4027970820839908</v>
      </c>
      <c r="BE573">
        <f>IF(AN573="NA","NA",LN(AN573+1))</f>
        <v>1.189047154022794</v>
      </c>
      <c r="BF573">
        <f>IF(AO573="NA","NA",LN(AO573+1))</f>
        <v>1.8613008870137497</v>
      </c>
      <c r="BG573">
        <f>IF(AP573="NA","NA",LN(AP573+1))</f>
        <v>5.57510699791764</v>
      </c>
      <c r="BH573">
        <f>IF(AQ573="NA","NA",LN(AQ573+1))</f>
        <v>3.7649255821687766</v>
      </c>
      <c r="BI573">
        <f>IF(AR573="NA","NA",LN(AR573+1))</f>
        <v>0.55431073585466573</v>
      </c>
      <c r="BJ573">
        <f>IF(AS573="NA","NA",LN(AS573+1))</f>
        <v>2.3751928222030263</v>
      </c>
      <c r="BK573">
        <f>IF(AT573="NA","NA",LN(AT573+1))</f>
        <v>3.8164905786087826</v>
      </c>
      <c r="BL573">
        <f>IF(AU573="NA","NA",LN(AU573+1))</f>
        <v>3.7255446730407655</v>
      </c>
      <c r="BM573">
        <f>IF(AV573="NA","NA",LN(AV573+1))</f>
        <v>3.7461578881539501</v>
      </c>
      <c r="BN573">
        <f>IF(AW573="NA","NA",LN(AW573+1))</f>
        <v>0</v>
      </c>
      <c r="BO573">
        <f>IF(AX573="NA","NA",LN(AX573+1))</f>
        <v>5.3585642845727861</v>
      </c>
      <c r="BP573">
        <f>IF(AY573="NA","NA",LN(AY573+1))</f>
        <v>5.7233833548054083</v>
      </c>
      <c r="BQ573" s="1">
        <v>2.405719386685496</v>
      </c>
      <c r="BR573" s="1">
        <v>3.0675025147182216</v>
      </c>
      <c r="BS573" s="1">
        <v>3.2062793756487351</v>
      </c>
      <c r="BT573" s="1">
        <v>26.3</v>
      </c>
      <c r="BU573" s="10">
        <v>60.2</v>
      </c>
      <c r="BV573" s="1" t="s">
        <v>106</v>
      </c>
      <c r="BW573" s="1">
        <v>18</v>
      </c>
      <c r="BX573" s="1">
        <v>68</v>
      </c>
      <c r="BY573" s="1">
        <v>5.2307692307692308</v>
      </c>
      <c r="BZ573" s="1">
        <v>167.74928774928776</v>
      </c>
      <c r="CA573" s="1">
        <v>17.170000000000002</v>
      </c>
      <c r="CB573" s="1">
        <v>0.38500000000000001</v>
      </c>
      <c r="CC573" s="1">
        <v>1.153666667</v>
      </c>
      <c r="CD573" s="1">
        <v>0.58399999999999996</v>
      </c>
      <c r="CE573" s="1">
        <v>0.73066666700000005</v>
      </c>
      <c r="CF573" s="1">
        <v>0.72966666700000005</v>
      </c>
      <c r="CG573" s="1">
        <v>0.52366666699999997</v>
      </c>
      <c r="CH573" s="1">
        <v>2.3666666999999999E-2</v>
      </c>
      <c r="CI573" s="1">
        <v>19</v>
      </c>
      <c r="CJ573" s="1">
        <v>7.4</v>
      </c>
      <c r="CK573" s="10">
        <v>70.3</v>
      </c>
      <c r="CL573" s="1">
        <v>52</v>
      </c>
      <c r="CM573" s="1">
        <v>5</v>
      </c>
      <c r="CN573" s="1">
        <v>102</v>
      </c>
      <c r="CO573" s="1" t="s">
        <v>150</v>
      </c>
      <c r="CP573" s="1">
        <v>0</v>
      </c>
      <c r="CQ573" s="1">
        <v>8</v>
      </c>
      <c r="CR573" s="1">
        <v>2</v>
      </c>
      <c r="CS573" s="5"/>
    </row>
    <row r="574" spans="1:97" x14ac:dyDescent="0.35">
      <c r="A574" s="1" t="s">
        <v>165</v>
      </c>
      <c r="B574" s="2" t="s">
        <v>125</v>
      </c>
      <c r="C574" s="1" t="s">
        <v>178</v>
      </c>
      <c r="D574" s="1" t="s">
        <v>173</v>
      </c>
      <c r="E574" s="1" t="s">
        <v>125</v>
      </c>
      <c r="F574" s="1" t="s">
        <v>183</v>
      </c>
      <c r="G574" s="1">
        <v>29</v>
      </c>
      <c r="H574" s="1">
        <v>6</v>
      </c>
      <c r="I574" s="1">
        <v>6</v>
      </c>
      <c r="J574" s="1">
        <v>100</v>
      </c>
      <c r="K574" s="4">
        <v>44876</v>
      </c>
      <c r="L574" s="1">
        <v>9.4011709937737026E-3</v>
      </c>
      <c r="M574" s="1">
        <v>1.6419183795480543E-2</v>
      </c>
      <c r="N574" s="1">
        <v>0.10835882114496374</v>
      </c>
      <c r="O574" s="1">
        <v>7.3427245796720575</v>
      </c>
      <c r="P574" s="1">
        <v>0.50726458673494224</v>
      </c>
      <c r="Q574" s="1">
        <v>1.0697350210279186E-2</v>
      </c>
      <c r="R574" s="1">
        <v>2.1468273485058548E-2</v>
      </c>
      <c r="S574" s="1">
        <v>8.0237982316676018E-2</v>
      </c>
      <c r="T574" s="1">
        <v>0.26185888902938925</v>
      </c>
      <c r="U574" s="1">
        <v>3.3120123143323042E-2</v>
      </c>
      <c r="V574" s="1">
        <v>0.14552372915533682</v>
      </c>
      <c r="W574" s="1">
        <v>0.14569117347100516</v>
      </c>
      <c r="X574" s="1">
        <v>2.5820354789254246E-2</v>
      </c>
      <c r="Y574" s="1">
        <v>7.8499891664070001</v>
      </c>
      <c r="Z574" s="1">
        <v>8.3915509605259437</v>
      </c>
      <c r="AA574" s="1">
        <v>4.0638042175990211E-3</v>
      </c>
      <c r="AB574" s="1">
        <v>7.0728532869263009E-3</v>
      </c>
      <c r="AC574" s="1">
        <v>4.4680382067135038E-2</v>
      </c>
      <c r="AD574" s="1">
        <v>0.9213079063546451</v>
      </c>
      <c r="AE574" s="1">
        <v>0.17818949549498894</v>
      </c>
      <c r="AF574" s="1">
        <v>4.6211270933200167E-3</v>
      </c>
      <c r="AG574" s="1">
        <v>9.224882114479787E-3</v>
      </c>
      <c r="AH574" s="1">
        <v>3.3519443469650814E-2</v>
      </c>
      <c r="AI574" s="1">
        <v>0.10101079140387012</v>
      </c>
      <c r="AJ574" s="1">
        <v>1.4150820827737788E-2</v>
      </c>
      <c r="AK574" s="10">
        <v>0.97273731942016906</v>
      </c>
      <c r="AL574" s="1">
        <v>105</v>
      </c>
      <c r="AM574" s="1">
        <v>68.585858590000001</v>
      </c>
      <c r="AN574" s="1">
        <v>19.747474749999999</v>
      </c>
      <c r="AO574" s="1">
        <v>11.81818182</v>
      </c>
      <c r="AP574" s="1">
        <v>73.98989899</v>
      </c>
      <c r="AQ574" s="1">
        <v>0</v>
      </c>
      <c r="AR574" s="1">
        <v>15.85858586</v>
      </c>
      <c r="AS574" s="1">
        <v>6.0101010099999996</v>
      </c>
      <c r="AT574" s="1">
        <v>20.353535350000001</v>
      </c>
      <c r="AU574" s="1">
        <v>450.3535354</v>
      </c>
      <c r="AV574" s="1">
        <v>11.414141409999999</v>
      </c>
      <c r="AW574" s="1">
        <v>12.373737370000001</v>
      </c>
      <c r="AX574" s="1">
        <v>60</v>
      </c>
      <c r="AY574" s="1">
        <v>48.787878790000001</v>
      </c>
      <c r="AZ574" s="1">
        <v>87.272727270000004</v>
      </c>
      <c r="BA574" s="1">
        <v>760.55555559999982</v>
      </c>
      <c r="BB574" s="1">
        <v>904.29292933999989</v>
      </c>
      <c r="BC574">
        <f>IF(AL574="NA","NA",LN(AL574+1))</f>
        <v>4.6634390941120669</v>
      </c>
      <c r="BD574">
        <f>IF(AM574="NA","NA",LN(AM574+1))</f>
        <v>4.2425613655181209</v>
      </c>
      <c r="BE574">
        <f>IF(AN574="NA","NA",LN(AN574+1))</f>
        <v>3.0324245404756272</v>
      </c>
      <c r="BF574">
        <f>IF(AO574="NA","NA",LN(AO574+1))</f>
        <v>2.5508646177216416</v>
      </c>
      <c r="BG574">
        <f>IF(AP574="NA","NA",LN(AP574+1))</f>
        <v>4.3173534243327936</v>
      </c>
      <c r="BH574">
        <f>IF(AQ574="NA","NA",LN(AQ574+1))</f>
        <v>0</v>
      </c>
      <c r="BI574">
        <f>IF(AR574="NA","NA",LN(AR574+1))</f>
        <v>2.8248600736111276</v>
      </c>
      <c r="BJ574">
        <f>IF(AS574="NA","NA",LN(AS574+1))</f>
        <v>1.9473521103578053</v>
      </c>
      <c r="BK574">
        <f>IF(AT574="NA","NA",LN(AT574+1))</f>
        <v>3.0612173161300302</v>
      </c>
      <c r="BL574">
        <f>IF(AU574="NA","NA",LN(AU574+1))</f>
        <v>6.1122509246590946</v>
      </c>
      <c r="BM574">
        <f>IF(AV574="NA","NA",LN(AV574+1))</f>
        <v>2.5188362590978404</v>
      </c>
      <c r="BN574">
        <f>IF(AW574="NA","NA",LN(AW574+1))</f>
        <v>2.5932928860829074</v>
      </c>
      <c r="BO574">
        <f>IF(AX574="NA","NA",LN(AX574+1))</f>
        <v>4.1108738641733114</v>
      </c>
      <c r="BP574">
        <f>IF(AY574="NA","NA",LN(AY574+1))</f>
        <v>3.907771556613393</v>
      </c>
      <c r="BQ574" s="1">
        <v>1.9458265447363619</v>
      </c>
      <c r="BR574" s="1">
        <v>2.8817015906798686</v>
      </c>
      <c r="BS574" s="1">
        <v>2.9567891283892584</v>
      </c>
      <c r="BT574" s="1">
        <v>21.2</v>
      </c>
      <c r="BU574" s="10">
        <v>62.2</v>
      </c>
      <c r="BV574" s="1" t="s">
        <v>106</v>
      </c>
      <c r="BW574" s="1">
        <v>18</v>
      </c>
      <c r="BX574" s="1">
        <v>130</v>
      </c>
      <c r="BY574" s="1">
        <v>10</v>
      </c>
      <c r="BZ574" s="1">
        <v>279.43019943019942</v>
      </c>
      <c r="CA574" s="1">
        <v>15.44</v>
      </c>
      <c r="CB574" s="1">
        <v>0.33266666700000003</v>
      </c>
      <c r="CC574" s="1">
        <v>1.0796666669999999</v>
      </c>
      <c r="CD574" s="1">
        <v>0.52933333299999996</v>
      </c>
      <c r="CE574" s="1">
        <v>0.81533333299999999</v>
      </c>
      <c r="CF574" s="1">
        <v>0.67900000000000005</v>
      </c>
      <c r="CG574" s="1">
        <v>0.45600000000000002</v>
      </c>
      <c r="CH574" s="1">
        <v>0.136333333</v>
      </c>
      <c r="CI574" s="1">
        <v>16.600000000000001</v>
      </c>
      <c r="CJ574" s="1">
        <v>7</v>
      </c>
      <c r="CK574" s="10">
        <v>58.100000000000009</v>
      </c>
      <c r="CL574" s="1">
        <v>62</v>
      </c>
      <c r="CM574" s="1">
        <v>8</v>
      </c>
      <c r="CN574" s="1">
        <v>155</v>
      </c>
      <c r="CO574" s="1" t="s">
        <v>152</v>
      </c>
      <c r="CP574" s="1">
        <v>0</v>
      </c>
      <c r="CQ574" s="1">
        <v>5</v>
      </c>
      <c r="CR574" s="1">
        <v>0</v>
      </c>
      <c r="CS574" s="5"/>
    </row>
    <row r="575" spans="1:97" x14ac:dyDescent="0.35">
      <c r="A575" s="1" t="s">
        <v>165</v>
      </c>
      <c r="B575" s="2" t="s">
        <v>125</v>
      </c>
      <c r="C575" s="1" t="s">
        <v>178</v>
      </c>
      <c r="D575" s="1" t="s">
        <v>173</v>
      </c>
      <c r="E575" s="1" t="s">
        <v>125</v>
      </c>
      <c r="F575" s="1" t="s">
        <v>183</v>
      </c>
      <c r="G575" s="1">
        <v>30</v>
      </c>
      <c r="H575" s="1">
        <v>6</v>
      </c>
      <c r="I575" s="1">
        <v>5</v>
      </c>
      <c r="J575" s="1">
        <v>83.33</v>
      </c>
      <c r="K575" s="4">
        <v>44876</v>
      </c>
      <c r="L575" s="1">
        <v>5.1074400667297098E-2</v>
      </c>
      <c r="M575" s="1">
        <v>1.1578241836022891E-2</v>
      </c>
      <c r="N575" s="1">
        <v>0.11327827061541818</v>
      </c>
      <c r="O575" s="1">
        <v>7.9859493399312695</v>
      </c>
      <c r="P575" s="1">
        <v>0.30195057866650671</v>
      </c>
      <c r="Q575" s="1">
        <v>2.0013973920735298E-2</v>
      </c>
      <c r="R575" s="1">
        <v>8.0085857559250864E-2</v>
      </c>
      <c r="S575" s="1">
        <v>1.6523974784781105E-2</v>
      </c>
      <c r="T575" s="1">
        <v>0.29965170872829239</v>
      </c>
      <c r="U575" s="1">
        <v>2.1497770575323968E-2</v>
      </c>
      <c r="V575" s="1">
        <v>0.13812157684009124</v>
      </c>
      <c r="W575" s="1">
        <v>0.16043071454730726</v>
      </c>
      <c r="X575" s="1">
        <v>6.2652642503319991E-2</v>
      </c>
      <c r="Y575" s="1">
        <v>8.2878999185977769</v>
      </c>
      <c r="Z575" s="1">
        <v>8.9016041172848972</v>
      </c>
      <c r="AA575" s="1">
        <v>2.1633458802389816E-2</v>
      </c>
      <c r="AB575" s="1">
        <v>4.9994794780456823E-3</v>
      </c>
      <c r="AC575" s="1">
        <v>4.6603732427903555E-2</v>
      </c>
      <c r="AD575" s="1">
        <v>0.95356396584277103</v>
      </c>
      <c r="AE575" s="1">
        <v>0.11459449896351798</v>
      </c>
      <c r="AF575" s="1">
        <v>8.6061215218148374E-3</v>
      </c>
      <c r="AG575" s="1">
        <v>3.3458279544501861E-2</v>
      </c>
      <c r="AH575" s="1">
        <v>7.1176259587589228E-3</v>
      </c>
      <c r="AI575" s="1">
        <v>0.1138269821194037</v>
      </c>
      <c r="AJ575" s="1">
        <v>9.2374231193315566E-3</v>
      </c>
      <c r="AK575" s="10">
        <v>0.99570555852186171</v>
      </c>
      <c r="AL575" s="1">
        <v>56.790123459999997</v>
      </c>
      <c r="AM575" s="1">
        <v>0</v>
      </c>
      <c r="AN575" s="1">
        <v>4.7530864199999998</v>
      </c>
      <c r="AO575" s="1">
        <v>0</v>
      </c>
      <c r="AP575" s="1">
        <v>125.617284</v>
      </c>
      <c r="AQ575" s="1">
        <v>2.6543209879999998</v>
      </c>
      <c r="AR575" s="1">
        <v>13.58024691</v>
      </c>
      <c r="AS575" s="1">
        <v>3.6419753090000002</v>
      </c>
      <c r="AT575" s="1">
        <v>7.7160493829999997</v>
      </c>
      <c r="AU575" s="1">
        <v>18.518518520000001</v>
      </c>
      <c r="AV575" s="1">
        <v>21.296296300000002</v>
      </c>
      <c r="AW575" s="1">
        <v>5.9876543209999999</v>
      </c>
      <c r="AX575" s="1">
        <v>70.493827159999995</v>
      </c>
      <c r="AY575" s="1">
        <v>51.172839510000003</v>
      </c>
      <c r="AZ575" s="1">
        <v>105.37037036999999</v>
      </c>
      <c r="BA575" s="1">
        <v>319.69135807899994</v>
      </c>
      <c r="BB575" s="1">
        <v>382.22222228099992</v>
      </c>
      <c r="BC575">
        <f>IF(AL575="NA","NA",LN(AL575+1))</f>
        <v>4.0568178866831754</v>
      </c>
      <c r="BD575">
        <f>IF(AM575="NA","NA",LN(AM575+1))</f>
        <v>0</v>
      </c>
      <c r="BE575">
        <f>IF(AN575="NA","NA",LN(AN575+1))</f>
        <v>1.7497364794961254</v>
      </c>
      <c r="BF575">
        <f>IF(AO575="NA","NA",LN(AO575+1))</f>
        <v>0</v>
      </c>
      <c r="BG575">
        <f>IF(AP575="NA","NA",LN(AP575+1))</f>
        <v>4.8411690248780284</v>
      </c>
      <c r="BH575">
        <f>IF(AQ575="NA","NA",LN(AQ575+1))</f>
        <v>1.2959102997462162</v>
      </c>
      <c r="BI575">
        <f>IF(AR575="NA","NA",LN(AR575+1))</f>
        <v>2.6796676612793688</v>
      </c>
      <c r="BJ575">
        <f>IF(AS575="NA","NA",LN(AS575+1))</f>
        <v>1.5351399887945834</v>
      </c>
      <c r="BK575">
        <f>IF(AT575="NA","NA",LN(AT575+1))</f>
        <v>2.1651660828533812</v>
      </c>
      <c r="BL575">
        <f>IF(AU575="NA","NA",LN(AU575+1))</f>
        <v>2.9713636826129348</v>
      </c>
      <c r="BM575">
        <f>IF(AV575="NA","NA",LN(AV575+1))</f>
        <v>3.104420579470605</v>
      </c>
      <c r="BN575">
        <f>IF(AW575="NA","NA",LN(AW575+1))</f>
        <v>1.944144923532511</v>
      </c>
      <c r="BO575">
        <f>IF(AX575="NA","NA",LN(AX575+1))</f>
        <v>4.2696111125464435</v>
      </c>
      <c r="BP575">
        <f>IF(AY575="NA","NA",LN(AY575+1))</f>
        <v>3.9545620435769187</v>
      </c>
      <c r="BQ575" s="1">
        <v>2.0268206714097632</v>
      </c>
      <c r="BR575" s="1">
        <v>2.5060872568128425</v>
      </c>
      <c r="BS575" s="1">
        <v>2.583450684994677</v>
      </c>
      <c r="BT575" s="1">
        <v>14.7</v>
      </c>
      <c r="BU575" s="10">
        <v>46.8</v>
      </c>
      <c r="BV575" s="1" t="s">
        <v>106</v>
      </c>
      <c r="BW575" s="1">
        <v>18</v>
      </c>
      <c r="BX575" s="1">
        <v>119</v>
      </c>
      <c r="BY575" s="1">
        <v>9.1538461538461533</v>
      </c>
      <c r="BZ575" s="1">
        <v>152.022792022792</v>
      </c>
      <c r="CA575" s="1">
        <v>16.173333329999998</v>
      </c>
      <c r="CB575" s="1">
        <v>0.30299999999999999</v>
      </c>
      <c r="CC575" s="1">
        <v>1.0196666670000001</v>
      </c>
      <c r="CD575" s="1">
        <v>0.53500000000000003</v>
      </c>
      <c r="CE575" s="1">
        <v>0.74833333300000004</v>
      </c>
      <c r="CF575" s="1">
        <v>0.66600000000000004</v>
      </c>
      <c r="CG575" s="1">
        <v>0.45300000000000001</v>
      </c>
      <c r="CH575" s="1">
        <v>0.101666667</v>
      </c>
      <c r="CI575" s="1">
        <v>14.2</v>
      </c>
      <c r="CJ575" s="1">
        <v>5.0999999999999996</v>
      </c>
      <c r="CK575" s="10">
        <v>36.209999999999994</v>
      </c>
      <c r="CL575" s="1">
        <v>59</v>
      </c>
      <c r="CM575" s="1">
        <v>10</v>
      </c>
      <c r="CN575" s="1">
        <v>162</v>
      </c>
      <c r="CO575" s="1" t="s">
        <v>148</v>
      </c>
      <c r="CP575" s="1">
        <v>10</v>
      </c>
      <c r="CQ575" s="1">
        <v>3</v>
      </c>
      <c r="CR575" s="1">
        <v>0</v>
      </c>
      <c r="CS575" s="5"/>
    </row>
    <row r="576" spans="1:97" x14ac:dyDescent="0.35">
      <c r="A576" s="1" t="s">
        <v>165</v>
      </c>
      <c r="B576" s="2" t="s">
        <v>125</v>
      </c>
      <c r="C576" s="1" t="s">
        <v>178</v>
      </c>
      <c r="D576" s="1" t="s">
        <v>173</v>
      </c>
      <c r="E576" s="1" t="s">
        <v>125</v>
      </c>
      <c r="F576" s="1" t="s">
        <v>183</v>
      </c>
      <c r="G576" s="1">
        <v>31</v>
      </c>
      <c r="H576" s="1">
        <v>6</v>
      </c>
      <c r="I576" s="1">
        <v>5</v>
      </c>
      <c r="J576" s="1">
        <v>83.33</v>
      </c>
      <c r="K576" s="4">
        <v>44877</v>
      </c>
      <c r="L576" s="1">
        <v>5.4207002633839999E-2</v>
      </c>
      <c r="M576" s="1">
        <v>1.0224901860729307E-2</v>
      </c>
      <c r="N576" s="1">
        <v>0.12990429785486884</v>
      </c>
      <c r="O576" s="1">
        <v>5.9096784680265158</v>
      </c>
      <c r="P576" s="1">
        <v>0.17177556708696134</v>
      </c>
      <c r="Q576" s="1">
        <v>7.8882081931685635E-3</v>
      </c>
      <c r="R576" s="1">
        <v>0.26878821713555429</v>
      </c>
      <c r="S576" s="1">
        <v>5.7441359447426892E-2</v>
      </c>
      <c r="T576" s="1">
        <v>0.35021454453148093</v>
      </c>
      <c r="U576" s="1">
        <v>2.2876100482161571E-2</v>
      </c>
      <c r="V576" s="1">
        <v>0.35699388525831133</v>
      </c>
      <c r="W576" s="1">
        <v>0.18344444249109473</v>
      </c>
      <c r="X576" s="1">
        <v>6.44319044945693E-2</v>
      </c>
      <c r="Y576" s="1">
        <v>6.0814540351134774</v>
      </c>
      <c r="Z576" s="1">
        <v>6.9829986672527085</v>
      </c>
      <c r="AA576" s="1">
        <v>2.2925896715909531E-2</v>
      </c>
      <c r="AB576" s="1">
        <v>4.4180695885382548E-3</v>
      </c>
      <c r="AC576" s="1">
        <v>5.3041660586373079E-2</v>
      </c>
      <c r="AD576" s="1">
        <v>0.83945783857380007</v>
      </c>
      <c r="AE576" s="1">
        <v>6.8844438209870157E-2</v>
      </c>
      <c r="AF576" s="1">
        <v>3.412364195550428E-3</v>
      </c>
      <c r="AG576" s="1">
        <v>0.10338913682664108</v>
      </c>
      <c r="AH576" s="1">
        <v>2.4256292856034423E-2</v>
      </c>
      <c r="AI576" s="1">
        <v>0.13040278190472165</v>
      </c>
      <c r="AJ576" s="1">
        <v>9.8230314290005932E-3</v>
      </c>
      <c r="AK576" s="10">
        <v>0.90216605676637351</v>
      </c>
      <c r="AL576" s="1">
        <v>252.4652778</v>
      </c>
      <c r="AM576" s="1">
        <v>28.541666670000001</v>
      </c>
      <c r="AN576" s="1">
        <v>23.57638889</v>
      </c>
      <c r="AO576" s="1">
        <v>9.9305555559999998</v>
      </c>
      <c r="AP576" s="1">
        <v>719.0625</v>
      </c>
      <c r="AQ576" s="1">
        <v>6.25</v>
      </c>
      <c r="AR576" s="1">
        <v>6.0069444440000002</v>
      </c>
      <c r="AS576" s="1">
        <v>9.6875</v>
      </c>
      <c r="AT576" s="1">
        <v>14.54861111</v>
      </c>
      <c r="AU576" s="1">
        <v>180.79861109999999</v>
      </c>
      <c r="AV576" s="1">
        <v>113.8888889</v>
      </c>
      <c r="AW576" s="1">
        <v>23.715277780000001</v>
      </c>
      <c r="AX576" s="1">
        <v>282.70833329999999</v>
      </c>
      <c r="AY576" s="1">
        <v>486.66666670000001</v>
      </c>
      <c r="AZ576" s="1">
        <v>402.60416664399997</v>
      </c>
      <c r="BA576" s="1">
        <v>1618.4027777700001</v>
      </c>
      <c r="BB576" s="1">
        <v>2157.84722225</v>
      </c>
      <c r="BC576">
        <f>IF(AL576="NA","NA",LN(AL576+1))</f>
        <v>5.5352268424466704</v>
      </c>
      <c r="BD576">
        <f>IF(AM576="NA","NA",LN(AM576+1))</f>
        <v>3.3858016962970168</v>
      </c>
      <c r="BE576">
        <f>IF(AN576="NA","NA",LN(AN576+1))</f>
        <v>3.2017861808146733</v>
      </c>
      <c r="BF576">
        <f>IF(AO576="NA","NA",LN(AO576+1))</f>
        <v>2.3915621294420086</v>
      </c>
      <c r="BG576">
        <f>IF(AP576="NA","NA",LN(AP576+1))</f>
        <v>6.5793380137982727</v>
      </c>
      <c r="BH576">
        <f>IF(AQ576="NA","NA",LN(AQ576+1))</f>
        <v>1.9810014688665833</v>
      </c>
      <c r="BI576">
        <f>IF(AR576="NA","NA",LN(AR576+1))</f>
        <v>1.9469017207141792</v>
      </c>
      <c r="BJ576">
        <f>IF(AS576="NA","NA",LN(AS576+1))</f>
        <v>2.3690748342628787</v>
      </c>
      <c r="BK576">
        <f>IF(AT576="NA","NA",LN(AT576+1))</f>
        <v>2.7439713169512938</v>
      </c>
      <c r="BL576">
        <f>IF(AU576="NA","NA",LN(AU576+1))</f>
        <v>5.2028995420002246</v>
      </c>
      <c r="BM576">
        <f>IF(AV576="NA","NA",LN(AV576+1))</f>
        <v>4.7439654778288665</v>
      </c>
      <c r="BN576">
        <f>IF(AW576="NA","NA",LN(AW576+1))</f>
        <v>3.2074215860241049</v>
      </c>
      <c r="BO576">
        <f>IF(AX576="NA","NA",LN(AX576+1))</f>
        <v>5.6479467150175298</v>
      </c>
      <c r="BP576">
        <f>IF(AY576="NA","NA",LN(AY576+1))</f>
        <v>6.1896321124203677</v>
      </c>
      <c r="BQ576" s="1">
        <v>2.6059556410662523</v>
      </c>
      <c r="BR576" s="1">
        <v>3.2093548798883806</v>
      </c>
      <c r="BS576" s="1">
        <v>3.3342219091793064</v>
      </c>
      <c r="BT576" s="1">
        <v>19.8</v>
      </c>
      <c r="BU576" s="10">
        <v>67.2</v>
      </c>
      <c r="BV576" s="1" t="s">
        <v>177</v>
      </c>
      <c r="BW576" s="1">
        <v>20</v>
      </c>
      <c r="BX576" s="1">
        <v>71</v>
      </c>
      <c r="BY576" s="1">
        <v>6.4545454545454541</v>
      </c>
      <c r="BZ576" s="1">
        <v>143.36182336182338</v>
      </c>
      <c r="CA576" s="1">
        <v>16.02333333</v>
      </c>
      <c r="CB576" s="1">
        <v>0.41966666699999999</v>
      </c>
      <c r="CC576" s="1">
        <v>1.179333333</v>
      </c>
      <c r="CD576" s="1">
        <v>0.63233333300000005</v>
      </c>
      <c r="CE576" s="1">
        <v>0.72433333300000002</v>
      </c>
      <c r="CF576" s="1">
        <v>0.73933333300000004</v>
      </c>
      <c r="CG576" s="1">
        <v>0.59966666700000004</v>
      </c>
      <c r="CH576" s="1">
        <v>0.117666667</v>
      </c>
      <c r="CI576" s="1">
        <v>16.399999999999999</v>
      </c>
      <c r="CJ576" s="1">
        <v>5.4</v>
      </c>
      <c r="CK576" s="10">
        <v>44.28</v>
      </c>
      <c r="CL576" s="1">
        <v>41</v>
      </c>
      <c r="CM576" s="1">
        <v>3</v>
      </c>
      <c r="CN576" s="1">
        <v>0</v>
      </c>
      <c r="CO576" s="1" t="s">
        <v>154</v>
      </c>
      <c r="CP576" s="1">
        <v>2</v>
      </c>
      <c r="CQ576" s="1">
        <v>1</v>
      </c>
      <c r="CR576" s="1">
        <v>1</v>
      </c>
      <c r="CS576" s="5"/>
    </row>
    <row r="577" spans="1:97" x14ac:dyDescent="0.35">
      <c r="A577" s="1" t="s">
        <v>165</v>
      </c>
      <c r="B577" s="2" t="s">
        <v>125</v>
      </c>
      <c r="C577" s="1" t="s">
        <v>178</v>
      </c>
      <c r="D577" s="1" t="s">
        <v>173</v>
      </c>
      <c r="E577" s="1" t="s">
        <v>125</v>
      </c>
      <c r="F577" s="1" t="s">
        <v>183</v>
      </c>
      <c r="G577" s="1">
        <v>32</v>
      </c>
      <c r="H577" s="1">
        <v>6</v>
      </c>
      <c r="I577" s="1">
        <v>5</v>
      </c>
      <c r="J577" s="1">
        <v>83.33</v>
      </c>
      <c r="K577" s="4">
        <v>44877</v>
      </c>
      <c r="L577" s="1">
        <v>9.1814122937882423E-2</v>
      </c>
      <c r="M577" s="1">
        <v>3.1524399472443843E-2</v>
      </c>
      <c r="N577" s="1">
        <v>0.10466168255205566</v>
      </c>
      <c r="O577" s="1">
        <v>3.868719698979715</v>
      </c>
      <c r="P577" s="1">
        <v>2.6829198336440555E-2</v>
      </c>
      <c r="Q577" s="1">
        <v>1.1521099812209898E-2</v>
      </c>
      <c r="R577" s="1">
        <v>2.889558161782943E-2</v>
      </c>
      <c r="S577" s="1">
        <v>0.16852626108729288</v>
      </c>
      <c r="T577" s="1">
        <v>0.27304621526178413</v>
      </c>
      <c r="U577" s="1">
        <v>0.2286391713614192</v>
      </c>
      <c r="V577" s="1">
        <v>0.43758211387875146</v>
      </c>
      <c r="W577" s="1">
        <v>0.14807345996449234</v>
      </c>
      <c r="X577" s="1">
        <v>0.12333852241032627</v>
      </c>
      <c r="Y577" s="1">
        <v>3.8955488973161554</v>
      </c>
      <c r="Z577" s="1">
        <v>4.8341774314190742</v>
      </c>
      <c r="AA577" s="1">
        <v>3.8148707733563075E-2</v>
      </c>
      <c r="AB577" s="1">
        <v>1.3479505145736859E-2</v>
      </c>
      <c r="AC577" s="1">
        <v>4.3229289878119088E-2</v>
      </c>
      <c r="AD577" s="1">
        <v>0.687414772144885</v>
      </c>
      <c r="AE577" s="1">
        <v>1.1498209528140575E-2</v>
      </c>
      <c r="AF577" s="1">
        <v>4.9749463618289462E-3</v>
      </c>
      <c r="AG577" s="1">
        <v>1.2371302237441893E-2</v>
      </c>
      <c r="AH577" s="1">
        <v>6.7638477033887479E-2</v>
      </c>
      <c r="AI577" s="1">
        <v>0.10484417008637326</v>
      </c>
      <c r="AJ577" s="1">
        <v>8.942435734112554E-2</v>
      </c>
      <c r="AK577" s="10">
        <v>0.76597963293011839</v>
      </c>
      <c r="AL577" s="1">
        <v>813.57142859999999</v>
      </c>
      <c r="AM577" s="1">
        <v>27.063492060000002</v>
      </c>
      <c r="AN577" s="1">
        <v>45.634920630000003</v>
      </c>
      <c r="AO577" s="1">
        <v>13.412698410000001</v>
      </c>
      <c r="AP577" s="1">
        <v>375.15873019999998</v>
      </c>
      <c r="AQ577" s="1">
        <v>15.55555556</v>
      </c>
      <c r="AR577" s="1">
        <v>2.2222222220000001</v>
      </c>
      <c r="AS577" s="1">
        <v>0</v>
      </c>
      <c r="AT577" s="1">
        <v>107.69841270000001</v>
      </c>
      <c r="AU577" s="1">
        <v>155.7142857</v>
      </c>
      <c r="AV577" s="1">
        <v>78.25396825</v>
      </c>
      <c r="AW577" s="1">
        <v>2.936507937</v>
      </c>
      <c r="AX577" s="1">
        <v>494.44444440000001</v>
      </c>
      <c r="AY577" s="1">
        <v>695.55555560000005</v>
      </c>
      <c r="AZ577" s="1">
        <v>574.92063487200005</v>
      </c>
      <c r="BA577" s="1">
        <v>1996.9047619090002</v>
      </c>
      <c r="BB577" s="1">
        <v>2827.2222222690002</v>
      </c>
      <c r="BC577">
        <f>IF(AL577="NA","NA",LN(AL577+1))</f>
        <v>6.7026621204523797</v>
      </c>
      <c r="BD577">
        <f>IF(AM577="NA","NA",LN(AM577+1))</f>
        <v>3.3344695166816218</v>
      </c>
      <c r="BE577">
        <f>IF(AN577="NA","NA",LN(AN577+1))</f>
        <v>3.8423496302367761</v>
      </c>
      <c r="BF577">
        <f>IF(AO577="NA","NA",LN(AO577+1))</f>
        <v>2.6681096520225358</v>
      </c>
      <c r="BG577">
        <f>IF(AP577="NA","NA",LN(AP577+1))</f>
        <v>5.9300112090948662</v>
      </c>
      <c r="BH577">
        <f>IF(AQ577="NA","NA",LN(AQ577+1))</f>
        <v>2.8067217288776964</v>
      </c>
      <c r="BI577">
        <f>IF(AR577="NA","NA",LN(AR577+1))</f>
        <v>1.1700712525812891</v>
      </c>
      <c r="BJ577">
        <f>IF(AS577="NA","NA",LN(AS577+1))</f>
        <v>0</v>
      </c>
      <c r="BK577">
        <f>IF(AT577="NA","NA",LN(AT577+1))</f>
        <v>4.6885771914446481</v>
      </c>
      <c r="BL577">
        <f>IF(AU577="NA","NA",LN(AU577+1))</f>
        <v>5.0544243111287592</v>
      </c>
      <c r="BM577">
        <f>IF(AV577="NA","NA",LN(AV577+1))</f>
        <v>4.3726574840590064</v>
      </c>
      <c r="BN577">
        <f>IF(AW577="NA","NA",LN(AW577+1))</f>
        <v>1.3702940198984495</v>
      </c>
      <c r="BO577">
        <f>IF(AX577="NA","NA",LN(AX577+1))</f>
        <v>6.2054552272015515</v>
      </c>
      <c r="BP577">
        <f>IF(AY577="NA","NA",LN(AY577+1))</f>
        <v>6.5461475540015552</v>
      </c>
      <c r="BQ577" s="1">
        <v>2.7603626393052112</v>
      </c>
      <c r="BR577" s="1">
        <v>3.3005747820064801</v>
      </c>
      <c r="BS577" s="1">
        <v>3.4515135303418139</v>
      </c>
      <c r="BT577" s="1">
        <v>29.2</v>
      </c>
      <c r="BU577" s="10">
        <v>52.4</v>
      </c>
      <c r="BV577" s="1" t="s">
        <v>177</v>
      </c>
      <c r="BW577" s="1">
        <v>20</v>
      </c>
      <c r="BX577" s="1">
        <v>60</v>
      </c>
      <c r="BY577" s="1">
        <v>5.4545454545454541</v>
      </c>
      <c r="BZ577" s="1">
        <v>147.00854700854703</v>
      </c>
      <c r="CA577" s="1">
        <v>13.97</v>
      </c>
      <c r="CB577" s="1">
        <v>0.26633333300000001</v>
      </c>
      <c r="CC577" s="1">
        <v>0.91400000000000003</v>
      </c>
      <c r="CD577" s="1">
        <v>0.48899999999999999</v>
      </c>
      <c r="CE577" s="1">
        <v>0.59666666700000004</v>
      </c>
      <c r="CF577" s="1">
        <v>0.622</v>
      </c>
      <c r="CG577" s="1">
        <v>0.47533333300000002</v>
      </c>
      <c r="CH577" s="1">
        <v>2.9333333E-2</v>
      </c>
      <c r="CI577" s="1">
        <v>11.9</v>
      </c>
      <c r="CJ577" s="1">
        <v>4.8</v>
      </c>
      <c r="CK577" s="10">
        <v>28.56</v>
      </c>
      <c r="CL577" s="1">
        <v>26</v>
      </c>
      <c r="CM577" s="1">
        <v>3</v>
      </c>
      <c r="CN577" s="1">
        <v>56</v>
      </c>
      <c r="CO577" s="1" t="s">
        <v>156</v>
      </c>
      <c r="CP577" s="1">
        <v>0</v>
      </c>
      <c r="CQ577" s="1">
        <v>4</v>
      </c>
      <c r="CR577" s="1">
        <v>1</v>
      </c>
      <c r="CS577" s="5"/>
    </row>
    <row r="578" spans="1:97" x14ac:dyDescent="0.35">
      <c r="A578" s="1" t="s">
        <v>165</v>
      </c>
      <c r="B578" s="2" t="s">
        <v>125</v>
      </c>
      <c r="C578" s="1" t="s">
        <v>178</v>
      </c>
      <c r="D578" s="1" t="s">
        <v>173</v>
      </c>
      <c r="E578" s="1" t="s">
        <v>125</v>
      </c>
      <c r="F578" s="1" t="s">
        <v>183</v>
      </c>
      <c r="G578" s="1">
        <v>33</v>
      </c>
      <c r="H578" s="1">
        <v>6</v>
      </c>
      <c r="I578" s="1">
        <v>4</v>
      </c>
      <c r="J578" s="1">
        <v>66.67</v>
      </c>
      <c r="K578" s="4">
        <v>44877</v>
      </c>
      <c r="L578" s="1">
        <v>4.1697821324207782E-2</v>
      </c>
      <c r="M578" s="1">
        <v>1.2585531266208441E-2</v>
      </c>
      <c r="N578" s="1">
        <v>0.14375631336974923</v>
      </c>
      <c r="O578" s="1">
        <v>8.3270404310467985</v>
      </c>
      <c r="P578" s="1">
        <v>0.27586285264397081</v>
      </c>
      <c r="Q578" s="1">
        <v>5.5648699999052552E-2</v>
      </c>
      <c r="R578" s="1">
        <v>2.1126353833720166E-2</v>
      </c>
      <c r="S578" s="1">
        <v>0.22301323615854315</v>
      </c>
      <c r="T578" s="1">
        <v>7.3159487644127844E-2</v>
      </c>
      <c r="U578" s="1">
        <v>9.9109927618590762E-3</v>
      </c>
      <c r="V578" s="1">
        <v>0.30969928275317499</v>
      </c>
      <c r="W578" s="1">
        <v>8.8997773779801254E-2</v>
      </c>
      <c r="X578" s="1">
        <v>5.4283352590416223E-2</v>
      </c>
      <c r="Y578" s="1">
        <v>8.60290328369077</v>
      </c>
      <c r="Z578" s="1">
        <v>9.1838017200482387</v>
      </c>
      <c r="AA578" s="1">
        <v>1.7741755850215129E-2</v>
      </c>
      <c r="AB578" s="1">
        <v>5.43171750456585E-3</v>
      </c>
      <c r="AC578" s="1">
        <v>5.8333504323970886E-2</v>
      </c>
      <c r="AD578" s="1">
        <v>0.96974385935559193</v>
      </c>
      <c r="AE578" s="1">
        <v>0.10580399292659512</v>
      </c>
      <c r="AF578" s="1">
        <v>2.3519417217766205E-2</v>
      </c>
      <c r="AG578" s="1">
        <v>9.0794848660668455E-3</v>
      </c>
      <c r="AH578" s="1">
        <v>8.7431157248477234E-2</v>
      </c>
      <c r="AI578" s="1">
        <v>3.0664269455830367E-2</v>
      </c>
      <c r="AJ578" s="1">
        <v>4.2830994700242368E-3</v>
      </c>
      <c r="AK578" s="10">
        <v>1.0079099349575371</v>
      </c>
      <c r="AL578" s="1">
        <v>508.29365080000002</v>
      </c>
      <c r="AM578" s="1">
        <v>40.47619048</v>
      </c>
      <c r="AN578" s="1">
        <v>63.49206349</v>
      </c>
      <c r="AO578" s="1">
        <v>10</v>
      </c>
      <c r="AP578" s="1">
        <v>423.968254</v>
      </c>
      <c r="AQ578" s="1">
        <v>14.960317460000001</v>
      </c>
      <c r="AR578" s="1">
        <v>5.1984126980000003</v>
      </c>
      <c r="AS578" s="1">
        <v>9.5238095240000007</v>
      </c>
      <c r="AT578" s="1">
        <v>82.698412700000006</v>
      </c>
      <c r="AU578" s="1">
        <v>259.08730159999999</v>
      </c>
      <c r="AV578" s="1">
        <v>81.150793649999997</v>
      </c>
      <c r="AW578" s="1">
        <v>110.952381</v>
      </c>
      <c r="AX578" s="1">
        <v>219.68253970000001</v>
      </c>
      <c r="AY578" s="1">
        <v>234.44444440000001</v>
      </c>
      <c r="AZ578" s="1">
        <v>306.031746048</v>
      </c>
      <c r="BA578" s="1">
        <v>1696.7857143980004</v>
      </c>
      <c r="BB578" s="1">
        <v>2063.9285715020005</v>
      </c>
      <c r="BC578">
        <f>IF(AL578="NA","NA",LN(AL578+1))</f>
        <v>6.2330247672901731</v>
      </c>
      <c r="BD578">
        <f>IF(AM578="NA","NA",LN(AM578+1))</f>
        <v>3.7251195392209282</v>
      </c>
      <c r="BE578">
        <f>IF(AN578="NA","NA",LN(AN578+1))</f>
        <v>4.166542169564198</v>
      </c>
      <c r="BF578">
        <f>IF(AO578="NA","NA",LN(AO578+1))</f>
        <v>2.3978952727983707</v>
      </c>
      <c r="BG578">
        <f>IF(AP578="NA","NA",LN(AP578+1))</f>
        <v>6.0520144696639084</v>
      </c>
      <c r="BH578">
        <f>IF(AQ578="NA","NA",LN(AQ578+1))</f>
        <v>2.7701054828012834</v>
      </c>
      <c r="BI578">
        <f>IF(AR578="NA","NA",LN(AR578+1))</f>
        <v>1.8242932428216267</v>
      </c>
      <c r="BJ578">
        <f>IF(AS578="NA","NA",LN(AS578+1))</f>
        <v>2.3536402638124296</v>
      </c>
      <c r="BK578">
        <f>IF(AT578="NA","NA",LN(AT578+1))</f>
        <v>4.4272200131579016</v>
      </c>
      <c r="BL578">
        <f>IF(AU578="NA","NA",LN(AU578+1))</f>
        <v>5.5610173500402045</v>
      </c>
      <c r="BM578">
        <f>IF(AV578="NA","NA",LN(AV578+1))</f>
        <v>4.4085565054226112</v>
      </c>
      <c r="BN578">
        <f>IF(AW578="NA","NA",LN(AW578+1))</f>
        <v>4.7180736112419979</v>
      </c>
      <c r="BO578">
        <f>IF(AX578="NA","NA",LN(AX578+1))</f>
        <v>5.3967251968571306</v>
      </c>
      <c r="BP578">
        <f>IF(AY578="NA","NA",LN(AY578+1))</f>
        <v>5.4614749807433114</v>
      </c>
      <c r="BQ578" s="1">
        <v>2.4871832823849145</v>
      </c>
      <c r="BR578" s="1">
        <v>3.2298828749967337</v>
      </c>
      <c r="BS578" s="1">
        <v>3.3149050334553478</v>
      </c>
      <c r="BT578" s="1">
        <v>30.2</v>
      </c>
      <c r="BU578" s="10">
        <v>65.7</v>
      </c>
      <c r="BV578" s="1" t="s">
        <v>119</v>
      </c>
      <c r="BW578" s="1">
        <v>18</v>
      </c>
      <c r="BX578" s="1">
        <v>98</v>
      </c>
      <c r="BY578" s="1">
        <v>7.5384615384615383</v>
      </c>
      <c r="BZ578" s="1">
        <v>240.91168091168092</v>
      </c>
      <c r="CA578" s="1">
        <v>17.356666669999999</v>
      </c>
      <c r="CB578" s="1">
        <v>0.487666667</v>
      </c>
      <c r="CC578" s="1">
        <v>1.2270000000000001</v>
      </c>
      <c r="CD578" s="1">
        <v>0.672666667</v>
      </c>
      <c r="CE578" s="1">
        <v>0.91966666699999999</v>
      </c>
      <c r="CF578" s="1">
        <v>0.71466666700000003</v>
      </c>
      <c r="CG578" s="1">
        <v>0.550666667</v>
      </c>
      <c r="CH578" s="1">
        <v>0.20499999999999999</v>
      </c>
      <c r="CI578" s="1">
        <v>15.4</v>
      </c>
      <c r="CJ578" s="1">
        <v>6</v>
      </c>
      <c r="CK578" s="10">
        <v>46.2</v>
      </c>
      <c r="CL578" s="1">
        <v>44</v>
      </c>
      <c r="CM578" s="1">
        <v>5</v>
      </c>
      <c r="CN578" s="1">
        <v>0</v>
      </c>
      <c r="CO578" s="1" t="s">
        <v>157</v>
      </c>
      <c r="CP578" s="1">
        <v>0</v>
      </c>
      <c r="CQ578" s="1">
        <v>5</v>
      </c>
      <c r="CR578" s="1">
        <v>2</v>
      </c>
      <c r="CS578" s="5"/>
    </row>
    <row r="579" spans="1:97" x14ac:dyDescent="0.35">
      <c r="A579" s="1" t="s">
        <v>165</v>
      </c>
      <c r="B579" s="2" t="s">
        <v>125</v>
      </c>
      <c r="C579" s="1" t="s">
        <v>178</v>
      </c>
      <c r="D579" s="1" t="s">
        <v>173</v>
      </c>
      <c r="E579" s="1" t="s">
        <v>125</v>
      </c>
      <c r="F579" s="1" t="s">
        <v>183</v>
      </c>
      <c r="G579" s="1">
        <v>34</v>
      </c>
      <c r="H579" s="1">
        <v>6</v>
      </c>
      <c r="I579" s="1">
        <v>6</v>
      </c>
      <c r="J579" s="1">
        <v>100</v>
      </c>
      <c r="K579" s="4">
        <v>44877</v>
      </c>
      <c r="L579" s="1">
        <v>2.7246401879599001E-2</v>
      </c>
      <c r="M579" s="1">
        <v>8.3759187525074535E-3</v>
      </c>
      <c r="N579" s="1">
        <v>0.10149536561328362</v>
      </c>
      <c r="O579" s="1">
        <v>7.955168560103556</v>
      </c>
      <c r="P579" s="1">
        <v>0.18944215071835138</v>
      </c>
      <c r="Q579" s="1">
        <v>1.9347393313307641E-2</v>
      </c>
      <c r="R579" s="1">
        <v>3.743587118990159E-2</v>
      </c>
      <c r="S579" s="1">
        <v>2.5607168306385257E-2</v>
      </c>
      <c r="T579" s="1">
        <v>0.38356738200128343</v>
      </c>
      <c r="U579" s="1">
        <v>3.3753925416753608E-2</v>
      </c>
      <c r="V579" s="1">
        <v>0.1161443582263481</v>
      </c>
      <c r="W579" s="1">
        <v>0.182982989103493</v>
      </c>
      <c r="X579" s="1">
        <v>3.5622320632106456E-2</v>
      </c>
      <c r="Y579" s="1">
        <v>8.1446107108219081</v>
      </c>
      <c r="Z579" s="1">
        <v>8.7814401372949273</v>
      </c>
      <c r="AA579" s="1">
        <v>1.1674628739874278E-2</v>
      </c>
      <c r="AB579" s="1">
        <v>3.6224656460371314E-3</v>
      </c>
      <c r="AC579" s="1">
        <v>4.1982674257724222E-2</v>
      </c>
      <c r="AD579" s="1">
        <v>0.95207376483986716</v>
      </c>
      <c r="AE579" s="1">
        <v>7.534332469632507E-2</v>
      </c>
      <c r="AF579" s="1">
        <v>8.3222166734538902E-3</v>
      </c>
      <c r="AG579" s="1">
        <v>1.5961260421110207E-2</v>
      </c>
      <c r="AH579" s="1">
        <v>1.0981047612562236E-2</v>
      </c>
      <c r="AI579" s="1">
        <v>0.14100031484576878</v>
      </c>
      <c r="AJ579" s="1">
        <v>1.4417171686212281E-2</v>
      </c>
      <c r="AK579" s="10">
        <v>0.99040280137610515</v>
      </c>
      <c r="AL579" s="1">
        <v>779.21296299999995</v>
      </c>
      <c r="AM579" s="1">
        <v>31.435185189999999</v>
      </c>
      <c r="AN579" s="1">
        <v>89.212962959999999</v>
      </c>
      <c r="AO579" s="1">
        <v>12.82407407</v>
      </c>
      <c r="AP579" s="1">
        <v>503.75</v>
      </c>
      <c r="AQ579" s="1">
        <v>64.444444439999998</v>
      </c>
      <c r="AR579" s="1">
        <v>30.74074074</v>
      </c>
      <c r="AS579" s="1">
        <v>0</v>
      </c>
      <c r="AT579" s="1">
        <v>74.768518520000001</v>
      </c>
      <c r="AU579" s="1">
        <v>409.30555559999999</v>
      </c>
      <c r="AV579" s="1">
        <v>143.93518520000001</v>
      </c>
      <c r="AW579" s="1">
        <v>35.833333330000002</v>
      </c>
      <c r="AX579" s="1">
        <v>412.26851850000003</v>
      </c>
      <c r="AY579" s="1">
        <v>309.39814810000001</v>
      </c>
      <c r="AZ579" s="1">
        <v>586.94444443999998</v>
      </c>
      <c r="BA579" s="1">
        <v>2481.5277778400005</v>
      </c>
      <c r="BB579" s="1">
        <v>2897.1296296500004</v>
      </c>
      <c r="BC579">
        <f>IF(AL579="NA","NA",LN(AL579+1))</f>
        <v>6.6595669119050491</v>
      </c>
      <c r="BD579">
        <f>IF(AM579="NA","NA",LN(AM579+1))</f>
        <v>3.4792437962217111</v>
      </c>
      <c r="BE579">
        <f>IF(AN579="NA","NA",LN(AN579+1))</f>
        <v>4.502173130268277</v>
      </c>
      <c r="BF579">
        <f>IF(AO579="NA","NA",LN(AO579+1))</f>
        <v>2.6264115701202622</v>
      </c>
      <c r="BG579">
        <f>IF(AP579="NA","NA",LN(AP579+1))</f>
        <v>6.2240632571929471</v>
      </c>
      <c r="BH579">
        <f>IF(AQ579="NA","NA",LN(AQ579+1))</f>
        <v>4.1812016062474555</v>
      </c>
      <c r="BI579">
        <f>IF(AR579="NA","NA",LN(AR579+1))</f>
        <v>3.4576010525701135</v>
      </c>
      <c r="BJ579">
        <f>IF(AS579="NA","NA",LN(AS579+1))</f>
        <v>0</v>
      </c>
      <c r="BK579">
        <f>IF(AT579="NA","NA",LN(AT579+1))</f>
        <v>4.3276828834227148</v>
      </c>
      <c r="BL579">
        <f>IF(AU579="NA","NA",LN(AU579+1))</f>
        <v>6.0169021396928102</v>
      </c>
      <c r="BM579">
        <f>IF(AV579="NA","NA",LN(AV579+1))</f>
        <v>4.9762866438662199</v>
      </c>
      <c r="BN579">
        <f>IF(AW579="NA","NA",LN(AW579+1))</f>
        <v>3.6064032321992001</v>
      </c>
      <c r="BO579">
        <f>IF(AX579="NA","NA",LN(AX579+1))</f>
        <v>6.0240975475543417</v>
      </c>
      <c r="BP579">
        <f>IF(AY579="NA","NA",LN(AY579+1))</f>
        <v>5.7378558221185854</v>
      </c>
      <c r="BQ579" s="1">
        <v>2.769336291019969</v>
      </c>
      <c r="BR579" s="1">
        <v>3.394894116661936</v>
      </c>
      <c r="BS579" s="1">
        <v>3.4621178070090726</v>
      </c>
      <c r="BT579" s="1">
        <v>26.8</v>
      </c>
      <c r="BU579" s="10">
        <v>46.5</v>
      </c>
      <c r="BV579" s="1" t="s">
        <v>121</v>
      </c>
      <c r="BW579" s="1">
        <v>19</v>
      </c>
      <c r="BX579" s="1">
        <v>96</v>
      </c>
      <c r="BY579" s="1">
        <v>8</v>
      </c>
      <c r="BZ579" s="1">
        <v>113.04843304843305</v>
      </c>
      <c r="CA579" s="1">
        <v>16.776666670000001</v>
      </c>
      <c r="CB579" s="1">
        <v>0.35833333299999998</v>
      </c>
      <c r="CC579" s="1">
        <v>1.1830000000000001</v>
      </c>
      <c r="CD579" s="1">
        <v>0.53500000000000003</v>
      </c>
      <c r="CE579" s="1">
        <v>0.80400000000000005</v>
      </c>
      <c r="CF579" s="1">
        <v>0.74066666699999995</v>
      </c>
      <c r="CG579" s="1">
        <v>0.63100000000000001</v>
      </c>
      <c r="CH579" s="1">
        <v>0.15</v>
      </c>
      <c r="CI579" s="1">
        <v>14.8</v>
      </c>
      <c r="CJ579" s="1">
        <v>5.4</v>
      </c>
      <c r="CK579" s="10">
        <v>39.960000000000008</v>
      </c>
      <c r="CL579" s="1">
        <v>52</v>
      </c>
      <c r="CM579" s="1">
        <v>9</v>
      </c>
      <c r="CN579" s="1">
        <v>128</v>
      </c>
      <c r="CO579" s="1" t="s">
        <v>155</v>
      </c>
      <c r="CP579" s="1">
        <v>0</v>
      </c>
      <c r="CQ579" s="1">
        <v>7</v>
      </c>
      <c r="CR579" s="1">
        <v>1</v>
      </c>
      <c r="CS579" s="5"/>
    </row>
    <row r="580" spans="1:97" x14ac:dyDescent="0.35">
      <c r="A580" s="1" t="s">
        <v>165</v>
      </c>
      <c r="B580" s="2" t="s">
        <v>125</v>
      </c>
      <c r="C580" s="1" t="s">
        <v>178</v>
      </c>
      <c r="D580" s="1" t="s">
        <v>173</v>
      </c>
      <c r="E580" s="1" t="s">
        <v>125</v>
      </c>
      <c r="F580" s="1" t="s">
        <v>183</v>
      </c>
      <c r="G580" s="1">
        <v>35</v>
      </c>
      <c r="H580" s="1">
        <v>6</v>
      </c>
      <c r="I580" s="1">
        <v>6</v>
      </c>
      <c r="J580" s="1">
        <v>100</v>
      </c>
      <c r="K580" s="4">
        <v>44877</v>
      </c>
      <c r="L580" s="1" t="s">
        <v>79</v>
      </c>
      <c r="M580" s="1" t="s">
        <v>79</v>
      </c>
      <c r="N580" s="1" t="s">
        <v>79</v>
      </c>
      <c r="O580" s="1" t="s">
        <v>79</v>
      </c>
      <c r="P580" s="1" t="s">
        <v>79</v>
      </c>
      <c r="Q580" s="1" t="s">
        <v>79</v>
      </c>
      <c r="R580" s="1" t="s">
        <v>79</v>
      </c>
      <c r="S580" s="1" t="s">
        <v>79</v>
      </c>
      <c r="T580" s="1" t="s">
        <v>79</v>
      </c>
      <c r="U580" s="1" t="s">
        <v>79</v>
      </c>
      <c r="V580" s="1" t="s">
        <v>79</v>
      </c>
      <c r="W580" s="1" t="s">
        <v>79</v>
      </c>
      <c r="X580" s="1" t="s">
        <v>79</v>
      </c>
      <c r="Y580" s="1" t="s">
        <v>79</v>
      </c>
      <c r="Z580" s="1" t="s">
        <v>79</v>
      </c>
      <c r="AA580" s="1" t="s">
        <v>79</v>
      </c>
      <c r="AB580" s="1" t="s">
        <v>79</v>
      </c>
      <c r="AC580" s="1" t="s">
        <v>79</v>
      </c>
      <c r="AD580" s="1" t="s">
        <v>79</v>
      </c>
      <c r="AE580" s="1" t="s">
        <v>79</v>
      </c>
      <c r="AF580" s="1" t="s">
        <v>79</v>
      </c>
      <c r="AG580" s="1" t="s">
        <v>79</v>
      </c>
      <c r="AH580" s="1" t="s">
        <v>79</v>
      </c>
      <c r="AI580" s="1" t="s">
        <v>79</v>
      </c>
      <c r="AJ580" s="1" t="s">
        <v>79</v>
      </c>
      <c r="AK580" s="10" t="s">
        <v>79</v>
      </c>
      <c r="AL580" s="1">
        <v>2074.3518519999998</v>
      </c>
      <c r="AM580" s="1">
        <v>37.129629629999997</v>
      </c>
      <c r="AN580" s="1">
        <v>233.19444440000001</v>
      </c>
      <c r="AO580" s="1">
        <v>1.759259259</v>
      </c>
      <c r="AP580" s="1">
        <v>163.93518520000001</v>
      </c>
      <c r="AQ580" s="1">
        <v>135.41666670000001</v>
      </c>
      <c r="AR580" s="1">
        <v>56.99074074</v>
      </c>
      <c r="AS580" s="1">
        <v>0</v>
      </c>
      <c r="AT580" s="1">
        <v>29.351851849999999</v>
      </c>
      <c r="AU580" s="1">
        <v>17.916666670000001</v>
      </c>
      <c r="AV580" s="1">
        <v>8.8425925929999991</v>
      </c>
      <c r="AW580" s="1">
        <v>79.398148149999997</v>
      </c>
      <c r="AX580" s="1">
        <v>174.95370370000001</v>
      </c>
      <c r="AY580" s="1">
        <v>221.89814809999999</v>
      </c>
      <c r="AZ580" s="1">
        <v>240.78703703300002</v>
      </c>
      <c r="BA580" s="1">
        <v>2946.7592594119997</v>
      </c>
      <c r="BB580" s="1">
        <v>3235.1388889919999</v>
      </c>
      <c r="BC580">
        <f>IF(AL580="NA","NA",LN(AL580+1))</f>
        <v>7.6378859855188166</v>
      </c>
      <c r="BD580">
        <f>IF(AM580="NA","NA",LN(AM580+1))</f>
        <v>3.6409916604732286</v>
      </c>
      <c r="BE580">
        <f>IF(AN580="NA","NA",LN(AN580+1))</f>
        <v>5.4561517292767903</v>
      </c>
      <c r="BF580">
        <f>IF(AO580="NA","NA",LN(AO580+1))</f>
        <v>1.0149622592872252</v>
      </c>
      <c r="BG580">
        <f>IF(AP580="NA","NA",LN(AP580+1))</f>
        <v>5.1055525797580872</v>
      </c>
      <c r="BH580">
        <f>IF(AQ580="NA","NA",LN(AQ580+1))</f>
        <v>4.9157139278274844</v>
      </c>
      <c r="BI580">
        <f>IF(AR580="NA","NA",LN(AR580+1))</f>
        <v>4.0602833553884201</v>
      </c>
      <c r="BJ580">
        <f>IF(AS580="NA","NA",LN(AS580+1))</f>
        <v>0</v>
      </c>
      <c r="BK580">
        <f>IF(AT580="NA","NA",LN(AT580+1))</f>
        <v>3.4128575321185424</v>
      </c>
      <c r="BL580">
        <f>IF(AU580="NA","NA",LN(AU580+1))</f>
        <v>2.9400433678696141</v>
      </c>
      <c r="BM580">
        <f>IF(AV580="NA","NA",LN(AV580+1))</f>
        <v>2.2867191512591205</v>
      </c>
      <c r="BN580">
        <f>IF(AW580="NA","NA",LN(AW580+1))</f>
        <v>4.3869911429594586</v>
      </c>
      <c r="BO580">
        <f>IF(AX580="NA","NA",LN(AX580+1))</f>
        <v>5.170220913276089</v>
      </c>
      <c r="BP580">
        <f>IF(AY580="NA","NA",LN(AY580+1))</f>
        <v>5.4067149321473504</v>
      </c>
      <c r="BQ580" s="1">
        <v>2.3834330132495309</v>
      </c>
      <c r="BR580" s="1">
        <v>3.4694920122337694</v>
      </c>
      <c r="BS580" s="1">
        <v>3.5100271524422189</v>
      </c>
      <c r="BT580" s="1">
        <v>8.1999999999999993</v>
      </c>
      <c r="BU580" s="10">
        <v>52.4</v>
      </c>
      <c r="BV580" s="1" t="s">
        <v>171</v>
      </c>
      <c r="BW580" s="1">
        <v>21</v>
      </c>
      <c r="BX580" s="1">
        <v>53</v>
      </c>
      <c r="BY580" s="1">
        <v>5.3</v>
      </c>
      <c r="BZ580" s="1">
        <v>91.623931623931625</v>
      </c>
      <c r="CA580" s="1">
        <v>15.38</v>
      </c>
      <c r="CB580" s="1">
        <v>0.35466666699999999</v>
      </c>
      <c r="CC580" s="1">
        <v>1.1359999999999999</v>
      </c>
      <c r="CD580" s="1">
        <v>0.58266666700000003</v>
      </c>
      <c r="CE580" s="1">
        <v>0.676666667</v>
      </c>
      <c r="CF580" s="1">
        <v>0.73599999999999999</v>
      </c>
      <c r="CG580" s="1">
        <v>0.55333333299999998</v>
      </c>
      <c r="CH580" s="1">
        <v>9.0666667000000006E-2</v>
      </c>
      <c r="CI580" s="1">
        <v>22</v>
      </c>
      <c r="CJ580" s="1">
        <v>7.8</v>
      </c>
      <c r="CK580" s="10">
        <v>85.8</v>
      </c>
      <c r="CL580" s="1">
        <v>36</v>
      </c>
      <c r="CM580" s="1">
        <v>4</v>
      </c>
      <c r="CN580" s="1">
        <v>78</v>
      </c>
      <c r="CO580" s="1" t="s">
        <v>158</v>
      </c>
      <c r="CP580" s="1">
        <v>4</v>
      </c>
      <c r="CQ580" s="1">
        <v>2</v>
      </c>
      <c r="CR580" s="1">
        <v>1</v>
      </c>
      <c r="CS580" s="5"/>
    </row>
    <row r="581" spans="1:97" x14ac:dyDescent="0.35">
      <c r="A581" s="1" t="s">
        <v>165</v>
      </c>
      <c r="B581" s="2" t="s">
        <v>125</v>
      </c>
      <c r="C581" s="1" t="s">
        <v>178</v>
      </c>
      <c r="D581" s="1" t="s">
        <v>173</v>
      </c>
      <c r="E581" s="1" t="s">
        <v>125</v>
      </c>
      <c r="F581" s="1" t="s">
        <v>183</v>
      </c>
      <c r="G581" s="1">
        <v>36</v>
      </c>
      <c r="H581" s="1">
        <v>6</v>
      </c>
      <c r="I581" s="1">
        <v>6</v>
      </c>
      <c r="J581" s="1">
        <v>100</v>
      </c>
      <c r="K581" s="4">
        <v>44877</v>
      </c>
      <c r="L581" s="1">
        <v>1.9940301469129985E-2</v>
      </c>
      <c r="M581" s="1">
        <v>4.8145534732298842E-3</v>
      </c>
      <c r="N581" s="1">
        <v>0.12805674506871878</v>
      </c>
      <c r="O581" s="1">
        <v>7.2218005605929809</v>
      </c>
      <c r="P581" s="1">
        <v>0.50002798857116104</v>
      </c>
      <c r="Q581" s="1">
        <v>4.7157649378502479E-3</v>
      </c>
      <c r="R581" s="1">
        <v>2.2901543202604496E-2</v>
      </c>
      <c r="S581" s="1">
        <v>2.9468830938129749E-2</v>
      </c>
      <c r="T581" s="1">
        <v>0.20236941789385515</v>
      </c>
      <c r="U581" s="1">
        <v>2.8198371526553117E-2</v>
      </c>
      <c r="V581" s="1">
        <v>8.5284510605137615E-2</v>
      </c>
      <c r="W581" s="1">
        <v>0.13236886817476604</v>
      </c>
      <c r="X581" s="1">
        <v>2.475485494235987E-2</v>
      </c>
      <c r="Y581" s="1">
        <v>7.7218285491641421</v>
      </c>
      <c r="Z581" s="1">
        <v>8.162294077674213</v>
      </c>
      <c r="AA581" s="1">
        <v>8.5747526430116575E-3</v>
      </c>
      <c r="AB581" s="1">
        <v>2.0859166472449245E-3</v>
      </c>
      <c r="AC581" s="1">
        <v>5.2330946677792735E-2</v>
      </c>
      <c r="AD581" s="1">
        <v>0.91496693772230886</v>
      </c>
      <c r="AE581" s="1">
        <v>0.17609936250142127</v>
      </c>
      <c r="AF581" s="1">
        <v>2.0432168029756973E-3</v>
      </c>
      <c r="AG581" s="1">
        <v>9.8338338083575529E-3</v>
      </c>
      <c r="AH581" s="1">
        <v>1.2613202089070765E-2</v>
      </c>
      <c r="AI581" s="1">
        <v>8.0037921496973294E-2</v>
      </c>
      <c r="AJ581" s="1">
        <v>1.2076911690524902E-2</v>
      </c>
      <c r="AK581" s="10">
        <v>0.96200422700146138</v>
      </c>
      <c r="AL581" s="1">
        <v>272.46527780000002</v>
      </c>
      <c r="AM581" s="1">
        <v>93.923611109999996</v>
      </c>
      <c r="AN581" s="1">
        <v>17.98611111</v>
      </c>
      <c r="AO581" s="1">
        <v>7.2569444440000002</v>
      </c>
      <c r="AP581" s="1">
        <v>288.125</v>
      </c>
      <c r="AQ581" s="1">
        <v>3.0555555559999998</v>
      </c>
      <c r="AR581" s="1">
        <v>1.2152777779999999</v>
      </c>
      <c r="AS581" s="1">
        <v>5.8680555559999998</v>
      </c>
      <c r="AT581" s="1">
        <v>83.645833330000002</v>
      </c>
      <c r="AU581" s="1">
        <v>86.145833330000002</v>
      </c>
      <c r="AV581" s="1">
        <v>46.944444439999998</v>
      </c>
      <c r="AW581" s="1">
        <v>1.8055555560000001</v>
      </c>
      <c r="AX581" s="1">
        <v>99.131944439999998</v>
      </c>
      <c r="AY581" s="1">
        <v>211.9097222</v>
      </c>
      <c r="AZ581" s="1">
        <v>147.291666658</v>
      </c>
      <c r="BA581" s="1">
        <v>824.13194445400006</v>
      </c>
      <c r="BB581" s="1">
        <v>1219.47916665</v>
      </c>
      <c r="BC581">
        <f>IF(AL581="NA","NA",LN(AL581+1))</f>
        <v>5.6111746587751421</v>
      </c>
      <c r="BD581">
        <f>IF(AM581="NA","NA",LN(AM581+1))</f>
        <v>4.5530724745649467</v>
      </c>
      <c r="BE581">
        <f>IF(AN581="NA","NA",LN(AN581+1))</f>
        <v>2.9437077176493718</v>
      </c>
      <c r="BF581">
        <f>IF(AO581="NA","NA",LN(AO581+1))</f>
        <v>2.1110545970609547</v>
      </c>
      <c r="BG581">
        <f>IF(AP581="NA","NA",LN(AP581+1))</f>
        <v>5.666859120551603</v>
      </c>
      <c r="BH581">
        <f>IF(AQ581="NA","NA",LN(AQ581+1))</f>
        <v>1.4000876833618154</v>
      </c>
      <c r="BI581">
        <f>IF(AR581="NA","NA",LN(AR581+1))</f>
        <v>0.79537780330915742</v>
      </c>
      <c r="BJ581">
        <f>IF(AS581="NA","NA",LN(AS581+1))</f>
        <v>1.9268810321114234</v>
      </c>
      <c r="BK581">
        <f>IF(AT581="NA","NA",LN(AT581+1))</f>
        <v>4.4384758850404564</v>
      </c>
      <c r="BL581">
        <f>IF(AU581="NA","NA",LN(AU581+1))</f>
        <v>4.4675829604960571</v>
      </c>
      <c r="BM581">
        <f>IF(AV581="NA","NA",LN(AV581+1))</f>
        <v>3.8700429330945632</v>
      </c>
      <c r="BN581">
        <f>IF(AW581="NA","NA",LN(AW581+1))</f>
        <v>1.0316015785435653</v>
      </c>
      <c r="BO581">
        <f>IF(AX581="NA","NA",LN(AX581+1))</f>
        <v>4.6064887606862603</v>
      </c>
      <c r="BP581">
        <f>IF(AY581="NA","NA",LN(AY581+1))</f>
        <v>5.3608682364274838</v>
      </c>
      <c r="BQ581" s="1">
        <v>2.1711167462668581</v>
      </c>
      <c r="BR581" s="1">
        <v>2.9165234008729404</v>
      </c>
      <c r="BS581" s="1">
        <v>3.086530370491293</v>
      </c>
      <c r="BT581" s="1">
        <v>27.2</v>
      </c>
      <c r="BU581" s="10">
        <v>53.2</v>
      </c>
      <c r="BV581" s="1" t="s">
        <v>121</v>
      </c>
      <c r="BW581" s="1">
        <v>19</v>
      </c>
      <c r="BX581" s="1">
        <v>91</v>
      </c>
      <c r="BY581" s="1">
        <v>7.583333333333333</v>
      </c>
      <c r="BZ581" s="1">
        <v>44.672364672364672</v>
      </c>
      <c r="CA581" s="1">
        <v>15.49666667</v>
      </c>
      <c r="CB581" s="1">
        <v>0.30399999999999999</v>
      </c>
      <c r="CC581" s="1">
        <v>1.0740000000000001</v>
      </c>
      <c r="CD581" s="1">
        <v>0.49966666700000001</v>
      </c>
      <c r="CE581" s="1">
        <v>0.77866666699999998</v>
      </c>
      <c r="CF581" s="1">
        <v>0.679666667</v>
      </c>
      <c r="CG581" s="1">
        <v>0.52733333299999996</v>
      </c>
      <c r="CH581" s="1">
        <v>0.101666667</v>
      </c>
      <c r="CI581" s="1">
        <v>14.7</v>
      </c>
      <c r="CJ581" s="1">
        <v>4.4000000000000004</v>
      </c>
      <c r="CK581" s="10">
        <v>32.340000000000003</v>
      </c>
      <c r="CL581" s="1">
        <v>33</v>
      </c>
      <c r="CM581" s="1">
        <v>6</v>
      </c>
      <c r="CN581" s="1">
        <v>91</v>
      </c>
      <c r="CO581" s="1" t="s">
        <v>153</v>
      </c>
      <c r="CP581" s="1">
        <v>0</v>
      </c>
      <c r="CQ581" s="1">
        <v>8</v>
      </c>
      <c r="CR581" s="1">
        <v>0</v>
      </c>
      <c r="CS581" s="5"/>
    </row>
    <row r="582" spans="1:97" x14ac:dyDescent="0.35">
      <c r="A582" s="1" t="s">
        <v>165</v>
      </c>
      <c r="B582" s="2" t="s">
        <v>125</v>
      </c>
      <c r="C582" s="1" t="s">
        <v>178</v>
      </c>
      <c r="D582" s="1" t="s">
        <v>173</v>
      </c>
      <c r="E582" s="1" t="s">
        <v>125</v>
      </c>
      <c r="F582" s="1" t="s">
        <v>183</v>
      </c>
      <c r="G582" s="1">
        <v>37</v>
      </c>
      <c r="H582" s="1">
        <v>5</v>
      </c>
      <c r="I582" s="1">
        <v>5</v>
      </c>
      <c r="J582" s="1">
        <v>100</v>
      </c>
      <c r="K582" s="4">
        <v>44868</v>
      </c>
      <c r="L582" s="1" t="s">
        <v>79</v>
      </c>
      <c r="M582" s="1" t="s">
        <v>79</v>
      </c>
      <c r="N582" s="1" t="s">
        <v>79</v>
      </c>
      <c r="O582" s="1" t="s">
        <v>79</v>
      </c>
      <c r="P582" s="1" t="s">
        <v>79</v>
      </c>
      <c r="Q582" s="1" t="s">
        <v>79</v>
      </c>
      <c r="R582" s="1" t="s">
        <v>79</v>
      </c>
      <c r="S582" s="1" t="s">
        <v>79</v>
      </c>
      <c r="T582" s="1" t="s">
        <v>79</v>
      </c>
      <c r="U582" s="1" t="s">
        <v>79</v>
      </c>
      <c r="V582" s="1" t="s">
        <v>79</v>
      </c>
      <c r="W582" s="1" t="s">
        <v>79</v>
      </c>
      <c r="X582" s="1" t="s">
        <v>79</v>
      </c>
      <c r="Y582" s="1" t="s">
        <v>79</v>
      </c>
      <c r="Z582" s="1" t="s">
        <v>79</v>
      </c>
      <c r="AA582" s="1" t="s">
        <v>79</v>
      </c>
      <c r="AB582" s="1" t="s">
        <v>79</v>
      </c>
      <c r="AC582" s="1" t="s">
        <v>79</v>
      </c>
      <c r="AD582" s="1" t="s">
        <v>79</v>
      </c>
      <c r="AE582" s="1" t="s">
        <v>79</v>
      </c>
      <c r="AF582" s="1" t="s">
        <v>79</v>
      </c>
      <c r="AG582" s="1" t="s">
        <v>79</v>
      </c>
      <c r="AH582" s="1" t="s">
        <v>79</v>
      </c>
      <c r="AI582" s="1" t="s">
        <v>79</v>
      </c>
      <c r="AJ582" s="1" t="s">
        <v>79</v>
      </c>
      <c r="AK582" s="10" t="s">
        <v>79</v>
      </c>
      <c r="AL582" s="1">
        <v>269.34640519999999</v>
      </c>
      <c r="AM582" s="1">
        <v>21.241830069999999</v>
      </c>
      <c r="AN582" s="1">
        <v>46.60130719</v>
      </c>
      <c r="AO582" s="1">
        <v>31.928104579999999</v>
      </c>
      <c r="AP582" s="1">
        <v>728.43137249999995</v>
      </c>
      <c r="AQ582" s="1">
        <v>7.6470588240000001</v>
      </c>
      <c r="AR582" s="1">
        <v>69.477124180000004</v>
      </c>
      <c r="AS582" s="1">
        <v>0</v>
      </c>
      <c r="AT582" s="1">
        <v>46.241830069999999</v>
      </c>
      <c r="AU582" s="1">
        <v>377.94117649999998</v>
      </c>
      <c r="AV582" s="1">
        <v>72.581699349999994</v>
      </c>
      <c r="AW582" s="1">
        <v>17.875816990000001</v>
      </c>
      <c r="AX582" s="1">
        <v>182.25490199999999</v>
      </c>
      <c r="AY582" s="1">
        <v>313.36601309999998</v>
      </c>
      <c r="AZ582" s="1">
        <v>324.31372553</v>
      </c>
      <c r="BA582" s="1">
        <v>1804.0849673139994</v>
      </c>
      <c r="BB582" s="1">
        <v>2184.9346405539995</v>
      </c>
      <c r="BC582">
        <f>IF(AL582="NA","NA",LN(AL582+1))</f>
        <v>5.599704118902177</v>
      </c>
      <c r="BD582">
        <f>IF(AM582="NA","NA",LN(AM582+1))</f>
        <v>3.1019747533171098</v>
      </c>
      <c r="BE582">
        <f>IF(AN582="NA","NA",LN(AN582+1))</f>
        <v>3.8628602228350912</v>
      </c>
      <c r="BF582">
        <f>IF(AO582="NA","NA",LN(AO582+1))</f>
        <v>3.4943265356670037</v>
      </c>
      <c r="BG582">
        <f>IF(AP582="NA","NA",LN(AP582+1))</f>
        <v>6.5922652888288331</v>
      </c>
      <c r="BH582">
        <f>IF(AQ582="NA","NA",LN(AQ582+1))</f>
        <v>2.1572192427769421</v>
      </c>
      <c r="BI582">
        <f>IF(AR582="NA","NA",LN(AR582+1))</f>
        <v>4.2552881774469773</v>
      </c>
      <c r="BJ582">
        <f>IF(AS582="NA","NA",LN(AS582+1))</f>
        <v>0</v>
      </c>
      <c r="BK582">
        <f>IF(AT582="NA","NA",LN(AT582+1))</f>
        <v>3.8552797304179127</v>
      </c>
      <c r="BL582">
        <f>IF(AU582="NA","NA",LN(AU582+1))</f>
        <v>5.9373809859125437</v>
      </c>
      <c r="BM582">
        <f>IF(AV582="NA","NA",LN(AV582+1))</f>
        <v>4.2983963446803903</v>
      </c>
      <c r="BN582">
        <f>IF(AW582="NA","NA",LN(AW582+1))</f>
        <v>2.9378815784367633</v>
      </c>
      <c r="BO582">
        <f>IF(AX582="NA","NA",LN(AX582+1))</f>
        <v>5.2108780907500405</v>
      </c>
      <c r="BP582">
        <f>IF(AY582="NA","NA",LN(AY582+1))</f>
        <v>5.7505579538847638</v>
      </c>
      <c r="BQ582" s="1">
        <v>2.512302387278742</v>
      </c>
      <c r="BR582" s="1">
        <v>3.2564976494367555</v>
      </c>
      <c r="BS582" s="1">
        <v>3.3396371724027536</v>
      </c>
      <c r="BT582" s="1">
        <v>25.5</v>
      </c>
      <c r="BU582" s="10">
        <v>52.8</v>
      </c>
      <c r="BV582" s="1" t="s">
        <v>100</v>
      </c>
      <c r="BW582" s="1">
        <v>19</v>
      </c>
      <c r="BX582" s="1">
        <v>94</v>
      </c>
      <c r="BY582" s="1">
        <v>7.833333333333333</v>
      </c>
      <c r="BZ582" s="1">
        <v>269.85754985754983</v>
      </c>
      <c r="CA582" s="1">
        <v>14.776666669999999</v>
      </c>
      <c r="CB582" s="1">
        <v>0.27966666699999998</v>
      </c>
      <c r="CC582" s="1">
        <v>1.092333333</v>
      </c>
      <c r="CD582" s="1">
        <v>0.43533333299999999</v>
      </c>
      <c r="CE582" s="1">
        <v>0.72899999999999998</v>
      </c>
      <c r="CF582" s="1">
        <v>0.678666667</v>
      </c>
      <c r="CG582" s="1">
        <v>0.489666667</v>
      </c>
      <c r="CH582" s="1">
        <v>5.0333333000000001E-2</v>
      </c>
      <c r="CI582" s="1">
        <v>12</v>
      </c>
      <c r="CJ582" s="1">
        <v>6.9</v>
      </c>
      <c r="CK582" s="10">
        <v>41.400000000000006</v>
      </c>
      <c r="CL582" s="1">
        <v>45</v>
      </c>
      <c r="CM582" s="1">
        <v>6</v>
      </c>
      <c r="CN582" s="1">
        <v>109.1</v>
      </c>
      <c r="CO582" s="1" t="s">
        <v>151</v>
      </c>
      <c r="CP582" s="1">
        <v>4</v>
      </c>
      <c r="CQ582" s="1">
        <v>5</v>
      </c>
      <c r="CR582" s="1">
        <v>1</v>
      </c>
      <c r="CS582" s="5"/>
    </row>
    <row r="583" spans="1:97" x14ac:dyDescent="0.35">
      <c r="A583" s="1" t="s">
        <v>165</v>
      </c>
      <c r="B583" s="2" t="s">
        <v>125</v>
      </c>
      <c r="C583" s="1" t="s">
        <v>178</v>
      </c>
      <c r="D583" s="1" t="s">
        <v>173</v>
      </c>
      <c r="E583" s="1" t="s">
        <v>125</v>
      </c>
      <c r="F583" s="1" t="s">
        <v>183</v>
      </c>
      <c r="G583" s="1">
        <v>4</v>
      </c>
      <c r="H583" s="1">
        <v>6</v>
      </c>
      <c r="I583" s="1">
        <v>3</v>
      </c>
      <c r="J583" s="1">
        <v>50</v>
      </c>
      <c r="K583" s="4">
        <v>44868</v>
      </c>
      <c r="L583" s="1">
        <v>0.10344133970819229</v>
      </c>
      <c r="M583" s="1">
        <v>1.978745483253801E-2</v>
      </c>
      <c r="N583" s="1">
        <v>0.50731706334099791</v>
      </c>
      <c r="O583" s="1">
        <v>22.227635616481262</v>
      </c>
      <c r="P583" s="1">
        <v>1.2818963155358494</v>
      </c>
      <c r="Q583" s="1">
        <v>1.0016479562258582E-2</v>
      </c>
      <c r="R583" s="1">
        <v>3.6642318716558855E-3</v>
      </c>
      <c r="S583" s="1">
        <v>9.5381742754150692E-2</v>
      </c>
      <c r="T583" s="1">
        <v>0.14174740902110078</v>
      </c>
      <c r="U583" s="1">
        <v>1.9709200461076222E-2</v>
      </c>
      <c r="V583" s="1">
        <v>0.12877165464914136</v>
      </c>
      <c r="W583" s="1">
        <v>0.23577465026820926</v>
      </c>
      <c r="X583" s="1">
        <v>0.1232287945407303</v>
      </c>
      <c r="Y583" s="1">
        <v>23.509531932017111</v>
      </c>
      <c r="Z583" s="1">
        <v>24.410596853569078</v>
      </c>
      <c r="AA583" s="1">
        <v>4.2749250485267558E-2</v>
      </c>
      <c r="AB583" s="1">
        <v>8.5096650833915172E-3</v>
      </c>
      <c r="AC583" s="1">
        <v>0.1782046155368964</v>
      </c>
      <c r="AD583" s="1">
        <v>1.3660050044203209</v>
      </c>
      <c r="AE583" s="1">
        <v>0.35829590712266557</v>
      </c>
      <c r="AF583" s="1">
        <v>4.3284598465689423E-3</v>
      </c>
      <c r="AG583" s="1">
        <v>1.5884472368162738E-3</v>
      </c>
      <c r="AH583" s="1">
        <v>3.956549806144901E-2</v>
      </c>
      <c r="AI583" s="1">
        <v>5.7570034731312877E-2</v>
      </c>
      <c r="AJ583" s="1">
        <v>8.4763377997804507E-3</v>
      </c>
      <c r="AK583" s="10">
        <v>1.4050148660408186</v>
      </c>
      <c r="AL583" s="1">
        <v>260.22875820000002</v>
      </c>
      <c r="AM583" s="1">
        <v>101.7647059</v>
      </c>
      <c r="AN583" s="1">
        <v>37.254901959999998</v>
      </c>
      <c r="AO583" s="1">
        <v>0</v>
      </c>
      <c r="AP583" s="1">
        <v>29.346405229999998</v>
      </c>
      <c r="AQ583" s="1">
        <v>22.320261439999999</v>
      </c>
      <c r="AR583" s="1">
        <v>0.75163398699999995</v>
      </c>
      <c r="AS583" s="1">
        <v>0</v>
      </c>
      <c r="AT583" s="1">
        <v>20.718954249999999</v>
      </c>
      <c r="AU583" s="1">
        <v>10.45751634</v>
      </c>
      <c r="AV583" s="1">
        <v>15.65359477</v>
      </c>
      <c r="AW583" s="1">
        <v>19.90196078</v>
      </c>
      <c r="AX583" s="1">
        <v>98.954248370000002</v>
      </c>
      <c r="AY583" s="1">
        <v>299.9346405</v>
      </c>
      <c r="AZ583" s="1">
        <v>115.35947712700001</v>
      </c>
      <c r="BA583" s="1">
        <v>494.86928107699998</v>
      </c>
      <c r="BB583" s="1">
        <v>917.28758172699997</v>
      </c>
      <c r="BC583">
        <f>IF(AL583="NA","NA",LN(AL583+1))</f>
        <v>5.5653964916479612</v>
      </c>
      <c r="BD583">
        <f>IF(AM583="NA","NA",LN(AM583+1))</f>
        <v>4.6324419662495631</v>
      </c>
      <c r="BE583">
        <f>IF(AN583="NA","NA",LN(AN583+1))</f>
        <v>3.6442717078782829</v>
      </c>
      <c r="BF583">
        <f>IF(AO583="NA","NA",LN(AO583+1))</f>
        <v>0</v>
      </c>
      <c r="BG583">
        <f>IF(AP583="NA","NA",LN(AP583+1))</f>
        <v>3.4126780666684082</v>
      </c>
      <c r="BH583">
        <f>IF(AQ583="NA","NA",LN(AQ583+1))</f>
        <v>3.1493225723971507</v>
      </c>
      <c r="BI583">
        <f>IF(AR583="NA","NA",LN(AR583+1))</f>
        <v>0.56054905915946596</v>
      </c>
      <c r="BJ583">
        <f>IF(AS583="NA","NA",LN(AS583+1))</f>
        <v>0</v>
      </c>
      <c r="BK583">
        <f>IF(AT583="NA","NA",LN(AT583+1))</f>
        <v>3.0781853470373921</v>
      </c>
      <c r="BL583">
        <f>IF(AU583="NA","NA",LN(AU583+1))</f>
        <v>2.4386459635402082</v>
      </c>
      <c r="BM583">
        <f>IF(AV583="NA","NA",LN(AV583+1))</f>
        <v>2.8126260952250499</v>
      </c>
      <c r="BN583">
        <f>IF(AW583="NA","NA",LN(AW583+1))</f>
        <v>3.039842971795085</v>
      </c>
      <c r="BO583">
        <f>IF(AX583="NA","NA",LN(AX583+1))</f>
        <v>4.6047125649955758</v>
      </c>
      <c r="BP583">
        <f>IF(AY583="NA","NA",LN(AY583+1))</f>
        <v>5.7068930999742999</v>
      </c>
      <c r="BQ583" s="1">
        <v>2.0658017610335224</v>
      </c>
      <c r="BR583" s="1">
        <v>2.6953672047380199</v>
      </c>
      <c r="BS583" s="1">
        <v>2.9629787112647206</v>
      </c>
      <c r="BT583" s="1">
        <v>22.6</v>
      </c>
      <c r="BU583" s="10">
        <v>70.5</v>
      </c>
      <c r="BV583" s="1" t="s">
        <v>97</v>
      </c>
      <c r="BW583" s="1">
        <v>20</v>
      </c>
      <c r="BX583" s="1">
        <v>73</v>
      </c>
      <c r="BY583" s="1">
        <v>6.6363636363636367</v>
      </c>
      <c r="BZ583" s="1">
        <v>261.65242165242165</v>
      </c>
      <c r="CA583" s="1">
        <v>14.286666670000001</v>
      </c>
      <c r="CB583" s="1">
        <v>0.26633333300000001</v>
      </c>
      <c r="CC583" s="1">
        <v>1.0569999999999999</v>
      </c>
      <c r="CD583" s="1">
        <v>0.43766666700000001</v>
      </c>
      <c r="CE583" s="1">
        <v>0.53066666699999998</v>
      </c>
      <c r="CF583" s="1">
        <v>0.56966666700000002</v>
      </c>
      <c r="CG583" s="1">
        <v>0.45500000000000002</v>
      </c>
      <c r="CH583" s="1">
        <v>0.105</v>
      </c>
      <c r="CI583" s="1">
        <v>19.399999999999999</v>
      </c>
      <c r="CJ583" s="1">
        <v>7.7</v>
      </c>
      <c r="CK583" s="10">
        <v>74.69</v>
      </c>
      <c r="CL583" s="1">
        <v>50</v>
      </c>
      <c r="CM583" s="1">
        <v>6</v>
      </c>
      <c r="CN583" s="1">
        <v>112</v>
      </c>
      <c r="CO583" s="1" t="s">
        <v>140</v>
      </c>
      <c r="CP583" s="1">
        <v>0</v>
      </c>
      <c r="CQ583" s="1">
        <v>4</v>
      </c>
      <c r="CR583" s="1">
        <v>1</v>
      </c>
      <c r="CS583" s="5"/>
    </row>
    <row r="584" spans="1:97" x14ac:dyDescent="0.35">
      <c r="A584" s="1" t="s">
        <v>165</v>
      </c>
      <c r="B584" s="2" t="s">
        <v>125</v>
      </c>
      <c r="C584" s="1" t="s">
        <v>178</v>
      </c>
      <c r="D584" s="1" t="s">
        <v>173</v>
      </c>
      <c r="E584" s="1" t="s">
        <v>125</v>
      </c>
      <c r="F584" s="1" t="s">
        <v>183</v>
      </c>
      <c r="G584" s="1">
        <v>5</v>
      </c>
      <c r="H584" s="1">
        <v>6</v>
      </c>
      <c r="I584" s="1">
        <v>4</v>
      </c>
      <c r="J584" s="1">
        <v>66.67</v>
      </c>
      <c r="K584" s="4">
        <v>44868</v>
      </c>
      <c r="L584" s="1">
        <v>0.14176742656162331</v>
      </c>
      <c r="M584" s="1">
        <v>1.5853504511436939E-2</v>
      </c>
      <c r="N584" s="1">
        <v>0.49108560129393619</v>
      </c>
      <c r="O584" s="1">
        <v>19.861481426709407</v>
      </c>
      <c r="P584" s="1">
        <v>0.33112270299661523</v>
      </c>
      <c r="Q584" s="1">
        <v>0</v>
      </c>
      <c r="R584" s="1">
        <v>1.6231707051832248E-2</v>
      </c>
      <c r="S584" s="1">
        <v>4.9691673012496683E-2</v>
      </c>
      <c r="T584" s="1">
        <v>0.1620802111623747</v>
      </c>
      <c r="U584" s="1">
        <v>6.7993479203845353E-2</v>
      </c>
      <c r="V584" s="1">
        <v>0.13391685926817429</v>
      </c>
      <c r="W584" s="1">
        <v>0.23873868218590258</v>
      </c>
      <c r="X584" s="1">
        <v>0.15762093107306024</v>
      </c>
      <c r="Y584" s="1">
        <v>20.192604129706023</v>
      </c>
      <c r="Z584" s="1">
        <v>21.137307732503572</v>
      </c>
      <c r="AA584" s="1">
        <v>5.7577648877063063E-2</v>
      </c>
      <c r="AB584" s="1">
        <v>6.8310831747309024E-3</v>
      </c>
      <c r="AC584" s="1">
        <v>0.1735025764526337</v>
      </c>
      <c r="AD584" s="1">
        <v>1.3193451455382992</v>
      </c>
      <c r="AE584" s="1">
        <v>0.12421809061980255</v>
      </c>
      <c r="AF584" s="1">
        <v>0</v>
      </c>
      <c r="AG584" s="1">
        <v>6.9927410395658387E-3</v>
      </c>
      <c r="AH584" s="1">
        <v>2.1061752047698511E-2</v>
      </c>
      <c r="AI584" s="1">
        <v>6.5236105733268879E-2</v>
      </c>
      <c r="AJ584" s="1">
        <v>2.8568601049810131E-2</v>
      </c>
      <c r="AK584" s="10">
        <v>1.3451248022692612</v>
      </c>
      <c r="AL584" s="1">
        <v>149.7435897</v>
      </c>
      <c r="AM584" s="1">
        <v>20.128205130000001</v>
      </c>
      <c r="AN584" s="1">
        <v>12.393162390000001</v>
      </c>
      <c r="AO584" s="1">
        <v>0</v>
      </c>
      <c r="AP584" s="1">
        <v>404.1025641</v>
      </c>
      <c r="AQ584" s="1">
        <v>19.487179489999999</v>
      </c>
      <c r="AR584" s="1">
        <v>24.829059829999998</v>
      </c>
      <c r="AS584" s="1">
        <v>0</v>
      </c>
      <c r="AT584" s="1">
        <v>76.068376069999999</v>
      </c>
      <c r="AU584" s="1">
        <v>19.871794869999999</v>
      </c>
      <c r="AV584" s="1">
        <v>57.478632480000002</v>
      </c>
      <c r="AW584" s="1">
        <v>52.478632480000002</v>
      </c>
      <c r="AX584" s="1">
        <v>285.21367520000001</v>
      </c>
      <c r="AY584" s="1">
        <v>295.08547010000001</v>
      </c>
      <c r="AZ584" s="1">
        <v>367.52136751</v>
      </c>
      <c r="BA584" s="1">
        <v>1025.5982905400001</v>
      </c>
      <c r="BB584" s="1">
        <v>1416.88034184</v>
      </c>
      <c r="BC584">
        <f>IF(AL584="NA","NA",LN(AL584+1))</f>
        <v>5.0155803119834435</v>
      </c>
      <c r="BD584">
        <f>IF(AM584="NA","NA",LN(AM584+1))</f>
        <v>3.0506088838647769</v>
      </c>
      <c r="BE584">
        <f>IF(AN584="NA","NA",LN(AN584+1))</f>
        <v>2.5947443073221446</v>
      </c>
      <c r="BF584">
        <f>IF(AO584="NA","NA",LN(AO584+1))</f>
        <v>0</v>
      </c>
      <c r="BG584">
        <f>IF(AP584="NA","NA",LN(AP584+1))</f>
        <v>6.0041402797368733</v>
      </c>
      <c r="BH584">
        <f>IF(AQ584="NA","NA",LN(AQ584+1))</f>
        <v>3.0197992997743004</v>
      </c>
      <c r="BI584">
        <f>IF(AR584="NA","NA",LN(AR584+1))</f>
        <v>3.2515002080713282</v>
      </c>
      <c r="BJ584">
        <f>IF(AS584="NA","NA",LN(AS584+1))</f>
        <v>0</v>
      </c>
      <c r="BK584">
        <f>IF(AT584="NA","NA",LN(AT584+1))</f>
        <v>4.3446930287232215</v>
      </c>
      <c r="BL584">
        <f>IF(AU584="NA","NA",LN(AU584+1))</f>
        <v>3.0383987197868989</v>
      </c>
      <c r="BM584">
        <f>IF(AV584="NA","NA",LN(AV584+1))</f>
        <v>4.0686614307631785</v>
      </c>
      <c r="BN584">
        <f>IF(AW584="NA","NA",LN(AW584+1))</f>
        <v>3.9792821812261789</v>
      </c>
      <c r="BO584">
        <f>IF(AX584="NA","NA",LN(AX584+1))</f>
        <v>5.6567386479514781</v>
      </c>
      <c r="BP584">
        <f>IF(AY584="NA","NA",LN(AY584+1))</f>
        <v>5.6906481629815424</v>
      </c>
      <c r="BQ584" s="1">
        <v>2.5664626740747192</v>
      </c>
      <c r="BR584" s="1">
        <v>3.0114005367514896</v>
      </c>
      <c r="BS584" s="1">
        <v>3.1516395812903886</v>
      </c>
      <c r="BT584" s="1">
        <v>29.8</v>
      </c>
      <c r="BU584" s="10">
        <v>52.1</v>
      </c>
      <c r="BV584" s="1" t="s">
        <v>82</v>
      </c>
      <c r="BW584" s="1">
        <v>18</v>
      </c>
      <c r="BX584" s="1">
        <v>62</v>
      </c>
      <c r="BY584" s="1">
        <v>4.7692307692307692</v>
      </c>
      <c r="BZ584" s="1">
        <v>272.36467236467234</v>
      </c>
      <c r="CA584" s="1">
        <v>13.29666667</v>
      </c>
      <c r="CB584" s="1">
        <v>0.198333333</v>
      </c>
      <c r="CC584" s="1">
        <v>0.87533333300000005</v>
      </c>
      <c r="CD584" s="1">
        <v>0.42066666699999999</v>
      </c>
      <c r="CE584" s="1">
        <v>0.70799999999999996</v>
      </c>
      <c r="CF584" s="1">
        <v>0.52333333299999996</v>
      </c>
      <c r="CG584" s="1">
        <v>0.44966666700000002</v>
      </c>
      <c r="CH584" s="1">
        <v>0.18466666700000001</v>
      </c>
      <c r="CI584" s="1">
        <v>10.7</v>
      </c>
      <c r="CJ584" s="1">
        <v>4.0999999999999996</v>
      </c>
      <c r="CK584" s="10">
        <v>21.934999999999995</v>
      </c>
      <c r="CL584" s="1">
        <v>26</v>
      </c>
      <c r="CM584" s="1">
        <v>4</v>
      </c>
      <c r="CN584" s="1">
        <v>80</v>
      </c>
      <c r="CO584" s="1" t="s">
        <v>126</v>
      </c>
      <c r="CP584" s="1">
        <v>0</v>
      </c>
      <c r="CQ584" s="1">
        <v>1</v>
      </c>
      <c r="CR584" s="1">
        <v>0</v>
      </c>
      <c r="CS584" s="5"/>
    </row>
    <row r="585" spans="1:97" x14ac:dyDescent="0.35">
      <c r="A585" s="1" t="s">
        <v>165</v>
      </c>
      <c r="B585" s="2" t="s">
        <v>125</v>
      </c>
      <c r="C585" s="1" t="s">
        <v>178</v>
      </c>
      <c r="D585" s="1" t="s">
        <v>173</v>
      </c>
      <c r="E585" s="1" t="s">
        <v>125</v>
      </c>
      <c r="F585" s="1" t="s">
        <v>183</v>
      </c>
      <c r="G585" s="1">
        <v>6</v>
      </c>
      <c r="H585" s="1">
        <v>6</v>
      </c>
      <c r="I585" s="1">
        <v>4</v>
      </c>
      <c r="J585" s="1">
        <v>66.67</v>
      </c>
      <c r="K585" s="4">
        <v>44868</v>
      </c>
      <c r="L585" s="1">
        <v>0.11159826882730173</v>
      </c>
      <c r="M585" s="1">
        <v>5.5997912682092484E-2</v>
      </c>
      <c r="N585" s="1">
        <v>0.12301161310834273</v>
      </c>
      <c r="O585" s="1">
        <v>9.2955723759650528</v>
      </c>
      <c r="P585" s="1">
        <v>0.10168293241349467</v>
      </c>
      <c r="Q585" s="1">
        <v>0</v>
      </c>
      <c r="R585" s="1">
        <v>0.30504479606276014</v>
      </c>
      <c r="S585" s="1">
        <v>0</v>
      </c>
      <c r="T585" s="1">
        <v>0.42003045457674659</v>
      </c>
      <c r="U585" s="1">
        <v>0.16011476168086025</v>
      </c>
      <c r="V585" s="1">
        <v>0.46515955774362039</v>
      </c>
      <c r="W585" s="1">
        <v>0.20268190588841695</v>
      </c>
      <c r="X585" s="1">
        <v>0.1675961815093942</v>
      </c>
      <c r="Y585" s="1">
        <v>9.3972553083785471</v>
      </c>
      <c r="Z585" s="1">
        <v>10.57305311531665</v>
      </c>
      <c r="AA585" s="1">
        <v>4.5947861747529704E-2</v>
      </c>
      <c r="AB585" s="1">
        <v>2.3663059758830238E-2</v>
      </c>
      <c r="AC585" s="1">
        <v>5.0384247341416236E-2</v>
      </c>
      <c r="AD585" s="1">
        <v>1.0126504959577656</v>
      </c>
      <c r="AE585" s="1">
        <v>4.2056621270174115E-2</v>
      </c>
      <c r="AF585" s="1">
        <v>0</v>
      </c>
      <c r="AG585" s="1">
        <v>0.11562541922140319</v>
      </c>
      <c r="AH585" s="1">
        <v>0</v>
      </c>
      <c r="AI585" s="1">
        <v>0.1522976585470007</v>
      </c>
      <c r="AJ585" s="1">
        <v>6.4500952933365552E-2</v>
      </c>
      <c r="AK585" s="10">
        <v>1.0634479463517543</v>
      </c>
      <c r="AL585" s="1">
        <v>1982.0740740000001</v>
      </c>
      <c r="AM585" s="1">
        <v>37.666666669999998</v>
      </c>
      <c r="AN585" s="1">
        <v>19.444444440000002</v>
      </c>
      <c r="AO585" s="1">
        <v>7.5555555559999998</v>
      </c>
      <c r="AP585" s="1">
        <v>739.59259259999999</v>
      </c>
      <c r="AQ585" s="1">
        <v>33.074074070000002</v>
      </c>
      <c r="AR585" s="1">
        <v>9.5185185190000006</v>
      </c>
      <c r="AS585" s="1">
        <v>6.8888888890000004</v>
      </c>
      <c r="AT585" s="1">
        <v>290.66666670000001</v>
      </c>
      <c r="AU585" s="1">
        <v>97.370370370000003</v>
      </c>
      <c r="AV585" s="1">
        <v>47.962962959999999</v>
      </c>
      <c r="AW585" s="1">
        <v>102.8888889</v>
      </c>
      <c r="AX585" s="1">
        <v>440.7407407</v>
      </c>
      <c r="AY585" s="1">
        <v>315.51851850000003</v>
      </c>
      <c r="AZ585" s="1">
        <v>498.22222217900003</v>
      </c>
      <c r="BA585" s="1">
        <v>3480.2222221150005</v>
      </c>
      <c r="BB585" s="1">
        <v>4130.9629628740004</v>
      </c>
      <c r="BC585">
        <f>IF(AL585="NA","NA",LN(AL585+1))</f>
        <v>7.5924034823354969</v>
      </c>
      <c r="BD585">
        <f>IF(AM585="NA","NA",LN(AM585+1))</f>
        <v>3.654977902524462</v>
      </c>
      <c r="BE585">
        <f>IF(AN585="NA","NA",LN(AN585+1))</f>
        <v>3.0177111800553749</v>
      </c>
      <c r="BF585">
        <f>IF(AO585="NA","NA",LN(AO585+1))</f>
        <v>2.1465808445694123</v>
      </c>
      <c r="BG585">
        <f>IF(AP585="NA","NA",LN(AP585+1))</f>
        <v>6.6074506665391342</v>
      </c>
      <c r="BH585">
        <f>IF(AQ585="NA","NA",LN(AQ585+1))</f>
        <v>3.5285368039191916</v>
      </c>
      <c r="BI585">
        <f>IF(AR585="NA","NA",LN(AR585+1))</f>
        <v>2.3531373722026516</v>
      </c>
      <c r="BJ585">
        <f>IF(AS585="NA","NA",LN(AS585+1))</f>
        <v>2.0654552997191806</v>
      </c>
      <c r="BK585">
        <f>IF(AT585="NA","NA",LN(AT585+1))</f>
        <v>5.6756115978037904</v>
      </c>
      <c r="BL585">
        <f>IF(AU585="NA","NA",LN(AU585+1))</f>
        <v>4.5887396445882302</v>
      </c>
      <c r="BM585">
        <f>IF(AV585="NA","NA",LN(AV585+1))</f>
        <v>3.8910641543467883</v>
      </c>
      <c r="BN585">
        <f>IF(AW585="NA","NA",LN(AW585+1))</f>
        <v>4.6433219520594191</v>
      </c>
      <c r="BO585">
        <f>IF(AX585="NA","NA",LN(AX585+1))</f>
        <v>6.0907231504821127</v>
      </c>
      <c r="BP585">
        <f>IF(AY585="NA","NA",LN(AY585+1))</f>
        <v>5.7573817501411346</v>
      </c>
      <c r="BQ585" s="1">
        <v>2.6982939091160998</v>
      </c>
      <c r="BR585" s="1">
        <v>3.5417317471446466</v>
      </c>
      <c r="BS585" s="1">
        <v>3.6161564200374339</v>
      </c>
      <c r="BT585" s="1">
        <v>32.5</v>
      </c>
      <c r="BU585" s="10">
        <v>59.2</v>
      </c>
      <c r="BV585" s="1" t="s">
        <v>97</v>
      </c>
      <c r="BW585" s="1">
        <v>20</v>
      </c>
      <c r="BX585" s="1">
        <v>75</v>
      </c>
      <c r="BY585" s="1">
        <v>6.8181818181818183</v>
      </c>
      <c r="BZ585" s="1">
        <v>48.774928774928775</v>
      </c>
      <c r="CA585" s="1">
        <v>13.74666667</v>
      </c>
      <c r="CB585" s="1">
        <v>0.302666667</v>
      </c>
      <c r="CC585" s="1">
        <v>0.98066666700000005</v>
      </c>
      <c r="CD585" s="1">
        <v>0.52033333299999995</v>
      </c>
      <c r="CE585" s="1">
        <v>0.64</v>
      </c>
      <c r="CF585" s="1">
        <v>0.56799999999999995</v>
      </c>
      <c r="CG585" s="1">
        <v>0.41799999999999998</v>
      </c>
      <c r="CH585" s="1">
        <v>0.139333333</v>
      </c>
      <c r="CI585" s="1">
        <v>13.1</v>
      </c>
      <c r="CJ585" s="1">
        <v>6.2</v>
      </c>
      <c r="CK585" s="10">
        <v>40.61</v>
      </c>
      <c r="CL585" s="1">
        <v>37</v>
      </c>
      <c r="CM585" s="1">
        <v>5</v>
      </c>
      <c r="CN585" s="1">
        <v>105.9</v>
      </c>
      <c r="CO585" s="1" t="s">
        <v>161</v>
      </c>
      <c r="CP585" s="1">
        <v>0</v>
      </c>
      <c r="CQ585" s="1">
        <v>7</v>
      </c>
      <c r="CR585" s="1">
        <v>0</v>
      </c>
      <c r="CS585" s="5"/>
    </row>
    <row r="586" spans="1:97" x14ac:dyDescent="0.35">
      <c r="A586" s="1" t="s">
        <v>165</v>
      </c>
      <c r="B586" s="2" t="s">
        <v>125</v>
      </c>
      <c r="C586" s="1" t="s">
        <v>178</v>
      </c>
      <c r="D586" s="1" t="s">
        <v>173</v>
      </c>
      <c r="E586" s="1" t="s">
        <v>125</v>
      </c>
      <c r="F586" s="1" t="s">
        <v>183</v>
      </c>
      <c r="G586" s="1">
        <v>7</v>
      </c>
      <c r="H586" s="1">
        <v>6</v>
      </c>
      <c r="I586" s="1">
        <v>5</v>
      </c>
      <c r="J586" s="1">
        <v>83.33</v>
      </c>
      <c r="K586" s="4">
        <v>44869</v>
      </c>
      <c r="L586" s="1">
        <v>8.8945754623410908E-2</v>
      </c>
      <c r="M586" s="1">
        <v>3.7060442461175853E-2</v>
      </c>
      <c r="N586" s="1">
        <v>0.13766687341121742</v>
      </c>
      <c r="O586" s="1">
        <v>14.396080160607848</v>
      </c>
      <c r="P586" s="1">
        <v>1.2366408398669777</v>
      </c>
      <c r="Q586" s="1">
        <v>5.0077418552909696E-3</v>
      </c>
      <c r="R586" s="1">
        <v>1.3007477318586242E-2</v>
      </c>
      <c r="S586" s="1">
        <v>8.8262608464922274E-2</v>
      </c>
      <c r="T586" s="1">
        <v>0.40253840569564614</v>
      </c>
      <c r="U586" s="1">
        <v>8.944195827337683E-3</v>
      </c>
      <c r="V586" s="1">
        <v>0.11522202346613718</v>
      </c>
      <c r="W586" s="1">
        <v>0.20292987485456393</v>
      </c>
      <c r="X586" s="1">
        <v>0.12600619708458677</v>
      </c>
      <c r="Y586" s="1">
        <v>15.632721000474826</v>
      </c>
      <c r="Z586" s="1">
        <v>16.414154500132412</v>
      </c>
      <c r="AA586" s="1">
        <v>3.7006246096923483E-2</v>
      </c>
      <c r="AB586" s="1">
        <v>1.5804068888938583E-2</v>
      </c>
      <c r="AC586" s="1">
        <v>5.6015112481926366E-2</v>
      </c>
      <c r="AD586" s="1">
        <v>1.1874101636085124</v>
      </c>
      <c r="AE586" s="1">
        <v>0.34959625062011263</v>
      </c>
      <c r="AF586" s="1">
        <v>2.1694072610672459E-3</v>
      </c>
      <c r="AG586" s="1">
        <v>5.6126510327547795E-3</v>
      </c>
      <c r="AH586" s="1">
        <v>3.6733707536323157E-2</v>
      </c>
      <c r="AI586" s="1">
        <v>0.14691476237263756</v>
      </c>
      <c r="AJ586" s="1">
        <v>3.8671463018591099E-3</v>
      </c>
      <c r="AK586" s="10">
        <v>1.2409023932449625</v>
      </c>
      <c r="AL586" s="1">
        <v>382.59259259999999</v>
      </c>
      <c r="AM586" s="1">
        <v>23.925925929999998</v>
      </c>
      <c r="AN586" s="1">
        <v>23</v>
      </c>
      <c r="AO586" s="1">
        <v>3.1481481480000002</v>
      </c>
      <c r="AP586" s="1">
        <v>125.44444439999999</v>
      </c>
      <c r="AQ586" s="1">
        <v>4.8148148150000001</v>
      </c>
      <c r="AR586" s="1">
        <v>5.2592592590000002</v>
      </c>
      <c r="AS586" s="1">
        <v>7.2962962960000004</v>
      </c>
      <c r="AT586" s="1">
        <v>24</v>
      </c>
      <c r="AU586" s="1">
        <v>227.85185190000001</v>
      </c>
      <c r="AV586" s="1">
        <v>21.814814810000001</v>
      </c>
      <c r="AW586" s="1">
        <v>16.925925929999998</v>
      </c>
      <c r="AX586" s="1">
        <v>75.740740740000007</v>
      </c>
      <c r="AY586" s="1">
        <v>200.11111109999999</v>
      </c>
      <c r="AZ586" s="1">
        <v>102.81481480900001</v>
      </c>
      <c r="BA586" s="1">
        <v>886.5925926020002</v>
      </c>
      <c r="BB586" s="1">
        <v>1141.9259259280002</v>
      </c>
      <c r="BC586">
        <f>IF(AL586="NA","NA",LN(AL586+1))</f>
        <v>5.9495810326038603</v>
      </c>
      <c r="BD586">
        <f>IF(AM586="NA","NA",LN(AM586+1))</f>
        <v>3.2159084638038458</v>
      </c>
      <c r="BE586">
        <f>IF(AN586="NA","NA",LN(AN586+1))</f>
        <v>3.1780538303479458</v>
      </c>
      <c r="BF586">
        <f>IF(AO586="NA","NA",LN(AO586+1))</f>
        <v>1.4226620052550514</v>
      </c>
      <c r="BG586">
        <f>IF(AP586="NA","NA",LN(AP586+1))</f>
        <v>4.8398030369985632</v>
      </c>
      <c r="BH586">
        <f>IF(AQ586="NA","NA",LN(AQ586+1))</f>
        <v>1.7604089393758262</v>
      </c>
      <c r="BI586">
        <f>IF(AR586="NA","NA",LN(AR586+1))</f>
        <v>1.8340618488773244</v>
      </c>
      <c r="BJ586">
        <f>IF(AS586="NA","NA",LN(AS586+1))</f>
        <v>2.1158091858149968</v>
      </c>
      <c r="BK586">
        <f>IF(AT586="NA","NA",LN(AT586+1))</f>
        <v>3.2188758248682006</v>
      </c>
      <c r="BL586">
        <f>IF(AU586="NA","NA",LN(AU586+1))</f>
        <v>5.4330748592670401</v>
      </c>
      <c r="BM586">
        <f>IF(AV586="NA","NA",LN(AV586+1))</f>
        <v>3.127410097318152</v>
      </c>
      <c r="BN586">
        <f>IF(AW586="NA","NA",LN(AW586+1))</f>
        <v>2.8862480409395754</v>
      </c>
      <c r="BO586">
        <f>IF(AX586="NA","NA",LN(AX586+1))</f>
        <v>4.3404327373653926</v>
      </c>
      <c r="BP586">
        <f>IF(AY586="NA","NA",LN(AY586+1))</f>
        <v>5.3038575468684037</v>
      </c>
      <c r="BQ586" s="1">
        <v>2.0162593335769734</v>
      </c>
      <c r="BR586" s="1">
        <v>2.9482136691734224</v>
      </c>
      <c r="BS586" s="1">
        <v>3.0580180842857616</v>
      </c>
      <c r="BT586" s="1">
        <v>24.7</v>
      </c>
      <c r="BU586" s="10">
        <v>58.7</v>
      </c>
      <c r="BV586" s="1" t="s">
        <v>100</v>
      </c>
      <c r="BW586" s="1">
        <v>18</v>
      </c>
      <c r="BX586" s="1">
        <v>92</v>
      </c>
      <c r="BY586" s="1">
        <v>7.0769230769230766</v>
      </c>
      <c r="BZ586" s="1">
        <v>348.26210826210826</v>
      </c>
      <c r="CA586" s="1" t="s">
        <v>79</v>
      </c>
      <c r="CB586" s="1" t="s">
        <v>79</v>
      </c>
      <c r="CC586" s="1" t="s">
        <v>79</v>
      </c>
      <c r="CD586" s="1" t="s">
        <v>79</v>
      </c>
      <c r="CE586" s="1" t="s">
        <v>79</v>
      </c>
      <c r="CF586" s="1" t="s">
        <v>79</v>
      </c>
      <c r="CG586" s="1" t="s">
        <v>79</v>
      </c>
      <c r="CH586" s="1" t="s">
        <v>79</v>
      </c>
      <c r="CI586" s="1">
        <v>13</v>
      </c>
      <c r="CJ586" s="1">
        <v>7</v>
      </c>
      <c r="CK586" s="10">
        <v>45.5</v>
      </c>
      <c r="CL586" s="1">
        <v>56</v>
      </c>
      <c r="CM586" s="1">
        <v>5</v>
      </c>
      <c r="CN586" s="1">
        <v>86</v>
      </c>
      <c r="CO586" s="1" t="s">
        <v>163</v>
      </c>
      <c r="CP586" s="1">
        <v>0</v>
      </c>
      <c r="CQ586" s="1">
        <v>5</v>
      </c>
      <c r="CR586" s="1">
        <v>2</v>
      </c>
      <c r="CS586" s="5"/>
    </row>
    <row r="587" spans="1:97" x14ac:dyDescent="0.35">
      <c r="A587" s="1" t="s">
        <v>165</v>
      </c>
      <c r="B587" s="2" t="s">
        <v>125</v>
      </c>
      <c r="C587" s="1" t="s">
        <v>178</v>
      </c>
      <c r="D587" s="1" t="s">
        <v>173</v>
      </c>
      <c r="E587" s="1" t="s">
        <v>125</v>
      </c>
      <c r="F587" s="1" t="s">
        <v>183</v>
      </c>
      <c r="G587" s="1">
        <v>8</v>
      </c>
      <c r="H587" s="1">
        <v>6</v>
      </c>
      <c r="I587" s="1">
        <v>6</v>
      </c>
      <c r="J587" s="1">
        <v>100</v>
      </c>
      <c r="K587" s="4">
        <v>44869</v>
      </c>
      <c r="L587" s="1">
        <v>7.8636527167369755E-2</v>
      </c>
      <c r="M587" s="1">
        <v>6.1207636903297544E-2</v>
      </c>
      <c r="N587" s="1">
        <v>0.30046894855738709</v>
      </c>
      <c r="O587" s="1">
        <v>14.599194819412382</v>
      </c>
      <c r="P587" s="1">
        <v>1.5656746060483786</v>
      </c>
      <c r="Q587" s="1">
        <v>5.5610831750859385E-3</v>
      </c>
      <c r="R587" s="1">
        <v>3.4349393861139603E-2</v>
      </c>
      <c r="S587" s="1">
        <v>5.2548562451832835E-2</v>
      </c>
      <c r="T587" s="1">
        <v>0.37093465928104347</v>
      </c>
      <c r="U587" s="1">
        <v>7.333911525528293E-3</v>
      </c>
      <c r="V587" s="1">
        <v>9.9792951013586678E-2</v>
      </c>
      <c r="W587" s="1">
        <v>0.25111674314045762</v>
      </c>
      <c r="X587" s="1">
        <v>0.1398441640706673</v>
      </c>
      <c r="Y587" s="1">
        <v>16.164869425460761</v>
      </c>
      <c r="Z587" s="1">
        <v>17.075910148383443</v>
      </c>
      <c r="AA587" s="1">
        <v>3.2875123238090179E-2</v>
      </c>
      <c r="AB587" s="1">
        <v>2.5800366690075592E-2</v>
      </c>
      <c r="AC587" s="1">
        <v>0.1140999869577449</v>
      </c>
      <c r="AD587" s="1">
        <v>1.1931021820396663</v>
      </c>
      <c r="AE587" s="1">
        <v>0.40920157574952193</v>
      </c>
      <c r="AF587" s="1">
        <v>2.4084571109123831E-3</v>
      </c>
      <c r="AG587" s="1">
        <v>1.4667264284855954E-2</v>
      </c>
      <c r="AH587" s="1">
        <v>2.2242142434847994E-2</v>
      </c>
      <c r="AI587" s="1">
        <v>0.1370167561827127</v>
      </c>
      <c r="AJ587" s="1">
        <v>3.1734545609162449E-3</v>
      </c>
      <c r="AK587" s="10">
        <v>1.2571001738763445</v>
      </c>
      <c r="AL587" s="1">
        <v>662.60683759999995</v>
      </c>
      <c r="AM587" s="1">
        <v>12.991452990000001</v>
      </c>
      <c r="AN587" s="1">
        <v>19.18803419</v>
      </c>
      <c r="AO587" s="1">
        <v>1.6666666670000001</v>
      </c>
      <c r="AP587" s="1">
        <v>68.418803420000003</v>
      </c>
      <c r="AQ587" s="1">
        <v>30.427350430000001</v>
      </c>
      <c r="AR587" s="1">
        <v>2.0512820509999998</v>
      </c>
      <c r="AS587" s="1">
        <v>11.62393162</v>
      </c>
      <c r="AT587" s="1">
        <v>23.46153846</v>
      </c>
      <c r="AU587" s="1">
        <v>23.5042735</v>
      </c>
      <c r="AV587" s="1">
        <v>14.358974359999999</v>
      </c>
      <c r="AW587" s="1">
        <v>15.8974359</v>
      </c>
      <c r="AX587" s="1">
        <v>69.017094020000002</v>
      </c>
      <c r="AY587" s="1">
        <v>653.80341880000003</v>
      </c>
      <c r="AZ587" s="1">
        <v>85.427350431000008</v>
      </c>
      <c r="BA587" s="1">
        <v>907.13675213799968</v>
      </c>
      <c r="BB587" s="1">
        <v>1609.0170940079997</v>
      </c>
      <c r="BC587">
        <f>IF(AL587="NA","NA",LN(AL587+1))</f>
        <v>6.4976898620606738</v>
      </c>
      <c r="BD587">
        <f>IF(AM587="NA","NA",LN(AM587+1))</f>
        <v>2.6384466424695305</v>
      </c>
      <c r="BE587">
        <f>IF(AN587="NA","NA",LN(AN587+1))</f>
        <v>3.0050900620569267</v>
      </c>
      <c r="BF587">
        <f>IF(AO587="NA","NA",LN(AO587+1))</f>
        <v>0.98082925313672631</v>
      </c>
      <c r="BG587">
        <f>IF(AP587="NA","NA",LN(AP587+1))</f>
        <v>4.2401577734657243</v>
      </c>
      <c r="BH587">
        <f>IF(AQ587="NA","NA",LN(AQ587+1))</f>
        <v>3.4476785465878237</v>
      </c>
      <c r="BI587">
        <f>IF(AR587="NA","NA",LN(AR587+1))</f>
        <v>1.1155618468894459</v>
      </c>
      <c r="BJ587">
        <f>IF(AS587="NA","NA",LN(AS587+1))</f>
        <v>2.5355943474221818</v>
      </c>
      <c r="BK587">
        <f>IF(AT587="NA","NA",LN(AT587+1))</f>
        <v>3.1971020252557469</v>
      </c>
      <c r="BL587">
        <f>IF(AU587="NA","NA",LN(AU587+1))</f>
        <v>3.1988475309112152</v>
      </c>
      <c r="BM587">
        <f>IF(AV587="NA","NA",LN(AV587+1))</f>
        <v>2.7316999520525806</v>
      </c>
      <c r="BN587">
        <f>IF(AW587="NA","NA",LN(AW587+1))</f>
        <v>2.8271618885246057</v>
      </c>
      <c r="BO587">
        <f>IF(AX587="NA","NA",LN(AX587+1))</f>
        <v>4.2487394125230367</v>
      </c>
      <c r="BP587">
        <f>IF(AY587="NA","NA",LN(AY587+1))</f>
        <v>6.4843350666195745</v>
      </c>
      <c r="BQ587" s="1">
        <v>1.9366511992104871</v>
      </c>
      <c r="BR587" s="1">
        <v>2.9581512518547979</v>
      </c>
      <c r="BS587" s="1">
        <v>3.2068304870839848</v>
      </c>
      <c r="BT587" s="1">
        <v>14.3</v>
      </c>
      <c r="BU587" s="10">
        <v>57.9</v>
      </c>
      <c r="BV587" s="1" t="s">
        <v>108</v>
      </c>
      <c r="BW587" s="1">
        <v>22</v>
      </c>
      <c r="BX587" s="1">
        <v>80</v>
      </c>
      <c r="BY587" s="1">
        <v>8.8888888888888893</v>
      </c>
      <c r="BZ587" s="1">
        <v>396.58119658119654</v>
      </c>
      <c r="CA587" s="1">
        <v>12.12</v>
      </c>
      <c r="CB587" s="1">
        <v>0.188</v>
      </c>
      <c r="CC587" s="1">
        <v>0.86233333300000004</v>
      </c>
      <c r="CD587" s="1">
        <v>0.38366666700000002</v>
      </c>
      <c r="CE587" s="1">
        <v>0.54500000000000004</v>
      </c>
      <c r="CF587" s="1">
        <v>0.51333333299999995</v>
      </c>
      <c r="CG587" s="1">
        <v>0.46899999999999997</v>
      </c>
      <c r="CH587" s="1">
        <v>7.2999999999999995E-2</v>
      </c>
      <c r="CI587" s="1">
        <v>16.2</v>
      </c>
      <c r="CJ587" s="1">
        <v>8</v>
      </c>
      <c r="CK587" s="10">
        <v>64.8</v>
      </c>
      <c r="CL587" s="1">
        <v>60</v>
      </c>
      <c r="CM587" s="1">
        <v>6</v>
      </c>
      <c r="CN587" s="1">
        <v>124.9</v>
      </c>
      <c r="CO587" s="1" t="s">
        <v>162</v>
      </c>
      <c r="CP587" s="1">
        <v>1</v>
      </c>
      <c r="CQ587" s="1">
        <v>4</v>
      </c>
      <c r="CR587" s="1">
        <v>1</v>
      </c>
      <c r="CS587" s="5"/>
    </row>
    <row r="588" spans="1:97" x14ac:dyDescent="0.35">
      <c r="A588" s="1" t="s">
        <v>165</v>
      </c>
      <c r="B588" s="2" t="s">
        <v>125</v>
      </c>
      <c r="C588" s="1" t="s">
        <v>178</v>
      </c>
      <c r="D588" s="1" t="s">
        <v>173</v>
      </c>
      <c r="E588" s="1" t="s">
        <v>125</v>
      </c>
      <c r="F588" s="1" t="s">
        <v>183</v>
      </c>
      <c r="G588" s="1">
        <v>9</v>
      </c>
      <c r="H588" s="1">
        <v>6</v>
      </c>
      <c r="I588" s="1">
        <v>6</v>
      </c>
      <c r="J588" s="1">
        <v>100</v>
      </c>
      <c r="K588" s="4">
        <v>44869</v>
      </c>
      <c r="L588" s="1">
        <v>0</v>
      </c>
      <c r="M588" s="1">
        <v>7.8186629952169875E-3</v>
      </c>
      <c r="N588" s="1">
        <v>0.16307823681485212</v>
      </c>
      <c r="O588" s="1">
        <v>7.7416528911602285</v>
      </c>
      <c r="P588" s="1">
        <v>0.67457984074460586</v>
      </c>
      <c r="Q588" s="1">
        <v>1.3842030348532623E-2</v>
      </c>
      <c r="R588" s="1" t="s">
        <v>79</v>
      </c>
      <c r="S588" s="1">
        <v>0.71456341592570716</v>
      </c>
      <c r="T588" s="1">
        <v>0.47648994248945031</v>
      </c>
      <c r="U588" s="1">
        <v>0</v>
      </c>
      <c r="V588" s="1">
        <v>0.72840544627423975</v>
      </c>
      <c r="W588" s="1">
        <v>0.23483942240643493</v>
      </c>
      <c r="X588" s="1">
        <v>7.8186629952169875E-3</v>
      </c>
      <c r="Y588" s="1">
        <v>8.4162327319048345</v>
      </c>
      <c r="Z588" s="1" t="s">
        <v>79</v>
      </c>
      <c r="AA588" s="1">
        <v>0</v>
      </c>
      <c r="AB588" s="1">
        <v>3.3823964495880358E-3</v>
      </c>
      <c r="AC588" s="1">
        <v>6.560892940957741E-2</v>
      </c>
      <c r="AD588" s="1">
        <v>0.94159355776486775</v>
      </c>
      <c r="AE588" s="1">
        <v>0.22390585869475463</v>
      </c>
      <c r="AF588" s="1">
        <v>5.9702915925228537E-3</v>
      </c>
      <c r="AG588" s="1" t="s">
        <v>79</v>
      </c>
      <c r="AH588" s="1">
        <v>0.23415355283811101</v>
      </c>
      <c r="AI588" s="1">
        <v>0.16923049299685752</v>
      </c>
      <c r="AJ588" s="1">
        <v>0</v>
      </c>
      <c r="AK588" s="10" t="s">
        <v>79</v>
      </c>
      <c r="AL588" s="1">
        <v>314.57264959999998</v>
      </c>
      <c r="AM588" s="1">
        <v>28.333333329999999</v>
      </c>
      <c r="AN588" s="1">
        <v>14.61538462</v>
      </c>
      <c r="AO588" s="1">
        <v>2.0085470089999999</v>
      </c>
      <c r="AP588" s="1">
        <v>550.25641029999997</v>
      </c>
      <c r="AQ588" s="1">
        <v>42.393162390000001</v>
      </c>
      <c r="AR588" s="1">
        <v>0</v>
      </c>
      <c r="AS588" s="1">
        <v>13.37606838</v>
      </c>
      <c r="AT588" s="1">
        <v>47.350427349999997</v>
      </c>
      <c r="AU588" s="1">
        <v>118.5042735</v>
      </c>
      <c r="AV588" s="1">
        <v>45.726495730000003</v>
      </c>
      <c r="AW588" s="1">
        <v>1.4957264960000001</v>
      </c>
      <c r="AX588" s="1">
        <v>174.31623930000001</v>
      </c>
      <c r="AY588" s="1">
        <v>463.50427350000001</v>
      </c>
      <c r="AZ588" s="1">
        <v>220.04273503000002</v>
      </c>
      <c r="BA588" s="1">
        <v>1263.888888945</v>
      </c>
      <c r="BB588" s="1">
        <v>1816.452991505</v>
      </c>
      <c r="BC588">
        <f>IF(AL588="NA","NA",LN(AL588+1))</f>
        <v>5.7543889236194277</v>
      </c>
      <c r="BD588">
        <f>IF(AM588="NA","NA",LN(AM588+1))</f>
        <v>3.3787245256964602</v>
      </c>
      <c r="BE588">
        <f>IF(AN588="NA","NA",LN(AN588+1))</f>
        <v>2.7482566218758171</v>
      </c>
      <c r="BF588">
        <f>IF(AO588="NA","NA",LN(AO588+1))</f>
        <v>1.1014572409509091</v>
      </c>
      <c r="BG588">
        <f>IF(AP588="NA","NA",LN(AP588+1))</f>
        <v>6.312200055355575</v>
      </c>
      <c r="BH588">
        <f>IF(AQ588="NA","NA",LN(AQ588+1))</f>
        <v>3.7703018800767607</v>
      </c>
      <c r="BI588">
        <f>IF(AR588="NA","NA",LN(AR588+1))</f>
        <v>0</v>
      </c>
      <c r="BJ588">
        <f>IF(AS588="NA","NA",LN(AS588+1))</f>
        <v>2.6655649060086213</v>
      </c>
      <c r="BK588">
        <f>IF(AT588="NA","NA",LN(AT588+1))</f>
        <v>3.878475060536561</v>
      </c>
      <c r="BL588">
        <f>IF(AU588="NA","NA",LN(AU588+1))</f>
        <v>4.7833521322384138</v>
      </c>
      <c r="BM588">
        <f>IF(AV588="NA","NA",LN(AV588+1))</f>
        <v>3.8443113641722388</v>
      </c>
      <c r="BN588">
        <f>IF(AW588="NA","NA",LN(AW588+1))</f>
        <v>0.91457986758011467</v>
      </c>
      <c r="BO588">
        <f>IF(AX588="NA","NA",LN(AX588+1))</f>
        <v>5.1665914248300115</v>
      </c>
      <c r="BP588">
        <f>IF(AY588="NA","NA",LN(AY588+1))</f>
        <v>6.1409707584268567</v>
      </c>
      <c r="BQ588" s="1">
        <v>2.3444762456013986</v>
      </c>
      <c r="BR588" s="1">
        <v>3.1020523776561686</v>
      </c>
      <c r="BS588" s="1">
        <v>3.2594631866320367</v>
      </c>
      <c r="BT588" s="1">
        <v>17.899999999999999</v>
      </c>
      <c r="BU588" s="10">
        <v>61.8</v>
      </c>
      <c r="BV588" s="1" t="s">
        <v>88</v>
      </c>
      <c r="BW588" s="1">
        <v>20</v>
      </c>
      <c r="BX588" s="1">
        <v>52</v>
      </c>
      <c r="BY588" s="1">
        <v>4.7272727272727275</v>
      </c>
      <c r="BZ588" s="1">
        <v>160.22792022792024</v>
      </c>
      <c r="CA588" s="1">
        <v>16.18333333</v>
      </c>
      <c r="CB588" s="1">
        <v>0.34799999999999998</v>
      </c>
      <c r="CC588" s="1">
        <v>1.159666667</v>
      </c>
      <c r="CD588" s="1">
        <v>0.51666666699999997</v>
      </c>
      <c r="CE588" s="1">
        <v>0.75166666699999996</v>
      </c>
      <c r="CF588" s="1">
        <v>0.63033333300000005</v>
      </c>
      <c r="CG588" s="1">
        <v>0.54566666699999999</v>
      </c>
      <c r="CH588" s="1">
        <v>0.121333333</v>
      </c>
      <c r="CI588" s="1">
        <v>16.600000000000001</v>
      </c>
      <c r="CJ588" s="1">
        <v>9</v>
      </c>
      <c r="CK588" s="10">
        <v>74.7</v>
      </c>
      <c r="CL588" s="1">
        <v>34</v>
      </c>
      <c r="CM588" s="1">
        <v>3</v>
      </c>
      <c r="CN588" s="1">
        <v>72</v>
      </c>
      <c r="CO588" s="1" t="s">
        <v>164</v>
      </c>
      <c r="CP588" s="1">
        <v>3</v>
      </c>
      <c r="CQ588" s="1">
        <v>6</v>
      </c>
      <c r="CR588" s="1">
        <v>2</v>
      </c>
      <c r="CS588" s="5"/>
    </row>
    <row r="589" spans="1:97" x14ac:dyDescent="0.35">
      <c r="A589" s="1" t="s">
        <v>165</v>
      </c>
      <c r="B589" s="2" t="s">
        <v>76</v>
      </c>
      <c r="C589" s="1" t="s">
        <v>178</v>
      </c>
      <c r="D589" s="1" t="s">
        <v>173</v>
      </c>
      <c r="E589" s="1" t="s">
        <v>125</v>
      </c>
      <c r="F589" s="1" t="s">
        <v>183</v>
      </c>
      <c r="G589" s="1">
        <v>23</v>
      </c>
      <c r="H589" s="1" t="s">
        <v>79</v>
      </c>
      <c r="I589" s="1" t="s">
        <v>79</v>
      </c>
      <c r="J589" s="1" t="s">
        <v>79</v>
      </c>
      <c r="K589" s="4" t="s">
        <v>79</v>
      </c>
      <c r="L589" s="1">
        <v>5.3940794106133172E-2</v>
      </c>
      <c r="M589" s="1">
        <v>2.7681752951511724E-2</v>
      </c>
      <c r="N589" s="1">
        <v>0.16874058715933279</v>
      </c>
      <c r="O589" s="1">
        <v>16.351393965033246</v>
      </c>
      <c r="P589" s="1">
        <v>1.0971879025153637</v>
      </c>
      <c r="Q589" s="1">
        <v>1.6966312786582918E-2</v>
      </c>
      <c r="R589" s="1">
        <v>2.7341494035896793E-2</v>
      </c>
      <c r="S589" s="1">
        <v>0.11241661960076249</v>
      </c>
      <c r="T589" s="1">
        <v>1.2824295509545358</v>
      </c>
      <c r="U589" s="1">
        <v>0.14443395269831727</v>
      </c>
      <c r="V589" s="1">
        <v>0.30115837912155952</v>
      </c>
      <c r="W589" s="1">
        <v>0.42611550772035017</v>
      </c>
      <c r="X589" s="1">
        <v>8.1622547057644892E-2</v>
      </c>
      <c r="Y589" s="1">
        <v>17.448581867548612</v>
      </c>
      <c r="Z589" s="1">
        <v>19.282532931841683</v>
      </c>
      <c r="AA589" s="1">
        <v>2.2816214752043502E-2</v>
      </c>
      <c r="AB589" s="1">
        <v>1.1858645461438506E-2</v>
      </c>
      <c r="AC589" s="1">
        <v>6.7718126159742056E-2</v>
      </c>
      <c r="AD589" s="1">
        <v>1.239334370596834</v>
      </c>
      <c r="AE589" s="1">
        <v>0.32163734385096676</v>
      </c>
      <c r="AF589" s="1">
        <v>7.3065670690486816E-3</v>
      </c>
      <c r="AG589" s="1">
        <v>1.1714829501169468E-2</v>
      </c>
      <c r="AH589" s="1">
        <v>4.6267468637811456E-2</v>
      </c>
      <c r="AI589" s="1">
        <v>0.35839738156060813</v>
      </c>
      <c r="AJ589" s="1">
        <v>5.8590733833321924E-2</v>
      </c>
      <c r="AK589" s="10">
        <v>1.3071221897949914</v>
      </c>
      <c r="AL589" s="1" t="s">
        <v>79</v>
      </c>
      <c r="AM589" s="1" t="s">
        <v>79</v>
      </c>
      <c r="AN589" s="1" t="s">
        <v>79</v>
      </c>
      <c r="AO589" s="1" t="s">
        <v>79</v>
      </c>
      <c r="AP589" s="1" t="s">
        <v>79</v>
      </c>
      <c r="AQ589" s="1" t="s">
        <v>79</v>
      </c>
      <c r="AR589" s="1" t="s">
        <v>79</v>
      </c>
      <c r="AS589" s="1" t="s">
        <v>79</v>
      </c>
      <c r="AT589" s="1" t="s">
        <v>79</v>
      </c>
      <c r="AU589" s="1" t="s">
        <v>79</v>
      </c>
      <c r="AV589" s="1" t="s">
        <v>79</v>
      </c>
      <c r="AW589" s="1" t="s">
        <v>79</v>
      </c>
      <c r="AX589" s="1" t="s">
        <v>79</v>
      </c>
      <c r="AY589" s="1" t="s">
        <v>79</v>
      </c>
      <c r="AZ589" s="1" t="s">
        <v>79</v>
      </c>
      <c r="BA589" s="1" t="s">
        <v>79</v>
      </c>
      <c r="BB589" s="1" t="s">
        <v>79</v>
      </c>
      <c r="BC589" t="str">
        <f>IF(AL589="NA","NA",LN(AL589+1))</f>
        <v>NA</v>
      </c>
      <c r="BD589" t="str">
        <f>IF(AM589="NA","NA",LN(AM589+1))</f>
        <v>NA</v>
      </c>
      <c r="BE589" t="str">
        <f>IF(AN589="NA","NA",LN(AN589+1))</f>
        <v>NA</v>
      </c>
      <c r="BF589" t="str">
        <f>IF(AO589="NA","NA",LN(AO589+1))</f>
        <v>NA</v>
      </c>
      <c r="BG589" t="str">
        <f>IF(AP589="NA","NA",LN(AP589+1))</f>
        <v>NA</v>
      </c>
      <c r="BH589" t="str">
        <f>IF(AQ589="NA","NA",LN(AQ589+1))</f>
        <v>NA</v>
      </c>
      <c r="BI589" t="str">
        <f>IF(AR589="NA","NA",LN(AR589+1))</f>
        <v>NA</v>
      </c>
      <c r="BJ589" t="str">
        <f>IF(AS589="NA","NA",LN(AS589+1))</f>
        <v>NA</v>
      </c>
      <c r="BK589" t="str">
        <f>IF(AT589="NA","NA",LN(AT589+1))</f>
        <v>NA</v>
      </c>
      <c r="BL589" t="str">
        <f>IF(AU589="NA","NA",LN(AU589+1))</f>
        <v>NA</v>
      </c>
      <c r="BM589" t="str">
        <f>IF(AV589="NA","NA",LN(AV589+1))</f>
        <v>NA</v>
      </c>
      <c r="BN589" t="str">
        <f>IF(AW589="NA","NA",LN(AW589+1))</f>
        <v>NA</v>
      </c>
      <c r="BO589" t="str">
        <f>IF(AX589="NA","NA",LN(AX589+1))</f>
        <v>NA</v>
      </c>
      <c r="BP589" t="str">
        <f>IF(AY589="NA","NA",LN(AY589+1))</f>
        <v>NA</v>
      </c>
      <c r="BQ589" s="1" t="s">
        <v>79</v>
      </c>
      <c r="BR589" s="1" t="s">
        <v>79</v>
      </c>
      <c r="BS589" s="1" t="s">
        <v>79</v>
      </c>
      <c r="BT589" s="1" t="s">
        <v>79</v>
      </c>
      <c r="BU589" s="10" t="s">
        <v>79</v>
      </c>
      <c r="BV589" s="1" t="s">
        <v>79</v>
      </c>
      <c r="BW589" s="1" t="s">
        <v>79</v>
      </c>
      <c r="BX589" s="1" t="s">
        <v>79</v>
      </c>
      <c r="BY589" s="1" t="s">
        <v>79</v>
      </c>
      <c r="BZ589" s="1" t="s">
        <v>79</v>
      </c>
      <c r="CA589" s="1" t="s">
        <v>79</v>
      </c>
      <c r="CB589" s="1" t="s">
        <v>79</v>
      </c>
      <c r="CC589" s="1" t="s">
        <v>79</v>
      </c>
      <c r="CD589" s="1" t="s">
        <v>79</v>
      </c>
      <c r="CE589" s="1" t="s">
        <v>79</v>
      </c>
      <c r="CF589" s="1" t="s">
        <v>79</v>
      </c>
      <c r="CG589" s="1" t="s">
        <v>79</v>
      </c>
      <c r="CH589" s="1" t="s">
        <v>79</v>
      </c>
      <c r="CI589" s="1" t="s">
        <v>79</v>
      </c>
      <c r="CJ589" s="1" t="s">
        <v>79</v>
      </c>
      <c r="CK589" s="10" t="s">
        <v>79</v>
      </c>
      <c r="CL589" s="1" t="s">
        <v>79</v>
      </c>
      <c r="CM589" s="1" t="s">
        <v>79</v>
      </c>
      <c r="CN589" s="1" t="s">
        <v>79</v>
      </c>
      <c r="CO589" s="1" t="s">
        <v>79</v>
      </c>
      <c r="CP589" s="1" t="s">
        <v>79</v>
      </c>
      <c r="CQ589" s="1" t="s">
        <v>79</v>
      </c>
      <c r="CR589" s="1" t="s">
        <v>79</v>
      </c>
      <c r="CS589" s="5"/>
    </row>
    <row r="590" spans="1:97" x14ac:dyDescent="0.35">
      <c r="A590" s="1" t="s">
        <v>165</v>
      </c>
      <c r="B590" s="2" t="s">
        <v>125</v>
      </c>
      <c r="C590" s="1" t="s">
        <v>178</v>
      </c>
      <c r="D590" s="1" t="s">
        <v>173</v>
      </c>
      <c r="E590" s="1" t="s">
        <v>125</v>
      </c>
      <c r="F590" s="1" t="s">
        <v>183</v>
      </c>
      <c r="G590" s="1">
        <v>3</v>
      </c>
      <c r="H590" s="1" t="s">
        <v>79</v>
      </c>
      <c r="I590" s="1" t="s">
        <v>79</v>
      </c>
      <c r="J590" s="1" t="s">
        <v>79</v>
      </c>
      <c r="K590" s="4" t="s">
        <v>79</v>
      </c>
      <c r="L590" s="1">
        <v>2.3051078174886309E-2</v>
      </c>
      <c r="M590" s="1">
        <v>9.6196507575511871E-3</v>
      </c>
      <c r="N590" s="1">
        <v>0.15387986354706762</v>
      </c>
      <c r="O590" s="1">
        <v>13.610836408660766</v>
      </c>
      <c r="P590" s="1">
        <v>0.37337782826491156</v>
      </c>
      <c r="Q590" s="1">
        <v>3.2657098893928119E-3</v>
      </c>
      <c r="R590" s="1">
        <v>2.5806375414850771E-2</v>
      </c>
      <c r="S590" s="1">
        <v>5.6266473463329754E-2</v>
      </c>
      <c r="T590" s="1">
        <v>0.48002737129291712</v>
      </c>
      <c r="U590" s="1">
        <v>2.4154784612235095E-2</v>
      </c>
      <c r="V590" s="1">
        <v>0.10949334337980844</v>
      </c>
      <c r="W590" s="1">
        <v>0.23243034172256583</v>
      </c>
      <c r="X590" s="1">
        <v>3.2670728932437498E-2</v>
      </c>
      <c r="Y590" s="1">
        <v>13.984214236925679</v>
      </c>
      <c r="Z590" s="1">
        <v>14.760285544077911</v>
      </c>
      <c r="AA590" s="1">
        <v>9.8973174029927391E-3</v>
      </c>
      <c r="AB590" s="1">
        <v>4.1577948839301481E-3</v>
      </c>
      <c r="AC590" s="1">
        <v>6.2160594508989406E-2</v>
      </c>
      <c r="AD590" s="1">
        <v>1.1646750781703399</v>
      </c>
      <c r="AE590" s="1">
        <v>0.13779003188887809</v>
      </c>
      <c r="AF590" s="1">
        <v>1.4159689689032461E-3</v>
      </c>
      <c r="AG590" s="1">
        <v>1.106539389027813E-2</v>
      </c>
      <c r="AH590" s="1">
        <v>2.3773495239104887E-2</v>
      </c>
      <c r="AI590" s="1">
        <v>0.17026974721357641</v>
      </c>
      <c r="AJ590" s="1">
        <v>1.036559826378519E-2</v>
      </c>
      <c r="AK590" s="10">
        <v>1.1975640817508693</v>
      </c>
      <c r="AL590" s="1" t="s">
        <v>79</v>
      </c>
      <c r="AM590" s="1" t="s">
        <v>79</v>
      </c>
      <c r="AN590" s="1" t="s">
        <v>79</v>
      </c>
      <c r="AO590" s="1" t="s">
        <v>79</v>
      </c>
      <c r="AP590" s="1" t="s">
        <v>79</v>
      </c>
      <c r="AQ590" s="1" t="s">
        <v>79</v>
      </c>
      <c r="AR590" s="1" t="s">
        <v>79</v>
      </c>
      <c r="AS590" s="1" t="s">
        <v>79</v>
      </c>
      <c r="AT590" s="1" t="s">
        <v>79</v>
      </c>
      <c r="AU590" s="1" t="s">
        <v>79</v>
      </c>
      <c r="AV590" s="1" t="s">
        <v>79</v>
      </c>
      <c r="AW590" s="1" t="s">
        <v>79</v>
      </c>
      <c r="AX590" s="1" t="s">
        <v>79</v>
      </c>
      <c r="AY590" s="1" t="s">
        <v>79</v>
      </c>
      <c r="AZ590" s="1" t="s">
        <v>79</v>
      </c>
      <c r="BA590" s="1" t="s">
        <v>79</v>
      </c>
      <c r="BB590" s="1" t="s">
        <v>79</v>
      </c>
      <c r="BC590" t="str">
        <f>IF(AL590="NA","NA",LN(AL590+1))</f>
        <v>NA</v>
      </c>
      <c r="BD590" t="str">
        <f>IF(AM590="NA","NA",LN(AM590+1))</f>
        <v>NA</v>
      </c>
      <c r="BE590" t="str">
        <f>IF(AN590="NA","NA",LN(AN590+1))</f>
        <v>NA</v>
      </c>
      <c r="BF590" t="str">
        <f>IF(AO590="NA","NA",LN(AO590+1))</f>
        <v>NA</v>
      </c>
      <c r="BG590" t="str">
        <f>IF(AP590="NA","NA",LN(AP590+1))</f>
        <v>NA</v>
      </c>
      <c r="BH590" t="str">
        <f>IF(AQ590="NA","NA",LN(AQ590+1))</f>
        <v>NA</v>
      </c>
      <c r="BI590" t="str">
        <f>IF(AR590="NA","NA",LN(AR590+1))</f>
        <v>NA</v>
      </c>
      <c r="BJ590" t="str">
        <f>IF(AS590="NA","NA",LN(AS590+1))</f>
        <v>NA</v>
      </c>
      <c r="BK590" t="str">
        <f>IF(AT590="NA","NA",LN(AT590+1))</f>
        <v>NA</v>
      </c>
      <c r="BL590" t="str">
        <f>IF(AU590="NA","NA",LN(AU590+1))</f>
        <v>NA</v>
      </c>
      <c r="BM590" t="str">
        <f>IF(AV590="NA","NA",LN(AV590+1))</f>
        <v>NA</v>
      </c>
      <c r="BN590" t="str">
        <f>IF(AW590="NA","NA",LN(AW590+1))</f>
        <v>NA</v>
      </c>
      <c r="BO590" t="str">
        <f>IF(AX590="NA","NA",LN(AX590+1))</f>
        <v>NA</v>
      </c>
      <c r="BP590" t="str">
        <f>IF(AY590="NA","NA",LN(AY590+1))</f>
        <v>NA</v>
      </c>
      <c r="BQ590" s="1" t="s">
        <v>79</v>
      </c>
      <c r="BR590" s="1" t="s">
        <v>79</v>
      </c>
      <c r="BS590" s="1" t="s">
        <v>79</v>
      </c>
      <c r="BT590" s="1" t="s">
        <v>79</v>
      </c>
      <c r="BU590" s="10" t="s">
        <v>79</v>
      </c>
      <c r="BV590" s="1" t="s">
        <v>79</v>
      </c>
      <c r="BW590" s="1" t="s">
        <v>79</v>
      </c>
      <c r="BX590" s="1" t="s">
        <v>79</v>
      </c>
      <c r="BY590" s="1" t="s">
        <v>79</v>
      </c>
      <c r="BZ590" s="1" t="s">
        <v>79</v>
      </c>
      <c r="CA590" s="1" t="s">
        <v>79</v>
      </c>
      <c r="CB590" s="1" t="s">
        <v>79</v>
      </c>
      <c r="CC590" s="1" t="s">
        <v>79</v>
      </c>
      <c r="CD590" s="1" t="s">
        <v>79</v>
      </c>
      <c r="CE590" s="1" t="s">
        <v>79</v>
      </c>
      <c r="CF590" s="1" t="s">
        <v>79</v>
      </c>
      <c r="CG590" s="1" t="s">
        <v>79</v>
      </c>
      <c r="CH590" s="1" t="s">
        <v>79</v>
      </c>
      <c r="CI590" s="1" t="s">
        <v>79</v>
      </c>
      <c r="CJ590" s="1" t="s">
        <v>79</v>
      </c>
      <c r="CK590" s="10" t="s">
        <v>79</v>
      </c>
      <c r="CL590" s="1" t="s">
        <v>79</v>
      </c>
      <c r="CM590" s="1" t="s">
        <v>79</v>
      </c>
      <c r="CN590" s="1" t="s">
        <v>79</v>
      </c>
      <c r="CO590" s="1" t="s">
        <v>79</v>
      </c>
      <c r="CP590" s="1" t="s">
        <v>79</v>
      </c>
      <c r="CQ590" s="1" t="s">
        <v>79</v>
      </c>
      <c r="CR590" s="1" t="s">
        <v>79</v>
      </c>
      <c r="CS590" s="5"/>
    </row>
    <row r="591" spans="1:97" x14ac:dyDescent="0.35">
      <c r="A591" s="1" t="s">
        <v>165</v>
      </c>
      <c r="B591" s="2" t="s">
        <v>76</v>
      </c>
      <c r="C591" s="1" t="s">
        <v>178</v>
      </c>
      <c r="D591" s="1" t="s">
        <v>173</v>
      </c>
      <c r="E591" s="1" t="s">
        <v>167</v>
      </c>
      <c r="F591" s="1" t="s">
        <v>184</v>
      </c>
      <c r="G591" s="1">
        <v>1</v>
      </c>
      <c r="H591" s="1">
        <v>6</v>
      </c>
      <c r="I591" s="1">
        <v>6</v>
      </c>
      <c r="J591" s="1">
        <v>100</v>
      </c>
      <c r="K591" s="4">
        <v>44866</v>
      </c>
      <c r="L591" s="1">
        <v>8.9411690352592096E-2</v>
      </c>
      <c r="M591" s="1">
        <v>2.2797892788621127E-2</v>
      </c>
      <c r="N591" s="1">
        <v>0.47253106841552645</v>
      </c>
      <c r="O591" s="1">
        <v>27.994292786014725</v>
      </c>
      <c r="P591" s="1" t="s">
        <v>79</v>
      </c>
      <c r="Q591" s="1">
        <v>1.540131068821686E-2</v>
      </c>
      <c r="R591" s="1">
        <v>1.1067906757905109E-2</v>
      </c>
      <c r="S591" s="1">
        <v>4.6768547565769689E-2</v>
      </c>
      <c r="T591" s="1">
        <v>2.5053216280229709</v>
      </c>
      <c r="U591" s="1">
        <v>0</v>
      </c>
      <c r="V591" s="1">
        <v>7.3237765011891665E-2</v>
      </c>
      <c r="W591" s="1">
        <v>0.71279233906123374</v>
      </c>
      <c r="X591" s="1">
        <v>0.11220958314121322</v>
      </c>
      <c r="Y591" s="1" t="s">
        <v>79</v>
      </c>
      <c r="Z591" s="1" t="s">
        <v>79</v>
      </c>
      <c r="AA591" s="1">
        <v>3.719203132666854E-2</v>
      </c>
      <c r="AB591" s="1">
        <v>9.7898246034015517E-3</v>
      </c>
      <c r="AC591" s="1">
        <v>0.16806446658245552</v>
      </c>
      <c r="AD591" s="1">
        <v>1.4623125201241691</v>
      </c>
      <c r="AE591" s="1" t="s">
        <v>79</v>
      </c>
      <c r="AF591" s="1">
        <v>6.6377196597746588E-3</v>
      </c>
      <c r="AG591" s="1">
        <v>4.7803252644375172E-3</v>
      </c>
      <c r="AH591" s="1">
        <v>1.9850664843041096E-2</v>
      </c>
      <c r="AI591" s="1">
        <v>0.54472787247877819</v>
      </c>
      <c r="AJ591" s="1">
        <v>0</v>
      </c>
      <c r="AK591" s="10" t="s">
        <v>79</v>
      </c>
      <c r="AL591" s="1">
        <v>200.98290600000001</v>
      </c>
      <c r="AM591" s="1">
        <v>51.837606839999999</v>
      </c>
      <c r="AN591" s="1">
        <v>78.803418800000003</v>
      </c>
      <c r="AO591" s="1">
        <v>57.179487180000002</v>
      </c>
      <c r="AP591" s="1">
        <v>67.521367519999998</v>
      </c>
      <c r="AQ591" s="1">
        <v>2.0085470089999999</v>
      </c>
      <c r="AR591" s="1">
        <v>43.974358969999997</v>
      </c>
      <c r="AS591" s="1">
        <v>0</v>
      </c>
      <c r="AT591" s="1">
        <v>8.9316239320000008</v>
      </c>
      <c r="AU591" s="1">
        <v>42.008547010000001</v>
      </c>
      <c r="AV591" s="1">
        <v>17.264957259999999</v>
      </c>
      <c r="AW591" s="1">
        <v>32.564102560000002</v>
      </c>
      <c r="AX591" s="1">
        <v>64.14529915</v>
      </c>
      <c r="AY591" s="1">
        <v>257.05128209999998</v>
      </c>
      <c r="AZ591" s="1">
        <v>125.38461538</v>
      </c>
      <c r="BA591" s="1">
        <v>606.45299145900015</v>
      </c>
      <c r="BB591" s="1">
        <v>924.27350433100014</v>
      </c>
      <c r="BC591">
        <f>IF(AL591="NA","NA",LN(AL591+1))</f>
        <v>5.3081830700580364</v>
      </c>
      <c r="BD591">
        <f>IF(AM591="NA","NA",LN(AM591+1))</f>
        <v>3.9672231879395983</v>
      </c>
      <c r="BE591">
        <f>IF(AN591="NA","NA",LN(AN591+1))</f>
        <v>4.3795663456433296</v>
      </c>
      <c r="BF591">
        <f>IF(AO591="NA","NA",LN(AO591+1))</f>
        <v>4.0635328386590102</v>
      </c>
      <c r="BG591">
        <f>IF(AP591="NA","NA",LN(AP591+1))</f>
        <v>4.2271456312252376</v>
      </c>
      <c r="BH591">
        <f>IF(AQ591="NA","NA",LN(AQ591+1))</f>
        <v>1.1014572409509091</v>
      </c>
      <c r="BI591">
        <f>IF(AR591="NA","NA",LN(AR591+1))</f>
        <v>3.8060925267055605</v>
      </c>
      <c r="BJ591">
        <f>IF(AS591="NA","NA",LN(AS591+1))</f>
        <v>0</v>
      </c>
      <c r="BK591">
        <f>IF(AT591="NA","NA",LN(AT591+1))</f>
        <v>2.2957240026519661</v>
      </c>
      <c r="BL591">
        <f>IF(AU591="NA","NA",LN(AU591+1))</f>
        <v>3.761398863616304</v>
      </c>
      <c r="BM591">
        <f>IF(AV591="NA","NA",LN(AV591+1))</f>
        <v>2.9049843202499828</v>
      </c>
      <c r="BN591">
        <f>IF(AW591="NA","NA",LN(AW591+1))</f>
        <v>3.5134571196580229</v>
      </c>
      <c r="BO591">
        <f>IF(AX591="NA","NA",LN(AX591+1))</f>
        <v>4.1766201467082089</v>
      </c>
      <c r="BP591">
        <f>IF(AY591="NA","NA",LN(AY591+1))</f>
        <v>5.5531583329993666</v>
      </c>
      <c r="BQ591" s="1">
        <v>2.1016942111123651</v>
      </c>
      <c r="BR591" s="1">
        <v>2.7835126751265142</v>
      </c>
      <c r="BS591" s="1">
        <v>2.9662701261060858</v>
      </c>
      <c r="BT591" s="1">
        <v>9.5</v>
      </c>
      <c r="BU591" s="10">
        <v>51.7</v>
      </c>
      <c r="BV591" s="1" t="s">
        <v>97</v>
      </c>
      <c r="BW591" s="1">
        <v>22</v>
      </c>
      <c r="BX591" s="1">
        <v>62</v>
      </c>
      <c r="BY591" s="1">
        <v>6.8888888888888893</v>
      </c>
      <c r="BZ591" s="1">
        <v>439.43019943019948</v>
      </c>
      <c r="CA591" s="1">
        <v>14.276666669999999</v>
      </c>
      <c r="CB591" s="1">
        <v>0.33533333300000001</v>
      </c>
      <c r="CC591" s="1">
        <v>1.062333333</v>
      </c>
      <c r="CD591" s="1">
        <v>0.53733333299999997</v>
      </c>
      <c r="CE591" s="1">
        <v>0.56166666700000001</v>
      </c>
      <c r="CF591" s="1">
        <v>0.66266666699999999</v>
      </c>
      <c r="CG591" s="1">
        <v>0.59</v>
      </c>
      <c r="CH591" s="1">
        <v>0.102333333</v>
      </c>
      <c r="CI591" s="1">
        <v>16</v>
      </c>
      <c r="CJ591" s="1">
        <v>6.6</v>
      </c>
      <c r="CK591" s="10">
        <v>52.8</v>
      </c>
      <c r="CL591" s="1">
        <v>43</v>
      </c>
      <c r="CM591" s="1">
        <v>3</v>
      </c>
      <c r="CN591" s="1">
        <v>48.8</v>
      </c>
      <c r="CO591" s="1" t="s">
        <v>81</v>
      </c>
      <c r="CP591" s="1">
        <v>1</v>
      </c>
      <c r="CQ591" s="1">
        <v>2</v>
      </c>
      <c r="CR591" s="1">
        <v>0</v>
      </c>
      <c r="CS591" s="5"/>
    </row>
    <row r="592" spans="1:97" x14ac:dyDescent="0.35">
      <c r="A592" s="1" t="s">
        <v>165</v>
      </c>
      <c r="B592" s="2" t="s">
        <v>76</v>
      </c>
      <c r="C592" s="1" t="s">
        <v>178</v>
      </c>
      <c r="D592" s="1" t="s">
        <v>173</v>
      </c>
      <c r="E592" s="1" t="s">
        <v>167</v>
      </c>
      <c r="F592" s="1" t="s">
        <v>184</v>
      </c>
      <c r="G592" s="1">
        <v>10</v>
      </c>
      <c r="H592" s="1">
        <v>6</v>
      </c>
      <c r="I592" s="1">
        <v>6</v>
      </c>
      <c r="J592" s="1">
        <v>100</v>
      </c>
      <c r="K592" s="4">
        <v>44867</v>
      </c>
      <c r="L592" s="1">
        <v>4.0181921559621504E-2</v>
      </c>
      <c r="M592" s="1">
        <v>9.0493443823274535E-3</v>
      </c>
      <c r="N592" s="1">
        <v>0.17660632676754282</v>
      </c>
      <c r="O592" s="1">
        <v>5.0179760792655461</v>
      </c>
      <c r="P592" s="1">
        <v>0.16317521413115696</v>
      </c>
      <c r="Q592" s="1">
        <v>1.9146546184777416E-2</v>
      </c>
      <c r="R592" s="1">
        <v>3.1632624723366316E-2</v>
      </c>
      <c r="S592" s="1">
        <v>0.38219163783419885</v>
      </c>
      <c r="T592" s="1">
        <v>3.777820977268237E-2</v>
      </c>
      <c r="U592" s="1">
        <v>8.9524453412062804E-2</v>
      </c>
      <c r="V592" s="1">
        <v>0.52249526215440545</v>
      </c>
      <c r="W592" s="1">
        <v>8.6735726890605352E-2</v>
      </c>
      <c r="X592" s="1">
        <v>4.923126594194896E-2</v>
      </c>
      <c r="Y592" s="1">
        <v>5.1811512933967032</v>
      </c>
      <c r="Z592" s="1">
        <v>5.967262358033282</v>
      </c>
      <c r="AA592" s="1">
        <v>1.7109301433500812E-2</v>
      </c>
      <c r="AB592" s="1">
        <v>3.9124045609600731E-3</v>
      </c>
      <c r="AC592" s="1">
        <v>7.0631179316466605E-2</v>
      </c>
      <c r="AD592" s="1">
        <v>0.77945045713892003</v>
      </c>
      <c r="AE592" s="1">
        <v>6.5645139318990478E-2</v>
      </c>
      <c r="AF592" s="1">
        <v>8.2366370224979443E-3</v>
      </c>
      <c r="AG592" s="1">
        <v>1.3525067968895804E-2</v>
      </c>
      <c r="AH592" s="1">
        <v>0.1405682611886947</v>
      </c>
      <c r="AI592" s="1">
        <v>1.6104547574138747E-2</v>
      </c>
      <c r="AJ592" s="1">
        <v>3.7236982046931245E-2</v>
      </c>
      <c r="AK592" s="10">
        <v>0.84306216456081384</v>
      </c>
      <c r="AL592" s="1">
        <v>255.37037040000001</v>
      </c>
      <c r="AM592" s="1">
        <v>107.18518520000001</v>
      </c>
      <c r="AN592" s="1">
        <v>15.592592590000001</v>
      </c>
      <c r="AO592" s="1">
        <v>6.1851851849999999</v>
      </c>
      <c r="AP592" s="1">
        <v>109.8888889</v>
      </c>
      <c r="AQ592" s="1">
        <v>2.1851851849999999</v>
      </c>
      <c r="AR592" s="1">
        <v>3.1851851849999999</v>
      </c>
      <c r="AS592" s="1">
        <v>4.4444444440000002</v>
      </c>
      <c r="AT592" s="1">
        <v>39.296296300000002</v>
      </c>
      <c r="AU592" s="1">
        <v>121.5185185</v>
      </c>
      <c r="AV592" s="1">
        <v>12.777777779999999</v>
      </c>
      <c r="AW592" s="1">
        <v>17.592592589999999</v>
      </c>
      <c r="AX592" s="1">
        <v>65.555555560000002</v>
      </c>
      <c r="AY592" s="1">
        <v>48.222222219999999</v>
      </c>
      <c r="AZ592" s="1">
        <v>81.51851852499999</v>
      </c>
      <c r="BA592" s="1">
        <v>609.85185187500008</v>
      </c>
      <c r="BB592" s="1">
        <v>809.00000003900016</v>
      </c>
      <c r="BC592">
        <f>IF(AL592="NA","NA",LN(AL592+1))</f>
        <v>5.5466231583065344</v>
      </c>
      <c r="BD592">
        <f>IF(AM592="NA","NA",LN(AM592+1))</f>
        <v>4.6838444365203511</v>
      </c>
      <c r="BE592">
        <f>IF(AN592="NA","NA",LN(AN592+1))</f>
        <v>2.8089563662544061</v>
      </c>
      <c r="BF592">
        <f>IF(AO592="NA","NA",LN(AO592+1))</f>
        <v>1.9720212930332259</v>
      </c>
      <c r="BG592">
        <f>IF(AP592="NA","NA",LN(AP592+1))</f>
        <v>4.7085286990754449</v>
      </c>
      <c r="BH592">
        <f>IF(AQ592="NA","NA",LN(AQ592+1))</f>
        <v>1.1585104301910392</v>
      </c>
      <c r="BI592">
        <f>IF(AR592="NA","NA",LN(AR592+1))</f>
        <v>1.4315509526637638</v>
      </c>
      <c r="BJ592">
        <f>IF(AS592="NA","NA",LN(AS592+1))</f>
        <v>1.6945957206927746</v>
      </c>
      <c r="BK592">
        <f>IF(AT592="NA","NA",LN(AT592+1))</f>
        <v>3.6962595615034708</v>
      </c>
      <c r="BL592">
        <f>IF(AU592="NA","NA",LN(AU592+1))</f>
        <v>4.8082621899881044</v>
      </c>
      <c r="BM592">
        <f>IF(AV592="NA","NA",LN(AV592+1))</f>
        <v>2.6230569884301076</v>
      </c>
      <c r="BN592">
        <f>IF(AW592="NA","NA",LN(AW592+1))</f>
        <v>2.922763253547958</v>
      </c>
      <c r="BO592">
        <f>IF(AX592="NA","NA",LN(AX592+1))</f>
        <v>4.1980370208460078</v>
      </c>
      <c r="BP592">
        <f>IF(AY592="NA","NA",LN(AY592+1))</f>
        <v>3.8963451926637696</v>
      </c>
      <c r="BQ592" s="1">
        <v>1.9165514223768159</v>
      </c>
      <c r="BR592" s="1">
        <v>2.7859358948339663</v>
      </c>
      <c r="BS592" s="1">
        <v>2.9084850188995603</v>
      </c>
      <c r="BT592" s="1">
        <v>27.3</v>
      </c>
      <c r="BU592" s="10">
        <v>48.7</v>
      </c>
      <c r="BV592" s="1" t="s">
        <v>82</v>
      </c>
      <c r="BW592" s="1">
        <v>19</v>
      </c>
      <c r="BX592" s="1">
        <v>55</v>
      </c>
      <c r="BY592" s="1">
        <v>4.583333333333333</v>
      </c>
      <c r="BZ592" s="1">
        <v>92.535612535612529</v>
      </c>
      <c r="CA592" s="1">
        <v>12.39</v>
      </c>
      <c r="CB592" s="1">
        <v>0.18333333299999999</v>
      </c>
      <c r="CC592" s="1">
        <v>0.99066666699999995</v>
      </c>
      <c r="CD592" s="1">
        <v>0.32966666700000002</v>
      </c>
      <c r="CE592" s="1">
        <v>0.64133333299999995</v>
      </c>
      <c r="CF592" s="1">
        <v>0.697333333</v>
      </c>
      <c r="CG592" s="1">
        <v>0.53433333299999997</v>
      </c>
      <c r="CH592" s="1">
        <v>7.0000000000000007E-2</v>
      </c>
      <c r="CI592" s="1">
        <v>11.4</v>
      </c>
      <c r="CJ592" s="1">
        <v>3.8</v>
      </c>
      <c r="CK592" s="10">
        <v>21.66</v>
      </c>
      <c r="CL592" s="1">
        <v>24</v>
      </c>
      <c r="CM592" s="1">
        <v>2</v>
      </c>
      <c r="CN592" s="1">
        <v>33.5</v>
      </c>
      <c r="CO592" s="1" t="s">
        <v>90</v>
      </c>
      <c r="CP592" s="1">
        <v>0</v>
      </c>
      <c r="CQ592" s="1">
        <v>7</v>
      </c>
      <c r="CR592" s="1">
        <v>0</v>
      </c>
      <c r="CS592" s="5"/>
    </row>
    <row r="593" spans="1:97" x14ac:dyDescent="0.35">
      <c r="A593" s="1" t="s">
        <v>165</v>
      </c>
      <c r="B593" s="2" t="s">
        <v>76</v>
      </c>
      <c r="C593" s="1" t="s">
        <v>178</v>
      </c>
      <c r="D593" s="1" t="s">
        <v>173</v>
      </c>
      <c r="E593" s="1" t="s">
        <v>167</v>
      </c>
      <c r="F593" s="1" t="s">
        <v>184</v>
      </c>
      <c r="G593" s="1">
        <v>11</v>
      </c>
      <c r="H593" s="1">
        <v>6</v>
      </c>
      <c r="I593" s="1">
        <v>6</v>
      </c>
      <c r="J593" s="1">
        <v>100</v>
      </c>
      <c r="K593" s="4">
        <v>44867</v>
      </c>
      <c r="L593" s="1" t="s">
        <v>79</v>
      </c>
      <c r="M593" s="1" t="s">
        <v>79</v>
      </c>
      <c r="N593" s="1" t="s">
        <v>79</v>
      </c>
      <c r="O593" s="1" t="s">
        <v>79</v>
      </c>
      <c r="P593" s="1" t="s">
        <v>79</v>
      </c>
      <c r="Q593" s="1" t="s">
        <v>79</v>
      </c>
      <c r="R593" s="1" t="s">
        <v>79</v>
      </c>
      <c r="S593" s="1" t="s">
        <v>79</v>
      </c>
      <c r="T593" s="1" t="s">
        <v>79</v>
      </c>
      <c r="U593" s="1" t="s">
        <v>79</v>
      </c>
      <c r="V593" s="1" t="s">
        <v>79</v>
      </c>
      <c r="W593" s="1" t="s">
        <v>79</v>
      </c>
      <c r="X593" s="1" t="s">
        <v>79</v>
      </c>
      <c r="Y593" s="1" t="s">
        <v>79</v>
      </c>
      <c r="Z593" s="1" t="s">
        <v>79</v>
      </c>
      <c r="AA593" s="1" t="s">
        <v>79</v>
      </c>
      <c r="AB593" s="1" t="s">
        <v>79</v>
      </c>
      <c r="AC593" s="1" t="s">
        <v>79</v>
      </c>
      <c r="AD593" s="1" t="s">
        <v>79</v>
      </c>
      <c r="AE593" s="1" t="s">
        <v>79</v>
      </c>
      <c r="AF593" s="1" t="s">
        <v>79</v>
      </c>
      <c r="AG593" s="1" t="s">
        <v>79</v>
      </c>
      <c r="AH593" s="1" t="s">
        <v>79</v>
      </c>
      <c r="AI593" s="1" t="s">
        <v>79</v>
      </c>
      <c r="AJ593" s="1" t="s">
        <v>79</v>
      </c>
      <c r="AK593" s="10" t="s">
        <v>79</v>
      </c>
      <c r="AL593" s="1">
        <v>251.4814815</v>
      </c>
      <c r="AM593" s="1">
        <v>29.753086419999999</v>
      </c>
      <c r="AN593" s="1">
        <v>8.7037037040000005</v>
      </c>
      <c r="AO593" s="1">
        <v>10.679012350000001</v>
      </c>
      <c r="AP593" s="1">
        <v>413.82716049999999</v>
      </c>
      <c r="AQ593" s="1">
        <v>13.148148150000001</v>
      </c>
      <c r="AR593" s="1">
        <v>1.4814814810000001</v>
      </c>
      <c r="AS593" s="1">
        <v>7.407407407</v>
      </c>
      <c r="AT593" s="1">
        <v>66.049382719999997</v>
      </c>
      <c r="AU593" s="1">
        <v>88.827160489999997</v>
      </c>
      <c r="AV593" s="1">
        <v>42.037037040000001</v>
      </c>
      <c r="AW593" s="1">
        <v>6.4197530860000001</v>
      </c>
      <c r="AX593" s="1">
        <v>293.45679009999998</v>
      </c>
      <c r="AY593" s="1">
        <v>343.33333329999999</v>
      </c>
      <c r="AZ593" s="1">
        <v>336.97530862099995</v>
      </c>
      <c r="BA593" s="1">
        <v>1130.0617284010002</v>
      </c>
      <c r="BB593" s="1">
        <v>1576.6049382480003</v>
      </c>
      <c r="BC593">
        <f>IF(AL593="NA","NA",LN(AL593+1))</f>
        <v>5.5313379054318021</v>
      </c>
      <c r="BD593">
        <f>IF(AM593="NA","NA",LN(AM593+1))</f>
        <v>3.4259903605977704</v>
      </c>
      <c r="BE593">
        <f>IF(AN593="NA","NA",LN(AN593+1))</f>
        <v>2.2725076377873021</v>
      </c>
      <c r="BF593">
        <f>IF(AO593="NA","NA",LN(AO593+1))</f>
        <v>2.4577934147494185</v>
      </c>
      <c r="BG593">
        <f>IF(AP593="NA","NA",LN(AP593+1))</f>
        <v>6.0278619527556225</v>
      </c>
      <c r="BH593">
        <f>IF(AQ593="NA","NA",LN(AQ593+1))</f>
        <v>2.6495837427331361</v>
      </c>
      <c r="BI593">
        <f>IF(AR593="NA","NA",LN(AR593+1))</f>
        <v>0.90885575319260725</v>
      </c>
      <c r="BJ593">
        <f>IF(AS593="NA","NA",LN(AS593+1))</f>
        <v>2.1291131514286157</v>
      </c>
      <c r="BK593">
        <f>IF(AT593="NA","NA",LN(AT593+1))</f>
        <v>4.2054294034213271</v>
      </c>
      <c r="BL593">
        <f>IF(AU593="NA","NA",LN(AU593+1))</f>
        <v>4.4978873849229686</v>
      </c>
      <c r="BM593">
        <f>IF(AV593="NA","NA",LN(AV593+1))</f>
        <v>3.7620610714763743</v>
      </c>
      <c r="BN593">
        <f>IF(AW593="NA","NA",LN(AW593+1))</f>
        <v>2.0041457798061963</v>
      </c>
      <c r="BO593">
        <f>IF(AX593="NA","NA",LN(AX593+1))</f>
        <v>5.6851322694065773</v>
      </c>
      <c r="BP593">
        <f>IF(AY593="NA","NA",LN(AY593+1))</f>
        <v>5.8416101803547233</v>
      </c>
      <c r="BQ593" s="1">
        <v>2.5288849732914223</v>
      </c>
      <c r="BR593" s="1">
        <v>3.0534863074651351</v>
      </c>
      <c r="BS593" s="1">
        <v>3.1979982570358403</v>
      </c>
      <c r="BT593" s="1">
        <v>36.200000000000003</v>
      </c>
      <c r="BU593" s="10">
        <v>50.1</v>
      </c>
      <c r="BV593" s="1" t="s">
        <v>80</v>
      </c>
      <c r="BW593" s="1">
        <v>17</v>
      </c>
      <c r="BX593" s="1">
        <v>56</v>
      </c>
      <c r="BY593" s="1">
        <v>4</v>
      </c>
      <c r="BZ593" s="1">
        <v>260.96866096866097</v>
      </c>
      <c r="CA593" s="1">
        <v>14.696666670000001</v>
      </c>
      <c r="CB593" s="1">
        <v>0.374</v>
      </c>
      <c r="CC593" s="1">
        <v>1.0149999999999999</v>
      </c>
      <c r="CD593" s="1">
        <v>0.628</v>
      </c>
      <c r="CE593" s="1">
        <v>0.96899999999999997</v>
      </c>
      <c r="CF593" s="1">
        <v>0.72233333300000002</v>
      </c>
      <c r="CG593" s="1">
        <v>0.56866666700000001</v>
      </c>
      <c r="CH593" s="1">
        <v>0.24666666700000001</v>
      </c>
      <c r="CI593" s="1">
        <v>11.3</v>
      </c>
      <c r="CJ593" s="1">
        <v>6.8</v>
      </c>
      <c r="CK593" s="10">
        <v>38.42</v>
      </c>
      <c r="CL593" s="1">
        <v>11</v>
      </c>
      <c r="CM593" s="1">
        <v>3</v>
      </c>
      <c r="CN593" s="1">
        <v>57.4</v>
      </c>
      <c r="CO593" s="1" t="s">
        <v>93</v>
      </c>
      <c r="CP593" s="1">
        <v>9</v>
      </c>
      <c r="CQ593" s="1">
        <v>1</v>
      </c>
      <c r="CR593" s="1">
        <v>0</v>
      </c>
      <c r="CS593" s="5"/>
    </row>
    <row r="594" spans="1:97" x14ac:dyDescent="0.35">
      <c r="A594" s="1" t="s">
        <v>165</v>
      </c>
      <c r="B594" s="2" t="s">
        <v>76</v>
      </c>
      <c r="C594" s="1" t="s">
        <v>178</v>
      </c>
      <c r="D594" s="1" t="s">
        <v>173</v>
      </c>
      <c r="E594" s="1" t="s">
        <v>167</v>
      </c>
      <c r="F594" s="1" t="s">
        <v>184</v>
      </c>
      <c r="G594" s="1">
        <v>12</v>
      </c>
      <c r="H594" s="1">
        <v>6</v>
      </c>
      <c r="I594" s="1">
        <v>4</v>
      </c>
      <c r="J594" s="1">
        <v>66.67</v>
      </c>
      <c r="K594" s="4">
        <v>44867</v>
      </c>
      <c r="L594" s="1">
        <v>3.2892645715970378E-2</v>
      </c>
      <c r="M594" s="1">
        <v>6.3962395155083293E-3</v>
      </c>
      <c r="N594" s="1">
        <v>0.14720489894512806</v>
      </c>
      <c r="O594" s="1">
        <v>13.168454004665799</v>
      </c>
      <c r="P594" s="1">
        <v>0.72145325632019341</v>
      </c>
      <c r="Q594" s="1">
        <v>8.7366603959586221E-3</v>
      </c>
      <c r="R594" s="1">
        <v>2.3534471730100603E-2</v>
      </c>
      <c r="S594" s="1">
        <v>0.14111466278304421</v>
      </c>
      <c r="T594" s="1">
        <v>0.56493770187877312</v>
      </c>
      <c r="U594" s="1">
        <v>5.4325734418460545E-2</v>
      </c>
      <c r="V594" s="1">
        <v>0.227711529327564</v>
      </c>
      <c r="W594" s="1">
        <v>0.25413804644085303</v>
      </c>
      <c r="X594" s="1">
        <v>3.9288885231478707E-2</v>
      </c>
      <c r="Y594" s="1">
        <v>13.889907260985993</v>
      </c>
      <c r="Z594" s="1">
        <v>14.869050276368936</v>
      </c>
      <c r="AA594" s="1">
        <v>1.4055185221467446E-2</v>
      </c>
      <c r="AB594" s="1">
        <v>2.769005326238218E-3</v>
      </c>
      <c r="AC594" s="1">
        <v>5.9640992909057437E-2</v>
      </c>
      <c r="AD594" s="1">
        <v>1.1513224646530842</v>
      </c>
      <c r="AE594" s="1">
        <v>0.23589523453542505</v>
      </c>
      <c r="AF594" s="1">
        <v>3.7778046275430705E-3</v>
      </c>
      <c r="AG594" s="1">
        <v>1.0102473896481058E-2</v>
      </c>
      <c r="AH594" s="1">
        <v>5.7329285883571106E-2</v>
      </c>
      <c r="AI594" s="1">
        <v>0.19449705353179558</v>
      </c>
      <c r="AJ594" s="1">
        <v>2.2974807086648005E-2</v>
      </c>
      <c r="AK594" s="10">
        <v>1.2005509360759314</v>
      </c>
      <c r="AL594" s="1">
        <v>533.54166669999995</v>
      </c>
      <c r="AM594" s="1">
        <v>43.472222219999999</v>
      </c>
      <c r="AN594" s="1">
        <v>63.958333330000002</v>
      </c>
      <c r="AO594" s="1">
        <v>0</v>
      </c>
      <c r="AP594" s="1">
        <v>80.902777779999994</v>
      </c>
      <c r="AQ594" s="1">
        <v>21.041666670000001</v>
      </c>
      <c r="AR594" s="1">
        <v>5.9027777779999999</v>
      </c>
      <c r="AS594" s="1">
        <v>10.76388889</v>
      </c>
      <c r="AT594" s="1">
        <v>38.611111110000003</v>
      </c>
      <c r="AU594" s="1">
        <v>28.819444440000002</v>
      </c>
      <c r="AV594" s="1">
        <v>32.430555560000002</v>
      </c>
      <c r="AW594" s="1">
        <v>44.236111110000003</v>
      </c>
      <c r="AX594" s="1">
        <v>72.847222220000006</v>
      </c>
      <c r="AY594" s="1">
        <v>328.33333329999999</v>
      </c>
      <c r="AZ594" s="1">
        <v>111.18055555800001</v>
      </c>
      <c r="BA594" s="1">
        <v>883.68055558799983</v>
      </c>
      <c r="BB594" s="1">
        <v>1304.8611111079999</v>
      </c>
      <c r="BC594">
        <f>IF(AL594="NA","NA",LN(AL594+1))</f>
        <v>6.281409681963753</v>
      </c>
      <c r="BD594">
        <f>IF(AM594="NA","NA",LN(AM594+1))</f>
        <v>3.7948647744906361</v>
      </c>
      <c r="BE594">
        <f>IF(AN594="NA","NA",LN(AN594+1))</f>
        <v>4.1737460386585159</v>
      </c>
      <c r="BF594">
        <f>IF(AO594="NA","NA",LN(AO594+1))</f>
        <v>0</v>
      </c>
      <c r="BG594">
        <f>IF(AP594="NA","NA",LN(AP594+1))</f>
        <v>4.4055329070115814</v>
      </c>
      <c r="BH594">
        <f>IF(AQ594="NA","NA",LN(AQ594+1))</f>
        <v>3.0929346016615824</v>
      </c>
      <c r="BI594">
        <f>IF(AR594="NA","NA",LN(AR594+1))</f>
        <v>1.9319239071127665</v>
      </c>
      <c r="BJ594">
        <f>IF(AS594="NA","NA",LN(AS594+1))</f>
        <v>2.4650345757304502</v>
      </c>
      <c r="BK594">
        <f>IF(AT594="NA","NA",LN(AT594+1))</f>
        <v>3.679109662490081</v>
      </c>
      <c r="BL594">
        <f>IF(AU594="NA","NA",LN(AU594+1))</f>
        <v>3.3951606787136805</v>
      </c>
      <c r="BM594">
        <f>IF(AV594="NA","NA",LN(AV594+1))</f>
        <v>3.5094703188999623</v>
      </c>
      <c r="BN594">
        <f>IF(AW594="NA","NA",LN(AW594+1))</f>
        <v>3.8118956862356157</v>
      </c>
      <c r="BO594">
        <f>IF(AX594="NA","NA",LN(AX594+1))</f>
        <v>4.3019983944581908</v>
      </c>
      <c r="BP594">
        <f>IF(AY594="NA","NA",LN(AY594+1))</f>
        <v>5.7970704089785432</v>
      </c>
      <c r="BQ594" s="1">
        <v>2.0499175864595234</v>
      </c>
      <c r="BR594" s="1">
        <v>2.9467864820090699</v>
      </c>
      <c r="BS594" s="1">
        <v>3.1158969886641934</v>
      </c>
      <c r="BT594" s="1">
        <v>26.1</v>
      </c>
      <c r="BU594" s="10">
        <v>57.4</v>
      </c>
      <c r="BV594" s="1" t="s">
        <v>82</v>
      </c>
      <c r="BW594" s="1">
        <v>19</v>
      </c>
      <c r="BX594" s="1">
        <v>58</v>
      </c>
      <c r="BY594" s="1">
        <v>4.833333333333333</v>
      </c>
      <c r="BZ594" s="1">
        <v>342.33618233618233</v>
      </c>
      <c r="CA594" s="1">
        <v>12.55</v>
      </c>
      <c r="CB594" s="1">
        <v>0.25433333299999999</v>
      </c>
      <c r="CC594" s="1">
        <v>0.89400000000000002</v>
      </c>
      <c r="CD594" s="1">
        <v>0.47899999999999998</v>
      </c>
      <c r="CE594" s="1">
        <v>0.62566666699999995</v>
      </c>
      <c r="CF594" s="1">
        <v>0.64900000000000002</v>
      </c>
      <c r="CG594" s="1">
        <v>0.46166666699999998</v>
      </c>
      <c r="CH594" s="1">
        <v>8.0666666999999997E-2</v>
      </c>
      <c r="CI594" s="1">
        <v>13.1</v>
      </c>
      <c r="CJ594" s="1">
        <v>6.1</v>
      </c>
      <c r="CK594" s="10">
        <v>39.954999999999998</v>
      </c>
      <c r="CL594" s="1">
        <v>32</v>
      </c>
      <c r="CM594" s="1">
        <v>4</v>
      </c>
      <c r="CN594" s="1">
        <v>71.7</v>
      </c>
      <c r="CO594" s="1" t="s">
        <v>95</v>
      </c>
      <c r="CP594" s="1">
        <v>0</v>
      </c>
      <c r="CQ594" s="1">
        <v>7</v>
      </c>
      <c r="CR594" s="1">
        <v>0</v>
      </c>
      <c r="CS594" s="5"/>
    </row>
    <row r="595" spans="1:97" x14ac:dyDescent="0.35">
      <c r="A595" s="1" t="s">
        <v>165</v>
      </c>
      <c r="B595" s="2" t="s">
        <v>76</v>
      </c>
      <c r="C595" s="1" t="s">
        <v>178</v>
      </c>
      <c r="D595" s="1" t="s">
        <v>173</v>
      </c>
      <c r="E595" s="1" t="s">
        <v>167</v>
      </c>
      <c r="F595" s="1" t="s">
        <v>184</v>
      </c>
      <c r="G595" s="1">
        <v>13</v>
      </c>
      <c r="H595" s="1">
        <v>6</v>
      </c>
      <c r="I595" s="1">
        <v>6</v>
      </c>
      <c r="J595" s="1">
        <v>100</v>
      </c>
      <c r="K595" s="4">
        <v>44870</v>
      </c>
      <c r="L595" s="1">
        <v>4.1571214185049554E-2</v>
      </c>
      <c r="M595" s="1">
        <v>1.4761474444778589E-2</v>
      </c>
      <c r="N595" s="1">
        <v>0.14568361931328305</v>
      </c>
      <c r="O595" s="1">
        <v>11.059803880723342</v>
      </c>
      <c r="P595" s="1">
        <v>0.56140585319863279</v>
      </c>
      <c r="Q595" s="1">
        <v>1.293251313403317E-2</v>
      </c>
      <c r="R595" s="1">
        <v>4.7495984362635676E-2</v>
      </c>
      <c r="S595" s="1">
        <v>0.16793671935311733</v>
      </c>
      <c r="T595" s="1">
        <v>0.82202458987350746</v>
      </c>
      <c r="U595" s="1">
        <v>2.7187421821231125E-2</v>
      </c>
      <c r="V595" s="1">
        <v>0.2555526386710173</v>
      </c>
      <c r="W595" s="1">
        <v>0.31961893758195914</v>
      </c>
      <c r="X595" s="1">
        <v>5.633268862982814E-2</v>
      </c>
      <c r="Y595" s="1">
        <v>11.621209733921974</v>
      </c>
      <c r="Z595" s="1">
        <v>12.900803270409609</v>
      </c>
      <c r="AA595" s="1">
        <v>1.7688968830356908E-2</v>
      </c>
      <c r="AB595" s="1">
        <v>6.3639708145270656E-3</v>
      </c>
      <c r="AC595" s="1">
        <v>5.9064703707706591E-2</v>
      </c>
      <c r="AD595" s="1">
        <v>1.0813402452658074</v>
      </c>
      <c r="AE595" s="1">
        <v>0.19351580305934846</v>
      </c>
      <c r="AF595" s="1">
        <v>5.5805113525470487E-3</v>
      </c>
      <c r="AG595" s="1">
        <v>2.0152366748126292E-2</v>
      </c>
      <c r="AH595" s="1">
        <v>6.7419312656295305E-2</v>
      </c>
      <c r="AI595" s="1">
        <v>0.26055423387425253</v>
      </c>
      <c r="AJ595" s="1">
        <v>1.1649692707763582E-2</v>
      </c>
      <c r="AK595" s="10">
        <v>1.1430398970761597</v>
      </c>
      <c r="AL595" s="1">
        <v>463</v>
      </c>
      <c r="AM595" s="1">
        <v>78.037037040000001</v>
      </c>
      <c r="AN595" s="1">
        <v>6.4814814810000003</v>
      </c>
      <c r="AO595" s="1">
        <v>182.55555559999999</v>
      </c>
      <c r="AP595" s="1">
        <v>1059.296296</v>
      </c>
      <c r="AQ595" s="1">
        <v>31.703703699999998</v>
      </c>
      <c r="AR595" s="1">
        <v>1.148148148</v>
      </c>
      <c r="AS595" s="1">
        <v>0</v>
      </c>
      <c r="AT595" s="1">
        <v>58.962962959999999</v>
      </c>
      <c r="AU595" s="1">
        <v>3366</v>
      </c>
      <c r="AV595" s="1">
        <v>220</v>
      </c>
      <c r="AW595" s="1">
        <v>2.703703704</v>
      </c>
      <c r="AX595" s="1">
        <v>566.11111110000002</v>
      </c>
      <c r="AY595" s="1">
        <v>224.29629629999999</v>
      </c>
      <c r="AZ595" s="1">
        <v>787.25925924800003</v>
      </c>
      <c r="BA595" s="1">
        <v>5898.9999997329996</v>
      </c>
      <c r="BB595" s="1">
        <v>6260.2962960329996</v>
      </c>
      <c r="BC595">
        <f>IF(AL595="NA","NA",LN(AL595+1))</f>
        <v>6.1398845522262553</v>
      </c>
      <c r="BD595">
        <f>IF(AM595="NA","NA",LN(AM595+1))</f>
        <v>4.369916565894858</v>
      </c>
      <c r="BE595">
        <f>IF(AN595="NA","NA",LN(AN595+1))</f>
        <v>2.0124308313325194</v>
      </c>
      <c r="BF595">
        <f>IF(AO595="NA","NA",LN(AO595+1))</f>
        <v>5.2125173769868347</v>
      </c>
      <c r="BG595">
        <f>IF(AP595="NA","NA",LN(AP595+1))</f>
        <v>6.9663036725747123</v>
      </c>
      <c r="BH595">
        <f>IF(AQ595="NA","NA",LN(AQ595+1))</f>
        <v>3.4874883344863807</v>
      </c>
      <c r="BI595">
        <f>IF(AR595="NA","NA",LN(AR595+1))</f>
        <v>0.76460614447312458</v>
      </c>
      <c r="BJ595">
        <f>IF(AS595="NA","NA",LN(AS595+1))</f>
        <v>0</v>
      </c>
      <c r="BK595">
        <f>IF(AT595="NA","NA",LN(AT595+1))</f>
        <v>4.0937270876238925</v>
      </c>
      <c r="BL595">
        <f>IF(AU595="NA","NA",LN(AU595+1))</f>
        <v>8.1217774191610737</v>
      </c>
      <c r="BM595">
        <f>IF(AV595="NA","NA",LN(AV595+1))</f>
        <v>5.3981627015177525</v>
      </c>
      <c r="BN595">
        <f>IF(AW595="NA","NA",LN(AW595+1))</f>
        <v>1.3093333200637622</v>
      </c>
      <c r="BO595">
        <f>IF(AX595="NA","NA",LN(AX595+1))</f>
        <v>6.3405552476688136</v>
      </c>
      <c r="BP595">
        <f>IF(AY595="NA","NA",LN(AY595+1))</f>
        <v>5.4174164083328158</v>
      </c>
      <c r="BQ595" s="1">
        <v>2.8966690808683344</v>
      </c>
      <c r="BR595" s="1">
        <v>3.7708520116224906</v>
      </c>
      <c r="BS595" s="1">
        <v>3.7966642558834094</v>
      </c>
      <c r="BT595" s="1">
        <v>32.4</v>
      </c>
      <c r="BU595" s="10">
        <v>56.9</v>
      </c>
      <c r="BV595" s="1" t="s">
        <v>88</v>
      </c>
      <c r="BW595" s="1">
        <v>19</v>
      </c>
      <c r="BX595" s="1">
        <v>84</v>
      </c>
      <c r="BY595" s="1">
        <v>7</v>
      </c>
      <c r="BZ595" s="1">
        <v>144.27350427350427</v>
      </c>
      <c r="CA595" s="1">
        <v>16.93333333</v>
      </c>
      <c r="CB595" s="1">
        <v>0.39366666700000003</v>
      </c>
      <c r="CC595" s="1">
        <v>1.175</v>
      </c>
      <c r="CD595" s="1">
        <v>0.58366666700000003</v>
      </c>
      <c r="CE595" s="1">
        <v>0.77333333299999996</v>
      </c>
      <c r="CF595" s="1">
        <v>0.77733333299999996</v>
      </c>
      <c r="CG595" s="1">
        <v>0.67600000000000005</v>
      </c>
      <c r="CH595" s="1">
        <v>4.8666666999999997E-2</v>
      </c>
      <c r="CI595" s="1">
        <v>14.5</v>
      </c>
      <c r="CJ595" s="1">
        <v>6</v>
      </c>
      <c r="CK595" s="10">
        <v>43.5</v>
      </c>
      <c r="CL595" s="1">
        <v>45</v>
      </c>
      <c r="CM595" s="1">
        <v>6</v>
      </c>
      <c r="CN595" s="1">
        <v>108</v>
      </c>
      <c r="CO595" s="1" t="s">
        <v>102</v>
      </c>
      <c r="CP595" s="1">
        <v>2</v>
      </c>
      <c r="CQ595" s="1">
        <v>5</v>
      </c>
      <c r="CR595" s="1">
        <v>2</v>
      </c>
      <c r="CS595" s="5"/>
    </row>
    <row r="596" spans="1:97" x14ac:dyDescent="0.35">
      <c r="A596" s="1" t="s">
        <v>165</v>
      </c>
      <c r="B596" s="2" t="s">
        <v>76</v>
      </c>
      <c r="C596" s="1" t="s">
        <v>178</v>
      </c>
      <c r="D596" s="1" t="s">
        <v>173</v>
      </c>
      <c r="E596" s="1" t="s">
        <v>167</v>
      </c>
      <c r="F596" s="1" t="s">
        <v>184</v>
      </c>
      <c r="G596" s="1">
        <v>14</v>
      </c>
      <c r="H596" s="1">
        <v>6</v>
      </c>
      <c r="I596" s="1">
        <v>6</v>
      </c>
      <c r="J596" s="1">
        <v>100</v>
      </c>
      <c r="K596" s="4">
        <v>44870</v>
      </c>
      <c r="L596" s="1">
        <v>5.3238488537184783E-2</v>
      </c>
      <c r="M596" s="1">
        <v>8.9068485245964654E-3</v>
      </c>
      <c r="N596" s="1">
        <v>0.12822323794226143</v>
      </c>
      <c r="O596" s="1">
        <v>12.507081963171112</v>
      </c>
      <c r="P596" s="1">
        <v>0.52654558141134178</v>
      </c>
      <c r="Q596" s="1">
        <v>7.2760724441977322E-3</v>
      </c>
      <c r="R596" s="1">
        <v>5.895585554728807E-2</v>
      </c>
      <c r="S596" s="1">
        <v>4.1727721414501699E-2</v>
      </c>
      <c r="T596" s="1">
        <v>0.55324459562138051</v>
      </c>
      <c r="U596" s="1">
        <v>0</v>
      </c>
      <c r="V596" s="1">
        <v>0.10795964940598751</v>
      </c>
      <c r="W596" s="1">
        <v>0.24363489181545825</v>
      </c>
      <c r="X596" s="1">
        <v>6.2145337061781249E-2</v>
      </c>
      <c r="Y596" s="1">
        <v>13.033627544582455</v>
      </c>
      <c r="Z596" s="1">
        <v>13.885200364613862</v>
      </c>
      <c r="AA596" s="1">
        <v>2.2526721165038094E-2</v>
      </c>
      <c r="AB596" s="1">
        <v>3.8510700631875119E-3</v>
      </c>
      <c r="AC596" s="1">
        <v>5.2395040617314002E-2</v>
      </c>
      <c r="AD596" s="1">
        <v>1.1305615352415912</v>
      </c>
      <c r="AE596" s="1">
        <v>0.18370977650882248</v>
      </c>
      <c r="AF596" s="1">
        <v>3.1485175318466808E-3</v>
      </c>
      <c r="AG596" s="1">
        <v>2.4877856149206529E-2</v>
      </c>
      <c r="AH596" s="1">
        <v>1.7754221324941793E-2</v>
      </c>
      <c r="AI596" s="1">
        <v>0.19123985119814424</v>
      </c>
      <c r="AJ596" s="1">
        <v>0</v>
      </c>
      <c r="AK596" s="10">
        <v>1.1727546849122372</v>
      </c>
      <c r="AL596" s="1">
        <v>156.69590640000001</v>
      </c>
      <c r="AM596" s="1">
        <v>38.450292400000002</v>
      </c>
      <c r="AN596" s="1">
        <v>32.04678363</v>
      </c>
      <c r="AO596" s="1">
        <v>13.187134500000001</v>
      </c>
      <c r="AP596" s="1">
        <v>210.23391810000001</v>
      </c>
      <c r="AQ596" s="1">
        <v>8.0409356729999999</v>
      </c>
      <c r="AR596" s="1">
        <v>7.6900584800000003</v>
      </c>
      <c r="AS596" s="1">
        <v>0</v>
      </c>
      <c r="AT596" s="1">
        <v>33.040935670000003</v>
      </c>
      <c r="AU596" s="1">
        <v>97.690058480000005</v>
      </c>
      <c r="AV596" s="1">
        <v>23.479532160000002</v>
      </c>
      <c r="AW596" s="1">
        <v>9.9707602340000001</v>
      </c>
      <c r="AX596" s="1">
        <v>64.766081869999994</v>
      </c>
      <c r="AY596" s="1">
        <v>190.49707599999999</v>
      </c>
      <c r="AZ596" s="1">
        <v>95.935672510000003</v>
      </c>
      <c r="BA596" s="1">
        <v>623.80116952700007</v>
      </c>
      <c r="BB596" s="1">
        <v>885.78947359699998</v>
      </c>
      <c r="BC596">
        <f>IF(AL596="NA","NA",LN(AL596+1))</f>
        <v>5.0606685354836909</v>
      </c>
      <c r="BD596">
        <f>IF(AM596="NA","NA",LN(AM596+1))</f>
        <v>3.6750414591782303</v>
      </c>
      <c r="BE596">
        <f>IF(AN596="NA","NA",LN(AN596+1))</f>
        <v>3.4979242432563642</v>
      </c>
      <c r="BF596">
        <f>IF(AO596="NA","NA",LN(AO596+1))</f>
        <v>2.6523355327952349</v>
      </c>
      <c r="BG596">
        <f>IF(AP596="NA","NA",LN(AP596+1))</f>
        <v>5.3529661360021725</v>
      </c>
      <c r="BH596">
        <f>IF(AQ596="NA","NA",LN(AQ596+1))</f>
        <v>2.2017626726983943</v>
      </c>
      <c r="BI596">
        <f>IF(AR596="NA","NA",LN(AR596+1))</f>
        <v>2.1621796688288804</v>
      </c>
      <c r="BJ596">
        <f>IF(AS596="NA","NA",LN(AS596+1))</f>
        <v>0</v>
      </c>
      <c r="BK596">
        <f>IF(AT596="NA","NA",LN(AT596+1))</f>
        <v>3.5275637906952051</v>
      </c>
      <c r="BL596">
        <f>IF(AU596="NA","NA",LN(AU596+1))</f>
        <v>4.5919842167463099</v>
      </c>
      <c r="BM596">
        <f>IF(AV596="NA","NA",LN(AV596+1))</f>
        <v>3.1978373463503948</v>
      </c>
      <c r="BN596">
        <f>IF(AW596="NA","NA",LN(AW596+1))</f>
        <v>2.3952335730709726</v>
      </c>
      <c r="BO596">
        <f>IF(AX596="NA","NA",LN(AX596+1))</f>
        <v>4.1861042323290354</v>
      </c>
      <c r="BP596">
        <f>IF(AY596="NA","NA",LN(AY596+1))</f>
        <v>5.2548725395746256</v>
      </c>
      <c r="BQ596" s="1">
        <v>1.986483627652287</v>
      </c>
      <c r="BR596" s="1">
        <v>2.7957418337992168</v>
      </c>
      <c r="BS596" s="1">
        <v>2.9478205292937476</v>
      </c>
      <c r="BT596" s="1">
        <v>23.4</v>
      </c>
      <c r="BU596" s="10">
        <v>59.8</v>
      </c>
      <c r="BV596" s="1" t="s">
        <v>88</v>
      </c>
      <c r="BW596" s="1">
        <v>19</v>
      </c>
      <c r="BX596" s="1">
        <v>113</v>
      </c>
      <c r="BY596" s="1">
        <v>9.4166666666666661</v>
      </c>
      <c r="BZ596" s="1">
        <v>276.23931623931622</v>
      </c>
      <c r="CA596" s="1">
        <v>15.553333329999999</v>
      </c>
      <c r="CB596" s="1">
        <v>0.39666666699999997</v>
      </c>
      <c r="CC596" s="1">
        <v>1.1096666669999999</v>
      </c>
      <c r="CD596" s="1">
        <v>0.626</v>
      </c>
      <c r="CE596" s="1">
        <v>0.64</v>
      </c>
      <c r="CF596" s="1">
        <v>0.74633333300000004</v>
      </c>
      <c r="CG596" s="1">
        <v>0.61166666700000005</v>
      </c>
      <c r="CH596" s="1">
        <v>0.106333333</v>
      </c>
      <c r="CI596" s="1">
        <v>15.2</v>
      </c>
      <c r="CJ596" s="1">
        <v>7</v>
      </c>
      <c r="CK596" s="10">
        <v>53.199999999999996</v>
      </c>
      <c r="CL596" s="1">
        <v>49</v>
      </c>
      <c r="CM596" s="1">
        <v>6</v>
      </c>
      <c r="CN596" s="1">
        <v>88</v>
      </c>
      <c r="CO596" s="1" t="s">
        <v>99</v>
      </c>
      <c r="CP596" s="1">
        <v>1</v>
      </c>
      <c r="CQ596" s="1">
        <v>8</v>
      </c>
      <c r="CR596" s="1">
        <v>1</v>
      </c>
      <c r="CS596" s="5"/>
    </row>
    <row r="597" spans="1:97" x14ac:dyDescent="0.35">
      <c r="A597" s="1" t="s">
        <v>165</v>
      </c>
      <c r="B597" s="2" t="s">
        <v>76</v>
      </c>
      <c r="C597" s="1" t="s">
        <v>178</v>
      </c>
      <c r="D597" s="1" t="s">
        <v>173</v>
      </c>
      <c r="E597" s="1" t="s">
        <v>167</v>
      </c>
      <c r="F597" s="1" t="s">
        <v>184</v>
      </c>
      <c r="G597" s="1">
        <v>15</v>
      </c>
      <c r="H597" s="1">
        <v>6</v>
      </c>
      <c r="I597" s="1">
        <v>5</v>
      </c>
      <c r="J597" s="1">
        <v>83.33</v>
      </c>
      <c r="K597" s="4">
        <v>44870</v>
      </c>
      <c r="L597" s="1">
        <v>3.5871498625474681E-2</v>
      </c>
      <c r="M597" s="1">
        <v>1.290150087723878E-2</v>
      </c>
      <c r="N597" s="1">
        <v>0.11544064418428261</v>
      </c>
      <c r="O597" s="1">
        <v>6.9110299390699836</v>
      </c>
      <c r="P597" s="1">
        <v>0.2776033065002052</v>
      </c>
      <c r="Q597" s="1">
        <v>1.2580064290527044E-2</v>
      </c>
      <c r="R597" s="1">
        <v>4.3399130444551799E-2</v>
      </c>
      <c r="S597" s="1">
        <v>0.18666664362140201</v>
      </c>
      <c r="T597" s="1">
        <v>0.94664185843927673</v>
      </c>
      <c r="U597" s="1">
        <v>7.4791101877641736E-2</v>
      </c>
      <c r="V597" s="1">
        <v>0.31743694023412261</v>
      </c>
      <c r="W597" s="1">
        <v>0.33673252290125638</v>
      </c>
      <c r="X597" s="1">
        <v>4.8772999502713459E-2</v>
      </c>
      <c r="Y597" s="1">
        <v>7.1886332455701885</v>
      </c>
      <c r="Z597" s="1">
        <v>8.6169256879305856</v>
      </c>
      <c r="AA597" s="1">
        <v>1.5305883884863491E-2</v>
      </c>
      <c r="AB597" s="1">
        <v>5.5672146540958842E-3</v>
      </c>
      <c r="AC597" s="1">
        <v>4.7446465172002572E-2</v>
      </c>
      <c r="AD597" s="1">
        <v>0.89823302809144134</v>
      </c>
      <c r="AE597" s="1">
        <v>0.10639602710736401</v>
      </c>
      <c r="AF597" s="1">
        <v>5.4293727310062104E-3</v>
      </c>
      <c r="AG597" s="1">
        <v>1.8450470451057813E-2</v>
      </c>
      <c r="AH597" s="1">
        <v>7.4328734819141332E-2</v>
      </c>
      <c r="AI597" s="1">
        <v>0.28928605772925381</v>
      </c>
      <c r="AJ597" s="1">
        <v>3.1324062281566242E-2</v>
      </c>
      <c r="AK597" s="10">
        <v>0.98303626017146573</v>
      </c>
      <c r="AL597" s="1">
        <v>193.55555559999999</v>
      </c>
      <c r="AM597" s="1">
        <v>9.2962962959999995</v>
      </c>
      <c r="AN597" s="1">
        <v>4</v>
      </c>
      <c r="AO597" s="1">
        <v>12.481481479999999</v>
      </c>
      <c r="AP597" s="1">
        <v>244.07407409999999</v>
      </c>
      <c r="AQ597" s="1">
        <v>9</v>
      </c>
      <c r="AR597" s="1">
        <v>0.77777777800000003</v>
      </c>
      <c r="AS597" s="1">
        <v>6.0740740740000003</v>
      </c>
      <c r="AT597" s="1">
        <v>37.148148149999997</v>
      </c>
      <c r="AU597" s="1">
        <v>428.14814810000001</v>
      </c>
      <c r="AV597" s="1">
        <v>35.555555560000002</v>
      </c>
      <c r="AW597" s="1">
        <v>1.407407407</v>
      </c>
      <c r="AX597" s="1">
        <v>126.5925926</v>
      </c>
      <c r="AY597" s="1">
        <v>174.18518520000001</v>
      </c>
      <c r="AZ597" s="1">
        <v>162.92592593800001</v>
      </c>
      <c r="BA597" s="1">
        <v>1055.5925926249997</v>
      </c>
      <c r="BB597" s="1">
        <v>1282.2962963449997</v>
      </c>
      <c r="BC597">
        <f>IF(AL597="NA","NA",LN(AL597+1))</f>
        <v>5.2707177551780733</v>
      </c>
      <c r="BD597">
        <f>IF(AM597="NA","NA",LN(AM597+1))</f>
        <v>2.3317842476575308</v>
      </c>
      <c r="BE597">
        <f>IF(AN597="NA","NA",LN(AN597+1))</f>
        <v>1.6094379124341003</v>
      </c>
      <c r="BF597">
        <f>IF(AO597="NA","NA",LN(AO597+1))</f>
        <v>2.6013170015225215</v>
      </c>
      <c r="BG597">
        <f>IF(AP597="NA","NA",LN(AP597+1))</f>
        <v>5.5015605081135188</v>
      </c>
      <c r="BH597">
        <f>IF(AQ597="NA","NA",LN(AQ597+1))</f>
        <v>2.3025850929940459</v>
      </c>
      <c r="BI597">
        <f>IF(AR597="NA","NA",LN(AR597+1))</f>
        <v>0.57536414502856181</v>
      </c>
      <c r="BJ597">
        <f>IF(AS597="NA","NA",LN(AS597+1))</f>
        <v>1.9564365620318296</v>
      </c>
      <c r="BK597">
        <f>IF(AT597="NA","NA",LN(AT597+1))</f>
        <v>3.641477215267896</v>
      </c>
      <c r="BL597">
        <f>IF(AU597="NA","NA",LN(AU597+1))</f>
        <v>6.0618021928805383</v>
      </c>
      <c r="BM597">
        <f>IF(AV597="NA","NA",LN(AV597+1))</f>
        <v>3.5988331735507333</v>
      </c>
      <c r="BN597">
        <f>IF(AW597="NA","NA",LN(AW597+1))</f>
        <v>0.87855040372207727</v>
      </c>
      <c r="BO597">
        <f>IF(AX597="NA","NA",LN(AX597+1))</f>
        <v>4.848842317501485</v>
      </c>
      <c r="BP597">
        <f>IF(AY597="NA","NA",LN(AY597+1))</f>
        <v>5.1658436155662164</v>
      </c>
      <c r="BQ597" s="1">
        <v>2.2146476454642401</v>
      </c>
      <c r="BR597" s="1">
        <v>3.0239075616856126</v>
      </c>
      <c r="BS597" s="1">
        <v>3.1083269408731735</v>
      </c>
      <c r="BT597" s="1">
        <v>15.8</v>
      </c>
      <c r="BU597" s="10">
        <v>40.6</v>
      </c>
      <c r="BV597" s="1" t="s">
        <v>111</v>
      </c>
      <c r="BW597" s="1">
        <v>22</v>
      </c>
      <c r="BX597" s="1">
        <v>77</v>
      </c>
      <c r="BY597" s="1">
        <v>8.5555555555555554</v>
      </c>
      <c r="BZ597" s="1">
        <v>232.022792022792</v>
      </c>
      <c r="CA597" s="1">
        <v>13.866666670000001</v>
      </c>
      <c r="CB597" s="1">
        <v>0.28666666699999999</v>
      </c>
      <c r="CC597" s="1">
        <v>1.018333333</v>
      </c>
      <c r="CD597" s="1">
        <v>0.51566666699999997</v>
      </c>
      <c r="CE597" s="1">
        <v>0.70433333300000001</v>
      </c>
      <c r="CF597" s="1">
        <v>0.62433333300000005</v>
      </c>
      <c r="CG597" s="1">
        <v>0.56866666700000001</v>
      </c>
      <c r="CH597" s="1">
        <v>0.109333333</v>
      </c>
      <c r="CI597" s="1">
        <v>11.8</v>
      </c>
      <c r="CJ597" s="1">
        <v>4.7</v>
      </c>
      <c r="CK597" s="10">
        <v>27.730000000000004</v>
      </c>
      <c r="CL597" s="1">
        <v>36</v>
      </c>
      <c r="CM597" s="1">
        <v>5</v>
      </c>
      <c r="CN597" s="1">
        <v>60.5</v>
      </c>
      <c r="CO597" s="1" t="s">
        <v>98</v>
      </c>
      <c r="CP597" s="1">
        <v>0</v>
      </c>
      <c r="CQ597" s="1">
        <v>4</v>
      </c>
      <c r="CR597" s="1">
        <v>0</v>
      </c>
      <c r="CS597" s="5"/>
    </row>
    <row r="598" spans="1:97" x14ac:dyDescent="0.35">
      <c r="A598" s="1" t="s">
        <v>165</v>
      </c>
      <c r="B598" s="2" t="s">
        <v>76</v>
      </c>
      <c r="C598" s="1" t="s">
        <v>178</v>
      </c>
      <c r="D598" s="1" t="s">
        <v>173</v>
      </c>
      <c r="E598" s="1" t="s">
        <v>167</v>
      </c>
      <c r="F598" s="1" t="s">
        <v>184</v>
      </c>
      <c r="G598" s="1">
        <v>16</v>
      </c>
      <c r="H598" s="1">
        <v>6</v>
      </c>
      <c r="I598" s="1">
        <v>6</v>
      </c>
      <c r="J598" s="1">
        <v>100</v>
      </c>
      <c r="K598" s="4">
        <v>44870</v>
      </c>
      <c r="L598" s="1">
        <v>6.501834047493292E-2</v>
      </c>
      <c r="M598" s="1">
        <v>1.2490298058640983E-2</v>
      </c>
      <c r="N598" s="1">
        <v>0.15460625663297242</v>
      </c>
      <c r="O598" s="1">
        <v>12.051800869410693</v>
      </c>
      <c r="P598" s="1">
        <v>0.42496275722392779</v>
      </c>
      <c r="Q598" s="1">
        <v>7.019290726601379E-3</v>
      </c>
      <c r="R598" s="1">
        <v>7.7744523029776691E-2</v>
      </c>
      <c r="S598" s="1">
        <v>9.13732250509246E-2</v>
      </c>
      <c r="T598" s="1">
        <v>0.2349708263704447</v>
      </c>
      <c r="U598" s="1">
        <v>0.13120299673566765</v>
      </c>
      <c r="V598" s="1">
        <v>0.30734003554297029</v>
      </c>
      <c r="W598" s="1">
        <v>0.15409060495236215</v>
      </c>
      <c r="X598" s="1">
        <v>7.7508638533573898E-2</v>
      </c>
      <c r="Y598" s="1">
        <v>12.47676362663462</v>
      </c>
      <c r="Z598" s="1">
        <v>13.251189383714582</v>
      </c>
      <c r="AA598" s="1">
        <v>2.7357086740460907E-2</v>
      </c>
      <c r="AB598" s="1">
        <v>5.3908703856856022E-3</v>
      </c>
      <c r="AC598" s="1">
        <v>6.243390654370793E-2</v>
      </c>
      <c r="AD598" s="1">
        <v>1.1156704391599814</v>
      </c>
      <c r="AE598" s="1">
        <v>0.15380351378768484</v>
      </c>
      <c r="AF598" s="1">
        <v>3.03779009271448E-3</v>
      </c>
      <c r="AG598" s="1">
        <v>3.2515824498331666E-2</v>
      </c>
      <c r="AH598" s="1">
        <v>3.7973294915997845E-2</v>
      </c>
      <c r="AI598" s="1">
        <v>9.165669840865423E-2</v>
      </c>
      <c r="AJ598" s="1">
        <v>5.3540546969125691E-2</v>
      </c>
      <c r="AK598" s="10">
        <v>1.153851111448287</v>
      </c>
      <c r="AL598" s="1">
        <v>145</v>
      </c>
      <c r="AM598" s="1">
        <v>90.308641980000004</v>
      </c>
      <c r="AN598" s="1">
        <v>21.604938270000002</v>
      </c>
      <c r="AO598" s="1">
        <v>10.49382716</v>
      </c>
      <c r="AP598" s="1">
        <v>49.382716049999999</v>
      </c>
      <c r="AQ598" s="1">
        <v>10.308641980000001</v>
      </c>
      <c r="AR598" s="1">
        <v>1.6049382720000001</v>
      </c>
      <c r="AS598" s="1">
        <v>4.8148148150000001</v>
      </c>
      <c r="AT598" s="1">
        <v>20.555555559999998</v>
      </c>
      <c r="AU598" s="1">
        <v>127.962963</v>
      </c>
      <c r="AV598" s="1">
        <v>15.123456790000001</v>
      </c>
      <c r="AW598" s="1">
        <v>12.716049379999999</v>
      </c>
      <c r="AX598" s="1">
        <v>28.88888889</v>
      </c>
      <c r="AY598" s="1">
        <v>138.82716049999999</v>
      </c>
      <c r="AZ598" s="1">
        <v>45.617283952000001</v>
      </c>
      <c r="BA598" s="1">
        <v>423.08641979199996</v>
      </c>
      <c r="BB598" s="1">
        <v>677.59259264699995</v>
      </c>
      <c r="BC598">
        <f>IF(AL598="NA","NA",LN(AL598+1))</f>
        <v>4.9836066217083363</v>
      </c>
      <c r="BD598">
        <f>IF(AM598="NA","NA",LN(AM598+1))</f>
        <v>4.5142454378859558</v>
      </c>
      <c r="BE598">
        <f>IF(AN598="NA","NA",LN(AN598+1))</f>
        <v>3.1181683899310726</v>
      </c>
      <c r="BF598">
        <f>IF(AO598="NA","NA",LN(AO598+1))</f>
        <v>2.4418101225616637</v>
      </c>
      <c r="BG598">
        <f>IF(AP598="NA","NA",LN(AP598+1))</f>
        <v>3.9196481807456189</v>
      </c>
      <c r="BH598">
        <f>IF(AQ598="NA","NA",LN(AQ598+1))</f>
        <v>2.4255672104165389</v>
      </c>
      <c r="BI598">
        <f>IF(AR598="NA","NA",LN(AR598+1))</f>
        <v>0.95740897895528654</v>
      </c>
      <c r="BJ598">
        <f>IF(AS598="NA","NA",LN(AS598+1))</f>
        <v>1.7604089393758262</v>
      </c>
      <c r="BK598">
        <f>IF(AT598="NA","NA",LN(AT598+1))</f>
        <v>3.0706335819332944</v>
      </c>
      <c r="BL598">
        <f>IF(AU598="NA","NA",LN(AU598+1))</f>
        <v>4.8595252546109968</v>
      </c>
      <c r="BM598">
        <f>IF(AV598="NA","NA",LN(AV598+1))</f>
        <v>2.7802751551562808</v>
      </c>
      <c r="BN598">
        <f>IF(AW598="NA","NA",LN(AW598+1))</f>
        <v>2.6185666347691714</v>
      </c>
      <c r="BO598">
        <f>IF(AX598="NA","NA",LN(AX598+1))</f>
        <v>3.3974868023027947</v>
      </c>
      <c r="BP598">
        <f>IF(AY598="NA","NA",LN(AY598+1))</f>
        <v>4.9404070920454579</v>
      </c>
      <c r="BQ598" s="1">
        <v>1.6685469667602633</v>
      </c>
      <c r="BR598" s="1">
        <v>2.6274543655890961</v>
      </c>
      <c r="BS598" s="1">
        <v>2.8316091146812012</v>
      </c>
      <c r="BT598" s="1">
        <v>29.8</v>
      </c>
      <c r="BU598" s="10">
        <v>51.7</v>
      </c>
      <c r="BV598" s="1" t="s">
        <v>88</v>
      </c>
      <c r="BW598" s="1">
        <v>19</v>
      </c>
      <c r="BX598" s="1">
        <v>78</v>
      </c>
      <c r="BY598" s="1">
        <v>6.5</v>
      </c>
      <c r="BZ598" s="1">
        <v>119.88603988603988</v>
      </c>
      <c r="CA598" s="1">
        <v>13.72666667</v>
      </c>
      <c r="CB598" s="1">
        <v>0.31233333299999999</v>
      </c>
      <c r="CC598" s="1">
        <v>0.96499999999999997</v>
      </c>
      <c r="CD598" s="1">
        <v>0.571333333</v>
      </c>
      <c r="CE598" s="1">
        <v>0.72733333300000003</v>
      </c>
      <c r="CF598" s="1">
        <v>0.63033333300000005</v>
      </c>
      <c r="CG598" s="1">
        <v>0.51866666699999997</v>
      </c>
      <c r="CH598" s="1">
        <v>9.7000000000000003E-2</v>
      </c>
      <c r="CI598" s="1">
        <v>12.4</v>
      </c>
      <c r="CJ598" s="1">
        <v>6.7</v>
      </c>
      <c r="CK598" s="10">
        <v>41.54</v>
      </c>
      <c r="CL598" s="1">
        <v>30</v>
      </c>
      <c r="CM598" s="1">
        <v>6</v>
      </c>
      <c r="CN598" s="1">
        <v>96</v>
      </c>
      <c r="CO598" s="1" t="s">
        <v>101</v>
      </c>
      <c r="CP598" s="1">
        <v>2</v>
      </c>
      <c r="CQ598" s="1">
        <v>5</v>
      </c>
      <c r="CR598" s="1">
        <v>0</v>
      </c>
      <c r="CS598" s="5"/>
    </row>
    <row r="599" spans="1:97" x14ac:dyDescent="0.35">
      <c r="A599" s="1" t="s">
        <v>165</v>
      </c>
      <c r="B599" s="2" t="s">
        <v>76</v>
      </c>
      <c r="C599" s="1" t="s">
        <v>178</v>
      </c>
      <c r="D599" s="1" t="s">
        <v>173</v>
      </c>
      <c r="E599" s="1" t="s">
        <v>167</v>
      </c>
      <c r="F599" s="1" t="s">
        <v>184</v>
      </c>
      <c r="G599" s="1">
        <v>17</v>
      </c>
      <c r="H599" s="1">
        <v>6</v>
      </c>
      <c r="I599" s="1">
        <v>6</v>
      </c>
      <c r="J599" s="1">
        <v>100</v>
      </c>
      <c r="K599" s="4">
        <v>44870</v>
      </c>
      <c r="L599" s="1">
        <v>2.0382004138169884E-2</v>
      </c>
      <c r="M599" s="1">
        <v>7.627358019930737E-2</v>
      </c>
      <c r="N599" s="1">
        <v>0.14804222508785153</v>
      </c>
      <c r="O599" s="1">
        <v>15.244418549020796</v>
      </c>
      <c r="P599" s="1" t="s">
        <v>79</v>
      </c>
      <c r="Q599" s="1">
        <v>2.5443765311242775E-2</v>
      </c>
      <c r="R599" s="1">
        <v>8.049586728502714E-2</v>
      </c>
      <c r="S599" s="1">
        <v>0.18782748275773517</v>
      </c>
      <c r="T599" s="1">
        <v>0.54118569223856172</v>
      </c>
      <c r="U599" s="1">
        <v>0.20809583265475998</v>
      </c>
      <c r="V599" s="1">
        <v>0.50186294800876508</v>
      </c>
      <c r="W599" s="1">
        <v>0.24781283028324763</v>
      </c>
      <c r="X599" s="1">
        <v>9.6655584337477257E-2</v>
      </c>
      <c r="Y599" s="1" t="s">
        <v>79</v>
      </c>
      <c r="Z599" s="1" t="s">
        <v>79</v>
      </c>
      <c r="AA599" s="1">
        <v>8.7627906155178566E-3</v>
      </c>
      <c r="AB599" s="1">
        <v>3.1922679572751959E-2</v>
      </c>
      <c r="AC599" s="1">
        <v>5.9957861742624408E-2</v>
      </c>
      <c r="AD599" s="1">
        <v>1.2107041708689938</v>
      </c>
      <c r="AE599" s="1" t="s">
        <v>79</v>
      </c>
      <c r="AF599" s="1">
        <v>1.0911848922170064E-2</v>
      </c>
      <c r="AG599" s="1">
        <v>3.3623110119083893E-2</v>
      </c>
      <c r="AH599" s="1">
        <v>7.4753369326213875E-2</v>
      </c>
      <c r="AI599" s="1">
        <v>0.18785496854062322</v>
      </c>
      <c r="AJ599" s="1">
        <v>8.2101386224152612E-2</v>
      </c>
      <c r="AK599" s="10" t="s">
        <v>79</v>
      </c>
      <c r="AL599" s="1">
        <v>256.88034190000002</v>
      </c>
      <c r="AM599" s="1">
        <v>97.905982910000006</v>
      </c>
      <c r="AN599" s="1">
        <v>7.4786324789999998</v>
      </c>
      <c r="AO599" s="1">
        <v>2.0940170939999998</v>
      </c>
      <c r="AP599" s="1">
        <v>82.948717950000002</v>
      </c>
      <c r="AQ599" s="1">
        <v>7.6068376070000001</v>
      </c>
      <c r="AR599" s="1">
        <v>1.88034188</v>
      </c>
      <c r="AS599" s="1">
        <v>7.5641025639999997</v>
      </c>
      <c r="AT599" s="1">
        <v>57.008547010000001</v>
      </c>
      <c r="AU599" s="1">
        <v>19.700854700000001</v>
      </c>
      <c r="AV599" s="1">
        <v>8.8034188029999996</v>
      </c>
      <c r="AW599" s="1">
        <v>1.6239316239999999</v>
      </c>
      <c r="AX599" s="1">
        <v>43.205128209999998</v>
      </c>
      <c r="AY599" s="1">
        <v>114.44444439999999</v>
      </c>
      <c r="AZ599" s="1">
        <v>53.888888893000001</v>
      </c>
      <c r="BA599" s="1">
        <v>432.22222224699988</v>
      </c>
      <c r="BB599" s="1">
        <v>709.14529913099989</v>
      </c>
      <c r="BC599">
        <f>IF(AL599="NA","NA",LN(AL599+1))</f>
        <v>5.5524956862519952</v>
      </c>
      <c r="BD599">
        <f>IF(AM599="NA","NA",LN(AM599+1))</f>
        <v>4.5941697313388845</v>
      </c>
      <c r="BE599">
        <f>IF(AN599="NA","NA",LN(AN599+1))</f>
        <v>2.1375491725304636</v>
      </c>
      <c r="BF599">
        <f>IF(AO599="NA","NA",LN(AO599+1))</f>
        <v>1.12947027702249</v>
      </c>
      <c r="BG599">
        <f>IF(AP599="NA","NA",LN(AP599+1))</f>
        <v>4.4302061118167053</v>
      </c>
      <c r="BH599">
        <f>IF(AQ599="NA","NA",LN(AQ599+1))</f>
        <v>2.1525569579396739</v>
      </c>
      <c r="BI599">
        <f>IF(AR599="NA","NA",LN(AR599+1))</f>
        <v>1.0579089954359113</v>
      </c>
      <c r="BJ599">
        <f>IF(AS599="NA","NA",LN(AS599+1))</f>
        <v>2.1475793468350779</v>
      </c>
      <c r="BK599">
        <f>IF(AT599="NA","NA",LN(AT599+1))</f>
        <v>4.0605903619310499</v>
      </c>
      <c r="BL599">
        <f>IF(AU599="NA","NA",LN(AU599+1))</f>
        <v>3.0301749892739931</v>
      </c>
      <c r="BM599">
        <f>IF(AV599="NA","NA",LN(AV599+1))</f>
        <v>2.2827311822888943</v>
      </c>
      <c r="BN599">
        <f>IF(AW599="NA","NA",LN(AW599+1))</f>
        <v>0.96467381281549958</v>
      </c>
      <c r="BO599">
        <f>IF(AX599="NA","NA",LN(AX599+1))</f>
        <v>3.7888408052042006</v>
      </c>
      <c r="BP599">
        <f>IF(AY599="NA","NA",LN(AY599+1))</f>
        <v>4.748789413378022</v>
      </c>
      <c r="BQ599" s="1">
        <v>1.7394844395168503</v>
      </c>
      <c r="BR599" s="1">
        <v>2.6367107257734999</v>
      </c>
      <c r="BS599" s="1">
        <v>2.8513472165427793</v>
      </c>
      <c r="BT599" s="1">
        <v>35</v>
      </c>
      <c r="BU599" s="10">
        <v>61.6</v>
      </c>
      <c r="BV599" s="1" t="s">
        <v>88</v>
      </c>
      <c r="BW599" s="1">
        <v>19</v>
      </c>
      <c r="BX599" s="1">
        <v>94</v>
      </c>
      <c r="BY599" s="1">
        <v>7.833333333333333</v>
      </c>
      <c r="BZ599" s="1">
        <v>205.12820512820511</v>
      </c>
      <c r="CA599" s="1">
        <v>12.26333333</v>
      </c>
      <c r="CB599" s="1">
        <v>0.22333333299999999</v>
      </c>
      <c r="CC599" s="1">
        <v>0.88533333299999994</v>
      </c>
      <c r="CD599" s="1">
        <v>0.44366666700000001</v>
      </c>
      <c r="CE599" s="1">
        <v>0.66800000000000004</v>
      </c>
      <c r="CF599" s="1">
        <v>0.65033333299999996</v>
      </c>
      <c r="CG599" s="1">
        <v>0.427666667</v>
      </c>
      <c r="CH599" s="1">
        <v>7.8333333000000005E-2</v>
      </c>
      <c r="CI599" s="1">
        <v>12</v>
      </c>
      <c r="CJ599" s="1">
        <v>5.9</v>
      </c>
      <c r="CK599" s="10">
        <v>35.400000000000006</v>
      </c>
      <c r="CL599" s="1">
        <v>32</v>
      </c>
      <c r="CM599" s="1">
        <v>6</v>
      </c>
      <c r="CN599" s="1">
        <v>112</v>
      </c>
      <c r="CO599" s="1" t="s">
        <v>96</v>
      </c>
      <c r="CP599" s="1">
        <v>2</v>
      </c>
      <c r="CQ599" s="1">
        <v>7</v>
      </c>
      <c r="CR599" s="1">
        <v>0</v>
      </c>
      <c r="CS599" s="5"/>
    </row>
    <row r="600" spans="1:97" x14ac:dyDescent="0.35">
      <c r="A600" s="1" t="s">
        <v>165</v>
      </c>
      <c r="B600" s="2" t="s">
        <v>76</v>
      </c>
      <c r="C600" s="1" t="s">
        <v>178</v>
      </c>
      <c r="D600" s="1" t="s">
        <v>173</v>
      </c>
      <c r="E600" s="1" t="s">
        <v>167</v>
      </c>
      <c r="F600" s="1" t="s">
        <v>184</v>
      </c>
      <c r="G600" s="1">
        <v>18</v>
      </c>
      <c r="H600" s="1">
        <v>6</v>
      </c>
      <c r="I600" s="1">
        <v>6</v>
      </c>
      <c r="J600" s="1">
        <v>100</v>
      </c>
      <c r="K600" s="4">
        <v>44870</v>
      </c>
      <c r="L600" s="1">
        <v>4.8196585403412089E-2</v>
      </c>
      <c r="M600" s="1">
        <v>3.7405574990135956E-2</v>
      </c>
      <c r="N600" s="1">
        <v>0.10390047504124258</v>
      </c>
      <c r="O600" s="1">
        <v>10.940918678967465</v>
      </c>
      <c r="P600" s="1">
        <v>0.99601337134520174</v>
      </c>
      <c r="Q600" s="1">
        <v>1.3238616878535092E-2</v>
      </c>
      <c r="R600" s="1">
        <v>3.7143363010250882E-2</v>
      </c>
      <c r="S600" s="1">
        <v>0.18833200289292629</v>
      </c>
      <c r="T600" s="1">
        <v>0.52339990558923388</v>
      </c>
      <c r="U600" s="1">
        <v>3.2339882605935948E-2</v>
      </c>
      <c r="V600" s="1">
        <v>0.2710538653876482</v>
      </c>
      <c r="W600" s="1">
        <v>0.22574384457556651</v>
      </c>
      <c r="X600" s="1">
        <v>8.5602160393548038E-2</v>
      </c>
      <c r="Y600" s="1">
        <v>11.936932050312667</v>
      </c>
      <c r="Z600" s="1">
        <v>12.920888456724338</v>
      </c>
      <c r="AA600" s="1">
        <v>2.044274061474147E-2</v>
      </c>
      <c r="AB600" s="1">
        <v>1.5948577550902378E-2</v>
      </c>
      <c r="AC600" s="1">
        <v>4.292992023304644E-2</v>
      </c>
      <c r="AD600" s="1">
        <v>1.0770377406843124</v>
      </c>
      <c r="AE600" s="1">
        <v>0.30016344631106462</v>
      </c>
      <c r="AF600" s="1">
        <v>5.7117334059750956E-3</v>
      </c>
      <c r="AG600" s="1">
        <v>1.5838792513322934E-2</v>
      </c>
      <c r="AH600" s="1">
        <v>7.4937793238277414E-2</v>
      </c>
      <c r="AI600" s="1">
        <v>0.18281392434252006</v>
      </c>
      <c r="AJ600" s="1">
        <v>1.3822705855654678E-2</v>
      </c>
      <c r="AK600" s="10">
        <v>1.1436669536322761</v>
      </c>
      <c r="AL600" s="1">
        <v>123.69047620000001</v>
      </c>
      <c r="AM600" s="1">
        <v>8.9285714289999998</v>
      </c>
      <c r="AN600" s="1">
        <v>9.2857142859999993</v>
      </c>
      <c r="AO600" s="1">
        <v>5.7936507940000004</v>
      </c>
      <c r="AP600" s="1">
        <v>79.920634919999998</v>
      </c>
      <c r="AQ600" s="1">
        <v>4.7619047620000003</v>
      </c>
      <c r="AR600" s="1">
        <v>0</v>
      </c>
      <c r="AS600" s="1">
        <v>4.6428571429999996</v>
      </c>
      <c r="AT600" s="1">
        <v>48.452380949999998</v>
      </c>
      <c r="AU600" s="1">
        <v>51.150793649999997</v>
      </c>
      <c r="AV600" s="1">
        <v>4.8412698409999999</v>
      </c>
      <c r="AW600" s="1">
        <v>4.9603174599999997</v>
      </c>
      <c r="AX600" s="1">
        <v>44.24603175</v>
      </c>
      <c r="AY600" s="1">
        <v>162.7777778</v>
      </c>
      <c r="AZ600" s="1">
        <v>49.087301590999999</v>
      </c>
      <c r="BA600" s="1">
        <v>328.650793663</v>
      </c>
      <c r="BB600" s="1">
        <v>553.45238098499999</v>
      </c>
      <c r="BC600">
        <f>IF(AL600="NA","NA",LN(AL600+1))</f>
        <v>4.8258344760724992</v>
      </c>
      <c r="BD600">
        <f>IF(AM600="NA","NA",LN(AM600+1))</f>
        <v>2.2954166035585986</v>
      </c>
      <c r="BE600">
        <f>IF(AN600="NA","NA",LN(AN600+1))</f>
        <v>2.3307559699885196</v>
      </c>
      <c r="BF600">
        <f>IF(AO600="NA","NA",LN(AO600+1))</f>
        <v>1.915988469241666</v>
      </c>
      <c r="BG600">
        <f>IF(AP600="NA","NA",LN(AP600+1))</f>
        <v>4.3934688585366821</v>
      </c>
      <c r="BH600">
        <f>IF(AQ600="NA","NA",LN(AQ600+1))</f>
        <v>1.7512681078898471</v>
      </c>
      <c r="BI600">
        <f>IF(AR600="NA","NA",LN(AR600+1))</f>
        <v>0</v>
      </c>
      <c r="BJ600">
        <f>IF(AS600="NA","NA",LN(AS600+1))</f>
        <v>1.7303905228770793</v>
      </c>
      <c r="BK600">
        <f>IF(AT600="NA","NA",LN(AT600+1))</f>
        <v>3.9010102055445977</v>
      </c>
      <c r="BL600">
        <f>IF(AU600="NA","NA",LN(AU600+1))</f>
        <v>3.9541393999311714</v>
      </c>
      <c r="BM600">
        <f>IF(AV600="NA","NA",LN(AV600+1))</f>
        <v>1.7649482117312025</v>
      </c>
      <c r="BN600">
        <f>IF(AW600="NA","NA",LN(AW600+1))</f>
        <v>1.7851237447593944</v>
      </c>
      <c r="BO600">
        <f>IF(AX600="NA","NA",LN(AX600+1))</f>
        <v>3.8121149701678076</v>
      </c>
      <c r="BP600">
        <f>IF(AY600="NA","NA",LN(AY600+1))</f>
        <v>5.0985104955487479</v>
      </c>
      <c r="BQ600" s="1">
        <v>1.6997276350892807</v>
      </c>
      <c r="BR600" s="1">
        <v>2.5180541256827746</v>
      </c>
      <c r="BS600" s="1">
        <v>2.7438642528052868</v>
      </c>
      <c r="BT600" s="1">
        <v>36.9</v>
      </c>
      <c r="BU600" s="10">
        <v>55.1</v>
      </c>
      <c r="BV600" s="1" t="s">
        <v>97</v>
      </c>
      <c r="BW600" s="1">
        <v>18</v>
      </c>
      <c r="BX600" s="1">
        <v>111</v>
      </c>
      <c r="BY600" s="1">
        <v>8.5384615384615383</v>
      </c>
      <c r="BZ600" s="1">
        <v>152.022792022792</v>
      </c>
      <c r="CA600" s="1">
        <v>13.75333333</v>
      </c>
      <c r="CB600" s="1">
        <v>0.22366666700000001</v>
      </c>
      <c r="CC600" s="1">
        <v>0.91</v>
      </c>
      <c r="CD600" s="1">
        <v>0.439</v>
      </c>
      <c r="CE600" s="1">
        <v>0.77266666699999997</v>
      </c>
      <c r="CF600" s="1">
        <v>0.59033333300000002</v>
      </c>
      <c r="CG600" s="1">
        <v>0.47266666699999998</v>
      </c>
      <c r="CH600" s="1">
        <v>0.18233333299999999</v>
      </c>
      <c r="CI600" s="1">
        <v>9.9</v>
      </c>
      <c r="CJ600" s="1">
        <v>6.7</v>
      </c>
      <c r="CK600" s="10">
        <v>33.164999999999999</v>
      </c>
      <c r="CL600" s="1">
        <v>46</v>
      </c>
      <c r="CM600" s="1">
        <v>9</v>
      </c>
      <c r="CN600" s="1">
        <v>127.3</v>
      </c>
      <c r="CO600" s="1" t="s">
        <v>132</v>
      </c>
      <c r="CP600" s="1">
        <v>1</v>
      </c>
      <c r="CQ600" s="1">
        <v>6</v>
      </c>
      <c r="CR600" s="1">
        <v>0</v>
      </c>
      <c r="CS600" s="5"/>
    </row>
    <row r="601" spans="1:97" x14ac:dyDescent="0.35">
      <c r="A601" s="1" t="s">
        <v>165</v>
      </c>
      <c r="B601" s="2" t="s">
        <v>76</v>
      </c>
      <c r="C601" s="1" t="s">
        <v>178</v>
      </c>
      <c r="D601" s="1" t="s">
        <v>173</v>
      </c>
      <c r="E601" s="1" t="s">
        <v>167</v>
      </c>
      <c r="F601" s="1" t="s">
        <v>184</v>
      </c>
      <c r="G601" s="1">
        <v>19</v>
      </c>
      <c r="H601" s="1">
        <v>6</v>
      </c>
      <c r="I601" s="1">
        <v>6</v>
      </c>
      <c r="J601" s="1">
        <v>100</v>
      </c>
      <c r="K601" s="4">
        <v>44871</v>
      </c>
      <c r="L601" s="1">
        <v>0.12623559981995475</v>
      </c>
      <c r="M601" s="1">
        <v>4.6016941157046229E-2</v>
      </c>
      <c r="N601" s="1">
        <v>0.13777984643945029</v>
      </c>
      <c r="O601" s="1">
        <v>9.2080977044133405</v>
      </c>
      <c r="P601" s="1">
        <v>0.36476434737679236</v>
      </c>
      <c r="Q601" s="1">
        <v>5.6936203574561471E-3</v>
      </c>
      <c r="R601" s="1">
        <v>1.9453226414304258E-2</v>
      </c>
      <c r="S601" s="1">
        <v>3.8289545170014996E-2</v>
      </c>
      <c r="T601" s="1">
        <v>1.0742769436919597</v>
      </c>
      <c r="U601" s="1">
        <v>3.3149005915012367E-2</v>
      </c>
      <c r="V601" s="1">
        <v>9.6585397856787769E-2</v>
      </c>
      <c r="W601" s="1">
        <v>0.3729249768577837</v>
      </c>
      <c r="X601" s="1">
        <v>0.17225254097700099</v>
      </c>
      <c r="Y601" s="1">
        <v>9.5728620517901337</v>
      </c>
      <c r="Z601" s="1">
        <v>11.053756780755332</v>
      </c>
      <c r="AA601" s="1">
        <v>5.1629251082601219E-2</v>
      </c>
      <c r="AB601" s="1">
        <v>1.9538718366285741E-2</v>
      </c>
      <c r="AC601" s="1">
        <v>5.6058236816482462E-2</v>
      </c>
      <c r="AD601" s="1">
        <v>1.0089448181447698</v>
      </c>
      <c r="AE601" s="1">
        <v>0.13505766861552829</v>
      </c>
      <c r="AF601" s="1">
        <v>2.4656951792014804E-3</v>
      </c>
      <c r="AG601" s="1">
        <v>8.3673046838871837E-3</v>
      </c>
      <c r="AH601" s="1">
        <v>1.6318481002298917E-2</v>
      </c>
      <c r="AI601" s="1">
        <v>0.31686674004130122</v>
      </c>
      <c r="AJ601" s="1">
        <v>1.4162962158400976E-2</v>
      </c>
      <c r="AK601" s="10">
        <v>1.0811224240788375</v>
      </c>
      <c r="AL601" s="1">
        <v>604.44444439999995</v>
      </c>
      <c r="AM601" s="1">
        <v>35.802469139999999</v>
      </c>
      <c r="AN601" s="1">
        <v>13.518518520000001</v>
      </c>
      <c r="AO601" s="1">
        <v>33.209876540000003</v>
      </c>
      <c r="AP601" s="1">
        <v>106.2345679</v>
      </c>
      <c r="AQ601" s="1">
        <v>30.555555559999998</v>
      </c>
      <c r="AR601" s="1">
        <v>2.901234568</v>
      </c>
      <c r="AS601" s="1">
        <v>9.8148148150000001</v>
      </c>
      <c r="AT601" s="1">
        <v>7.2222222220000001</v>
      </c>
      <c r="AU601" s="1">
        <v>998.70370370000001</v>
      </c>
      <c r="AV601" s="1">
        <v>15.246913579999999</v>
      </c>
      <c r="AW601" s="1">
        <v>20.555555559999998</v>
      </c>
      <c r="AX601" s="1">
        <v>59.444444439999998</v>
      </c>
      <c r="AY601" s="1">
        <v>478.58024690000002</v>
      </c>
      <c r="AZ601" s="1">
        <v>77.592592588000002</v>
      </c>
      <c r="BA601" s="1">
        <v>1884.8148147679999</v>
      </c>
      <c r="BB601" s="1">
        <v>2416.2345678450001</v>
      </c>
      <c r="BC601">
        <f>IF(AL601="NA","NA",LN(AL601+1))</f>
        <v>6.4059628071734709</v>
      </c>
      <c r="BD601">
        <f>IF(AM601="NA","NA",LN(AM601+1))</f>
        <v>3.6055649391196885</v>
      </c>
      <c r="BE601">
        <f>IF(AN601="NA","NA",LN(AN601+1))</f>
        <v>2.6754249738881741</v>
      </c>
      <c r="BF601">
        <f>IF(AO601="NA","NA",LN(AO601+1))</f>
        <v>3.5325143900967109</v>
      </c>
      <c r="BG601">
        <f>IF(AP601="NA","NA",LN(AP601+1))</f>
        <v>4.6750186584108153</v>
      </c>
      <c r="BH601">
        <f>IF(AQ601="NA","NA",LN(AQ601+1))</f>
        <v>3.4517496609658318</v>
      </c>
      <c r="BI601">
        <f>IF(AR601="NA","NA",LN(AR601+1))</f>
        <v>1.3612930589397898</v>
      </c>
      <c r="BJ601">
        <f>IF(AS601="NA","NA",LN(AS601+1))</f>
        <v>2.3809169362810758</v>
      </c>
      <c r="BK601">
        <f>IF(AT601="NA","NA",LN(AT601+1))</f>
        <v>2.1068405158409234</v>
      </c>
      <c r="BL601">
        <f>IF(AU601="NA","NA",LN(AU601+1))</f>
        <v>6.9074589387777161</v>
      </c>
      <c r="BM601">
        <f>IF(AV601="NA","NA",LN(AV601+1))</f>
        <v>2.7879029571976259</v>
      </c>
      <c r="BN601">
        <f>IF(AW601="NA","NA",LN(AW601+1))</f>
        <v>3.0706335819332944</v>
      </c>
      <c r="BO601">
        <f>IF(AX601="NA","NA",LN(AX601+1))</f>
        <v>4.1017246694461935</v>
      </c>
      <c r="BP601">
        <f>IF(AY601="NA","NA",LN(AY601+1))</f>
        <v>6.1729112356913225</v>
      </c>
      <c r="BQ601" s="1">
        <v>1.8953816153809564</v>
      </c>
      <c r="BR601" s="1">
        <v>3.275499043187585</v>
      </c>
      <c r="BS601" s="1">
        <v>3.3833187962817761</v>
      </c>
      <c r="BT601" s="1">
        <v>12.7</v>
      </c>
      <c r="BU601" s="10">
        <v>48.9</v>
      </c>
      <c r="BV601" s="1" t="s">
        <v>106</v>
      </c>
      <c r="BW601" s="1">
        <v>23</v>
      </c>
      <c r="BX601" s="1">
        <v>76</v>
      </c>
      <c r="BY601" s="1">
        <v>9.5</v>
      </c>
      <c r="BZ601" s="1">
        <v>233.6182336182336</v>
      </c>
      <c r="CA601" s="1">
        <v>15.106666669999999</v>
      </c>
      <c r="CB601" s="1">
        <v>0.368666667</v>
      </c>
      <c r="CC601" s="1">
        <v>1.0573333330000001</v>
      </c>
      <c r="CD601" s="1">
        <v>0.56966666700000002</v>
      </c>
      <c r="CE601" s="1">
        <v>0.57766666700000002</v>
      </c>
      <c r="CF601" s="1">
        <v>0.65766666699999998</v>
      </c>
      <c r="CG601" s="1">
        <v>0.55400000000000005</v>
      </c>
      <c r="CH601" s="1">
        <v>0.08</v>
      </c>
      <c r="CI601" s="1">
        <v>17.8</v>
      </c>
      <c r="CJ601" s="1">
        <v>5.4</v>
      </c>
      <c r="CK601" s="10">
        <v>48.06</v>
      </c>
      <c r="CL601" s="1">
        <v>52</v>
      </c>
      <c r="CM601" s="1">
        <v>5</v>
      </c>
      <c r="CN601" s="1">
        <v>71</v>
      </c>
      <c r="CO601" s="1" t="s">
        <v>133</v>
      </c>
      <c r="CP601" s="1">
        <v>0</v>
      </c>
      <c r="CQ601" s="1">
        <v>1</v>
      </c>
      <c r="CR601" s="1">
        <v>0</v>
      </c>
      <c r="CS601" s="5"/>
    </row>
    <row r="602" spans="1:97" x14ac:dyDescent="0.35">
      <c r="A602" s="1" t="s">
        <v>165</v>
      </c>
      <c r="B602" s="2" t="s">
        <v>76</v>
      </c>
      <c r="C602" s="1" t="s">
        <v>178</v>
      </c>
      <c r="D602" s="1" t="s">
        <v>173</v>
      </c>
      <c r="E602" s="1" t="s">
        <v>167</v>
      </c>
      <c r="F602" s="1" t="s">
        <v>184</v>
      </c>
      <c r="G602" s="1">
        <v>2</v>
      </c>
      <c r="H602" s="1">
        <v>6</v>
      </c>
      <c r="I602" s="1">
        <v>5</v>
      </c>
      <c r="J602" s="1">
        <v>83.33</v>
      </c>
      <c r="K602" s="4">
        <v>44866</v>
      </c>
      <c r="L602" s="1">
        <v>9.4239604028581545E-2</v>
      </c>
      <c r="M602" s="1">
        <v>1.3759462257873101E-2</v>
      </c>
      <c r="N602" s="1">
        <v>0.46462302220017554</v>
      </c>
      <c r="O602" s="1">
        <v>26.874051383205003</v>
      </c>
      <c r="P602" s="1">
        <v>2.5104943909241686</v>
      </c>
      <c r="Q602" s="1">
        <v>1.043819658513348E-2</v>
      </c>
      <c r="R602" s="1">
        <v>3.6006553625162564E-2</v>
      </c>
      <c r="S602" s="1">
        <v>8.5874711239366533E-2</v>
      </c>
      <c r="T602" s="1">
        <v>1.1443308867690871</v>
      </c>
      <c r="U602" s="1">
        <v>5.2326751275008604E-2</v>
      </c>
      <c r="V602" s="1">
        <v>0.18464621272467116</v>
      </c>
      <c r="W602" s="1">
        <v>0.49701765764218159</v>
      </c>
      <c r="X602" s="1">
        <v>0.10799906628645464</v>
      </c>
      <c r="Y602" s="1">
        <v>29.384545774129172</v>
      </c>
      <c r="Z602" s="1">
        <v>31.28614496210956</v>
      </c>
      <c r="AA602" s="1">
        <v>3.9112429231262465E-2</v>
      </c>
      <c r="AB602" s="1">
        <v>5.9349208687338789E-3</v>
      </c>
      <c r="AC602" s="1">
        <v>0.16572585646744104</v>
      </c>
      <c r="AD602" s="1">
        <v>1.4452000962876175</v>
      </c>
      <c r="AE602" s="1">
        <v>0.54536828345454835</v>
      </c>
      <c r="AF602" s="1">
        <v>4.5097550577717204E-3</v>
      </c>
      <c r="AG602" s="1">
        <v>1.5362502700953814E-2</v>
      </c>
      <c r="AH602" s="1">
        <v>3.577971903153794E-2</v>
      </c>
      <c r="AI602" s="1">
        <v>0.33129180117474055</v>
      </c>
      <c r="AJ602" s="1">
        <v>2.2150610770385337E-2</v>
      </c>
      <c r="AK602" s="10">
        <v>1.5090161923806713</v>
      </c>
      <c r="AL602" s="1">
        <v>276.25</v>
      </c>
      <c r="AM602" s="1">
        <v>197.7777778</v>
      </c>
      <c r="AN602" s="1">
        <v>0</v>
      </c>
      <c r="AO602" s="1">
        <v>11.80555556</v>
      </c>
      <c r="AP602" s="1">
        <v>1309.305556</v>
      </c>
      <c r="AQ602" s="1">
        <v>45.694444439999998</v>
      </c>
      <c r="AR602" s="1">
        <v>3.888888889</v>
      </c>
      <c r="AS602" s="1">
        <v>15.277777779999999</v>
      </c>
      <c r="AT602" s="1">
        <v>164.86111109999999</v>
      </c>
      <c r="AU602" s="1">
        <v>65</v>
      </c>
      <c r="AV602" s="1">
        <v>96.527777779999994</v>
      </c>
      <c r="AW602" s="1">
        <v>9.3055555559999998</v>
      </c>
      <c r="AX602" s="1">
        <v>229.16666670000001</v>
      </c>
      <c r="AY602" s="1">
        <v>275.69444440000001</v>
      </c>
      <c r="AZ602" s="1">
        <v>329.583333369</v>
      </c>
      <c r="BA602" s="1">
        <v>2046.9444449250007</v>
      </c>
      <c r="BB602" s="1">
        <v>2700.5555560050007</v>
      </c>
      <c r="BC602">
        <f>IF(AL602="NA","NA",LN(AL602+1))</f>
        <v>5.6249196262304766</v>
      </c>
      <c r="BD602">
        <f>IF(AM602="NA","NA",LN(AM602+1))</f>
        <v>5.2921875062842938</v>
      </c>
      <c r="BE602">
        <f>IF(AN602="NA","NA",LN(AN602+1))</f>
        <v>0</v>
      </c>
      <c r="BF602">
        <f>IF(AO602="NA","NA",LN(AO602+1))</f>
        <v>2.5498791048876099</v>
      </c>
      <c r="BG602">
        <f>IF(AP602="NA","NA",LN(AP602+1))</f>
        <v>7.1780156378518738</v>
      </c>
      <c r="BH602">
        <f>IF(AQ602="NA","NA",LN(AQ602+1))</f>
        <v>3.8436251948573243</v>
      </c>
      <c r="BI602">
        <f>IF(AR602="NA","NA",LN(AR602+1))</f>
        <v>1.5869650566047691</v>
      </c>
      <c r="BJ602">
        <f>IF(AS602="NA","NA",LN(AS602+1))</f>
        <v>2.7898008512574215</v>
      </c>
      <c r="BK602">
        <f>IF(AT602="NA","NA",LN(AT602+1))</f>
        <v>5.111150758023892</v>
      </c>
      <c r="BL602">
        <f>IF(AU602="NA","NA",LN(AU602+1))</f>
        <v>4.1896547420264252</v>
      </c>
      <c r="BM602">
        <f>IF(AV602="NA","NA",LN(AV602+1))</f>
        <v>4.5801372377351077</v>
      </c>
      <c r="BN602">
        <f>IF(AW602="NA","NA",LN(AW602+1))</f>
        <v>2.3326831241944519</v>
      </c>
      <c r="BO602">
        <f>IF(AX602="NA","NA",LN(AX602+1))</f>
        <v>5.4388036843260599</v>
      </c>
      <c r="BP602">
        <f>IF(AY602="NA","NA",LN(AY602+1))</f>
        <v>5.6229138085284296</v>
      </c>
      <c r="BQ602" s="1">
        <v>2.5192809544733819</v>
      </c>
      <c r="BR602" s="1">
        <v>3.3113181712541038</v>
      </c>
      <c r="BS602" s="1">
        <v>3.4316139029943411</v>
      </c>
      <c r="BT602" s="1">
        <v>19.8</v>
      </c>
      <c r="BU602" s="10">
        <v>38</v>
      </c>
      <c r="BV602" s="1" t="s">
        <v>82</v>
      </c>
      <c r="BW602" s="1">
        <v>20</v>
      </c>
      <c r="BX602" s="1">
        <v>54</v>
      </c>
      <c r="BY602" s="1">
        <v>4.9090909090909092</v>
      </c>
      <c r="BZ602" s="1">
        <v>206.72364672364674</v>
      </c>
      <c r="CA602" s="1">
        <v>12.24066667</v>
      </c>
      <c r="CB602" s="1">
        <v>0.23366666699999999</v>
      </c>
      <c r="CC602" s="1">
        <v>1.016666667</v>
      </c>
      <c r="CD602" s="1">
        <v>0.39300000000000002</v>
      </c>
      <c r="CE602" s="1">
        <v>0.79400000000000004</v>
      </c>
      <c r="CF602" s="1">
        <v>0.75</v>
      </c>
      <c r="CG602" s="1">
        <v>0.578333333</v>
      </c>
      <c r="CH602" s="1">
        <v>0.17599999999999999</v>
      </c>
      <c r="CI602" s="1">
        <v>14.5</v>
      </c>
      <c r="CJ602" s="1">
        <v>6.2</v>
      </c>
      <c r="CK602" s="10">
        <v>44.95</v>
      </c>
      <c r="CL602" s="1">
        <v>46</v>
      </c>
      <c r="CM602" s="1">
        <v>7</v>
      </c>
      <c r="CN602" s="1">
        <v>94.4</v>
      </c>
      <c r="CO602" s="1" t="s">
        <v>86</v>
      </c>
      <c r="CP602" s="1">
        <v>3</v>
      </c>
      <c r="CQ602" s="1">
        <v>6</v>
      </c>
      <c r="CR602" s="1">
        <v>0</v>
      </c>
      <c r="CS602" s="5"/>
    </row>
    <row r="603" spans="1:97" x14ac:dyDescent="0.35">
      <c r="A603" s="1" t="s">
        <v>165</v>
      </c>
      <c r="B603" s="2" t="s">
        <v>76</v>
      </c>
      <c r="C603" s="1" t="s">
        <v>178</v>
      </c>
      <c r="D603" s="1" t="s">
        <v>173</v>
      </c>
      <c r="E603" s="1" t="s">
        <v>167</v>
      </c>
      <c r="F603" s="1" t="s">
        <v>184</v>
      </c>
      <c r="G603" s="1">
        <v>20</v>
      </c>
      <c r="H603" s="1">
        <v>6</v>
      </c>
      <c r="I603" s="1">
        <v>6</v>
      </c>
      <c r="J603" s="1">
        <v>100</v>
      </c>
      <c r="K603" s="4">
        <v>44871</v>
      </c>
      <c r="L603" s="1">
        <v>4.3701135952477849E-2</v>
      </c>
      <c r="M603" s="1">
        <v>3.6516885643037039E-2</v>
      </c>
      <c r="N603" s="1">
        <v>0.16302526120195068</v>
      </c>
      <c r="O603" s="1">
        <v>17.809897271363308</v>
      </c>
      <c r="P603" s="1">
        <v>1.9827191594219531</v>
      </c>
      <c r="Q603" s="1">
        <v>5.2326096092885181E-3</v>
      </c>
      <c r="R603" s="1">
        <v>4.8297498316452914E-2</v>
      </c>
      <c r="S603" s="1">
        <v>5.6262821270586544E-2</v>
      </c>
      <c r="T603" s="1">
        <v>1.6112562015310634</v>
      </c>
      <c r="U603" s="1">
        <v>0.21324685811912852</v>
      </c>
      <c r="V603" s="1">
        <v>0.32303978731545652</v>
      </c>
      <c r="W603" s="1">
        <v>0.48243863222187461</v>
      </c>
      <c r="X603" s="1">
        <v>8.0218021595514888E-2</v>
      </c>
      <c r="Y603" s="1">
        <v>19.792616430785262</v>
      </c>
      <c r="Z603" s="1">
        <v>21.970155702429246</v>
      </c>
      <c r="AA603" s="1">
        <v>1.8576156148696628E-2</v>
      </c>
      <c r="AB603" s="1">
        <v>1.5576381472678731E-2</v>
      </c>
      <c r="AC603" s="1">
        <v>6.5589147816555282E-2</v>
      </c>
      <c r="AD603" s="1">
        <v>1.274386423694883</v>
      </c>
      <c r="AE603" s="1">
        <v>0.4746123639034171</v>
      </c>
      <c r="AF603" s="1">
        <v>2.266568603048363E-3</v>
      </c>
      <c r="AG603" s="1">
        <v>2.048454938650051E-2</v>
      </c>
      <c r="AH603" s="1">
        <v>2.3771993601083358E-2</v>
      </c>
      <c r="AI603" s="1">
        <v>0.41684948440531933</v>
      </c>
      <c r="AJ603" s="1">
        <v>8.3949175319454131E-2</v>
      </c>
      <c r="AK603" s="10">
        <v>1.3611639390555683</v>
      </c>
      <c r="AL603" s="1">
        <v>334.33333329999999</v>
      </c>
      <c r="AM603" s="1">
        <v>29.777777780000001</v>
      </c>
      <c r="AN603" s="1">
        <v>7.2222222220000001</v>
      </c>
      <c r="AO603" s="1">
        <v>18.222222219999999</v>
      </c>
      <c r="AP603" s="1">
        <v>567.88888889999998</v>
      </c>
      <c r="AQ603" s="1">
        <v>23.777777780000001</v>
      </c>
      <c r="AR603" s="1">
        <v>3.888888889</v>
      </c>
      <c r="AS603" s="1">
        <v>14.66666667</v>
      </c>
      <c r="AT603" s="1">
        <v>7.7777777779999999</v>
      </c>
      <c r="AU603" s="1">
        <v>289.88888889999998</v>
      </c>
      <c r="AV603" s="1">
        <v>30</v>
      </c>
      <c r="AW603" s="1">
        <v>15.88888889</v>
      </c>
      <c r="AX603" s="1">
        <v>36.555555560000002</v>
      </c>
      <c r="AY603" s="1">
        <v>261.55555559999999</v>
      </c>
      <c r="AZ603" s="1">
        <v>70.444444449000002</v>
      </c>
      <c r="BA603" s="1">
        <v>1327.6666666610001</v>
      </c>
      <c r="BB603" s="1">
        <v>1641.444444489</v>
      </c>
      <c r="BC603">
        <f>IF(AL603="NA","NA",LN(AL603+1))</f>
        <v>5.8151250618921715</v>
      </c>
      <c r="BD603">
        <f>IF(AM603="NA","NA",LN(AM603+1))</f>
        <v>3.4267929289233212</v>
      </c>
      <c r="BE603">
        <f>IF(AN603="NA","NA",LN(AN603+1))</f>
        <v>2.1068405158409234</v>
      </c>
      <c r="BF603">
        <f>IF(AO603="NA","NA",LN(AO603+1))</f>
        <v>2.9560670170459526</v>
      </c>
      <c r="BG603">
        <f>IF(AP603="NA","NA",LN(AP603+1))</f>
        <v>6.3436851407168655</v>
      </c>
      <c r="BH603">
        <f>IF(AQ603="NA","NA",LN(AQ603+1))</f>
        <v>3.2099471942135853</v>
      </c>
      <c r="BI603">
        <f>IF(AR603="NA","NA",LN(AR603+1))</f>
        <v>1.5869650566047691</v>
      </c>
      <c r="BJ603">
        <f>IF(AS603="NA","NA",LN(AS603+1))</f>
        <v>2.7515353132547147</v>
      </c>
      <c r="BK603">
        <f>IF(AT603="NA","NA",LN(AT603+1))</f>
        <v>2.1722232751561186</v>
      </c>
      <c r="BL603">
        <f>IF(AU603="NA","NA",LN(AU603+1))</f>
        <v>5.6729413691718227</v>
      </c>
      <c r="BM603">
        <f>IF(AV603="NA","NA",LN(AV603+1))</f>
        <v>3.4339872044851463</v>
      </c>
      <c r="BN603">
        <f>IF(AW603="NA","NA",LN(AW603+1))</f>
        <v>2.8266559435758465</v>
      </c>
      <c r="BO603">
        <f>IF(AX603="NA","NA",LN(AX603+1))</f>
        <v>3.6258213182651429</v>
      </c>
      <c r="BP603">
        <f>IF(AY603="NA","NA",LN(AY603+1))</f>
        <v>5.5704627000199647</v>
      </c>
      <c r="BQ603" s="1">
        <v>1.8539684635125895</v>
      </c>
      <c r="BR603" s="1">
        <v>3.123416039642954</v>
      </c>
      <c r="BS603" s="1">
        <v>3.2154906885149743</v>
      </c>
      <c r="BT603" s="1">
        <v>7.5</v>
      </c>
      <c r="BU603" s="10">
        <v>52.6</v>
      </c>
      <c r="BV603" s="1" t="s">
        <v>119</v>
      </c>
      <c r="BW603" s="1">
        <v>24</v>
      </c>
      <c r="BX603" s="1">
        <v>36</v>
      </c>
      <c r="BY603" s="1">
        <v>5.1428571428571432</v>
      </c>
      <c r="BZ603" s="1">
        <v>109.62962962962963</v>
      </c>
      <c r="CA603" s="1">
        <v>13.52</v>
      </c>
      <c r="CB603" s="1">
        <v>0.27233333300000001</v>
      </c>
      <c r="CC603" s="1">
        <v>0.83966666700000003</v>
      </c>
      <c r="CD603" s="1">
        <v>0.51333333299999995</v>
      </c>
      <c r="CE603" s="1">
        <v>0.67833333299999998</v>
      </c>
      <c r="CF603" s="1">
        <v>0.66100000000000003</v>
      </c>
      <c r="CG603" s="1">
        <v>0.45166666700000002</v>
      </c>
      <c r="CH603" s="1">
        <v>4.5999999999999999E-2</v>
      </c>
      <c r="CI603" s="1">
        <v>17</v>
      </c>
      <c r="CJ603" s="1">
        <v>7.2</v>
      </c>
      <c r="CK603" s="10">
        <v>61.2</v>
      </c>
      <c r="CL603" s="1">
        <v>30</v>
      </c>
      <c r="CM603" s="1">
        <v>3</v>
      </c>
      <c r="CN603" s="1">
        <v>42</v>
      </c>
      <c r="CO603" s="1" t="s">
        <v>107</v>
      </c>
      <c r="CP603" s="1">
        <v>0</v>
      </c>
      <c r="CQ603" s="1">
        <v>7</v>
      </c>
      <c r="CR603" s="1">
        <v>0</v>
      </c>
      <c r="CS603" s="5"/>
    </row>
    <row r="604" spans="1:97" x14ac:dyDescent="0.35">
      <c r="A604" s="1" t="s">
        <v>165</v>
      </c>
      <c r="B604" s="2" t="s">
        <v>76</v>
      </c>
      <c r="C604" s="1" t="s">
        <v>178</v>
      </c>
      <c r="D604" s="1" t="s">
        <v>173</v>
      </c>
      <c r="E604" s="1" t="s">
        <v>167</v>
      </c>
      <c r="F604" s="1" t="s">
        <v>184</v>
      </c>
      <c r="G604" s="1">
        <v>21</v>
      </c>
      <c r="H604" s="1">
        <v>6</v>
      </c>
      <c r="I604" s="1">
        <v>5</v>
      </c>
      <c r="J604" s="1">
        <v>83.33</v>
      </c>
      <c r="K604" s="4">
        <v>44871</v>
      </c>
      <c r="L604" s="1">
        <v>4.480481731495109E-2</v>
      </c>
      <c r="M604" s="1">
        <v>1.441958417749729E-2</v>
      </c>
      <c r="N604" s="1">
        <v>0.10834180737061865</v>
      </c>
      <c r="O604" s="1">
        <v>7.8411082525447675</v>
      </c>
      <c r="P604" s="1">
        <v>0.32664875508558178</v>
      </c>
      <c r="Q604" s="1">
        <v>3.6874555469997303E-3</v>
      </c>
      <c r="R604" s="1">
        <v>4.6882150358837291E-2</v>
      </c>
      <c r="S604" s="1">
        <v>2.773989205243706E-2</v>
      </c>
      <c r="T604" s="1">
        <v>1.138052256184356</v>
      </c>
      <c r="U604" s="1">
        <v>2.6048245204731795E-2</v>
      </c>
      <c r="V604" s="1">
        <v>0.10435774316300588</v>
      </c>
      <c r="W604" s="1">
        <v>0.37469203101679727</v>
      </c>
      <c r="X604" s="1">
        <v>5.9224401492448384E-2</v>
      </c>
      <c r="Y604" s="1">
        <v>8.1677570076303496</v>
      </c>
      <c r="Z604" s="1">
        <v>9.5777332158407784</v>
      </c>
      <c r="AA604" s="1">
        <v>1.9035166351057776E-2</v>
      </c>
      <c r="AB604" s="1">
        <v>6.2176250192410029E-3</v>
      </c>
      <c r="AC604" s="1">
        <v>4.4673715412901681E-2</v>
      </c>
      <c r="AD604" s="1">
        <v>0.94650670820277627</v>
      </c>
      <c r="AE604" s="1">
        <v>0.12275595382135701</v>
      </c>
      <c r="AF604" s="1">
        <v>1.598496212404299E-3</v>
      </c>
      <c r="AG604" s="1">
        <v>1.9897795022163461E-2</v>
      </c>
      <c r="AH604" s="1">
        <v>1.1883214134034512E-2</v>
      </c>
      <c r="AI604" s="1">
        <v>0.33001831560389561</v>
      </c>
      <c r="AJ604" s="1">
        <v>1.1167781958628909E-2</v>
      </c>
      <c r="AK604" s="10">
        <v>1.0243926093506435</v>
      </c>
      <c r="AL604" s="1">
        <v>188.57142859999999</v>
      </c>
      <c r="AM604" s="1">
        <v>11.468253969999999</v>
      </c>
      <c r="AN604" s="1">
        <v>11.42857143</v>
      </c>
      <c r="AO604" s="1">
        <v>89.047619049999994</v>
      </c>
      <c r="AP604" s="1">
        <v>755.7142857</v>
      </c>
      <c r="AQ604" s="1">
        <v>9.3253968250000003</v>
      </c>
      <c r="AR604" s="1">
        <v>32.5</v>
      </c>
      <c r="AS604" s="1">
        <v>20.396825400000001</v>
      </c>
      <c r="AT604" s="1">
        <v>56.865079369999997</v>
      </c>
      <c r="AU604" s="1">
        <v>2958.4126980000001</v>
      </c>
      <c r="AV604" s="1">
        <v>128.7698413</v>
      </c>
      <c r="AW604" s="1">
        <v>28.849206349999999</v>
      </c>
      <c r="AX604" s="1">
        <v>412.30158729999999</v>
      </c>
      <c r="AY604" s="1">
        <v>212.65873020000001</v>
      </c>
      <c r="AZ604" s="1">
        <v>573.57142859999999</v>
      </c>
      <c r="BA604" s="1">
        <v>4614.9206345550001</v>
      </c>
      <c r="BB604" s="1">
        <v>4916.3095234949997</v>
      </c>
      <c r="BC604">
        <f>IF(AL604="NA","NA",LN(AL604+1))</f>
        <v>5.2447658854276105</v>
      </c>
      <c r="BD604">
        <f>IF(AM604="NA","NA",LN(AM604+1))</f>
        <v>2.5231857314441815</v>
      </c>
      <c r="BE604">
        <f>IF(AN604="NA","NA",LN(AN604+1))</f>
        <v>2.519997969714213</v>
      </c>
      <c r="BF604">
        <f>IF(AO604="NA","NA",LN(AO604+1))</f>
        <v>4.5003386309614752</v>
      </c>
      <c r="BG604">
        <f>IF(AP604="NA","NA",LN(AP604+1))</f>
        <v>6.6289857524703351</v>
      </c>
      <c r="BH604">
        <f>IF(AQ604="NA","NA",LN(AQ604+1))</f>
        <v>2.3346065715225954</v>
      </c>
      <c r="BI604">
        <f>IF(AR604="NA","NA",LN(AR604+1))</f>
        <v>3.5115454388310208</v>
      </c>
      <c r="BJ604">
        <f>IF(AS604="NA","NA",LN(AS604+1))</f>
        <v>3.0632425652290878</v>
      </c>
      <c r="BK604">
        <f>IF(AT604="NA","NA",LN(AT604+1))</f>
        <v>4.0581140829399889</v>
      </c>
      <c r="BL604">
        <f>IF(AU604="NA","NA",LN(AU604+1))</f>
        <v>7.992746114793837</v>
      </c>
      <c r="BM604">
        <f>IF(AV604="NA","NA",LN(AV604+1))</f>
        <v>4.8657624298155104</v>
      </c>
      <c r="BN604">
        <f>IF(AW604="NA","NA",LN(AW604+1))</f>
        <v>3.3961582515454469</v>
      </c>
      <c r="BO604">
        <f>IF(AX604="NA","NA",LN(AX604+1))</f>
        <v>6.0241775620619693</v>
      </c>
      <c r="BP604">
        <f>IF(AY604="NA","NA",LN(AY604+1))</f>
        <v>5.3643800234129335</v>
      </c>
      <c r="BQ604" s="1">
        <v>2.7593440262680624</v>
      </c>
      <c r="BR604" s="1">
        <v>3.6642583330178797</v>
      </c>
      <c r="BS604" s="1">
        <v>3.6917275461211747</v>
      </c>
      <c r="BT604" s="1">
        <v>15.6</v>
      </c>
      <c r="BU604" s="10">
        <v>43.1</v>
      </c>
      <c r="BV604" s="1" t="s">
        <v>84</v>
      </c>
      <c r="BW604" s="1">
        <v>19</v>
      </c>
      <c r="BX604" s="1">
        <v>73</v>
      </c>
      <c r="BY604" s="1">
        <v>6.083333333333333</v>
      </c>
      <c r="BZ604" s="1">
        <v>108.26210826210826</v>
      </c>
      <c r="CA604" s="1">
        <v>10.50333333</v>
      </c>
      <c r="CB604" s="1">
        <v>0.193</v>
      </c>
      <c r="CC604" s="1">
        <v>0.820333333</v>
      </c>
      <c r="CD604" s="1">
        <v>0.39566666700000003</v>
      </c>
      <c r="CE604" s="1">
        <v>0.555666667</v>
      </c>
      <c r="CF604" s="1">
        <v>0.63700000000000001</v>
      </c>
      <c r="CG604" s="1">
        <v>0.443</v>
      </c>
      <c r="CH604" s="1">
        <v>8.1333332999999994E-2</v>
      </c>
      <c r="CI604" s="1">
        <v>12.7</v>
      </c>
      <c r="CJ604" s="1">
        <v>6.2</v>
      </c>
      <c r="CK604" s="10">
        <v>39.369999999999997</v>
      </c>
      <c r="CL604" s="1">
        <v>50</v>
      </c>
      <c r="CM604" s="1">
        <v>4</v>
      </c>
      <c r="CN604" s="1">
        <v>54</v>
      </c>
      <c r="CO604" s="1" t="s">
        <v>103</v>
      </c>
      <c r="CP604" s="1">
        <v>1</v>
      </c>
      <c r="CQ604" s="1">
        <v>1</v>
      </c>
      <c r="CR604" s="1">
        <v>0</v>
      </c>
      <c r="CS604" s="5"/>
    </row>
    <row r="605" spans="1:97" x14ac:dyDescent="0.35">
      <c r="A605" s="1" t="s">
        <v>165</v>
      </c>
      <c r="B605" s="2" t="s">
        <v>76</v>
      </c>
      <c r="C605" s="1" t="s">
        <v>178</v>
      </c>
      <c r="D605" s="1" t="s">
        <v>173</v>
      </c>
      <c r="E605" s="1" t="s">
        <v>167</v>
      </c>
      <c r="F605" s="1" t="s">
        <v>184</v>
      </c>
      <c r="G605" s="1">
        <v>22</v>
      </c>
      <c r="H605" s="1">
        <v>6</v>
      </c>
      <c r="I605" s="1">
        <v>6</v>
      </c>
      <c r="J605" s="1">
        <v>100</v>
      </c>
      <c r="K605" s="4">
        <v>44871</v>
      </c>
      <c r="L605" s="1">
        <v>9.8746759283828756E-2</v>
      </c>
      <c r="M605" s="1">
        <v>3.476887969007058E-2</v>
      </c>
      <c r="N605" s="1">
        <v>0.16369788663662455</v>
      </c>
      <c r="O605" s="1">
        <v>14.999758797848477</v>
      </c>
      <c r="P605" s="1">
        <v>1.4450577312216568</v>
      </c>
      <c r="Q605" s="1">
        <v>1.0052085178754916E-2</v>
      </c>
      <c r="R605" s="1">
        <v>3.8218721244976425E-2</v>
      </c>
      <c r="S605" s="1">
        <v>3.6631846581178684E-2</v>
      </c>
      <c r="T605" s="1">
        <v>0.25546808480940214</v>
      </c>
      <c r="U605" s="1">
        <v>4.9234022541254238E-2</v>
      </c>
      <c r="V605" s="1">
        <v>0.13413667554616426</v>
      </c>
      <c r="W605" s="1">
        <v>0.16464592262004535</v>
      </c>
      <c r="X605" s="1">
        <v>0.13351563897389934</v>
      </c>
      <c r="Y605" s="1">
        <v>16.444816529070135</v>
      </c>
      <c r="Z605" s="1">
        <v>17.131634815036225</v>
      </c>
      <c r="AA605" s="1">
        <v>4.0897607146923934E-2</v>
      </c>
      <c r="AB605" s="1">
        <v>1.4843358987189801E-2</v>
      </c>
      <c r="AC605" s="1">
        <v>6.5840245608809203E-2</v>
      </c>
      <c r="AD605" s="1">
        <v>1.2041134355588612</v>
      </c>
      <c r="AE605" s="1">
        <v>0.388289117878862</v>
      </c>
      <c r="AF605" s="1">
        <v>4.3437695474777202E-3</v>
      </c>
      <c r="AG605" s="1">
        <v>1.6288855847089737E-2</v>
      </c>
      <c r="AH605" s="1">
        <v>1.5624546758984031E-2</v>
      </c>
      <c r="AI605" s="1">
        <v>9.8805677011236159E-2</v>
      </c>
      <c r="AJ605" s="1">
        <v>2.0872364612143441E-2</v>
      </c>
      <c r="AK605" s="10">
        <v>1.2584369634524029</v>
      </c>
      <c r="AL605" s="1">
        <v>147.91666670000001</v>
      </c>
      <c r="AM605" s="1">
        <v>40.879629629999997</v>
      </c>
      <c r="AN605" s="1">
        <v>11.99074074</v>
      </c>
      <c r="AO605" s="1">
        <v>32.638888889999997</v>
      </c>
      <c r="AP605" s="1">
        <v>233.33333329999999</v>
      </c>
      <c r="AQ605" s="1">
        <v>20.416666670000001</v>
      </c>
      <c r="AR605" s="1">
        <v>0</v>
      </c>
      <c r="AS605" s="1">
        <v>16.11111111</v>
      </c>
      <c r="AT605" s="1">
        <v>232.5</v>
      </c>
      <c r="AU605" s="1">
        <v>374.44444440000001</v>
      </c>
      <c r="AV605" s="1">
        <v>79.305555560000002</v>
      </c>
      <c r="AW605" s="1">
        <v>4.9537037039999996</v>
      </c>
      <c r="AX605" s="1">
        <v>174.12037040000001</v>
      </c>
      <c r="AY605" s="1">
        <v>202.45370370000001</v>
      </c>
      <c r="AZ605" s="1">
        <v>253.42592596000003</v>
      </c>
      <c r="BA605" s="1">
        <v>1079.1203703640001</v>
      </c>
      <c r="BB605" s="1">
        <v>1571.064814804</v>
      </c>
      <c r="BC605">
        <f>IF(AL605="NA","NA",LN(AL605+1))</f>
        <v>5.0033868655952665</v>
      </c>
      <c r="BD605">
        <f>IF(AM605="NA","NA",LN(AM605+1))</f>
        <v>3.7347995423624671</v>
      </c>
      <c r="BE605">
        <f>IF(AN605="NA","NA",LN(AN605+1))</f>
        <v>2.5642368529212205</v>
      </c>
      <c r="BF605">
        <f>IF(AO605="NA","NA",LN(AO605+1))</f>
        <v>3.5156828051300129</v>
      </c>
      <c r="BG605">
        <f>IF(AP605="NA","NA",LN(AP605+1))</f>
        <v>5.4567446030003079</v>
      </c>
      <c r="BH605">
        <f>IF(AQ605="NA","NA",LN(AQ605+1))</f>
        <v>3.0641694352628615</v>
      </c>
      <c r="BI605">
        <f>IF(AR605="NA","NA",LN(AR605+1))</f>
        <v>0</v>
      </c>
      <c r="BJ605">
        <f>IF(AS605="NA","NA",LN(AS605+1))</f>
        <v>2.8397280250124748</v>
      </c>
      <c r="BK605">
        <f>IF(AT605="NA","NA",LN(AT605+1))</f>
        <v>5.4531820771089521</v>
      </c>
      <c r="BL605">
        <f>IF(AU605="NA","NA",LN(AU605+1))</f>
        <v>5.9281105092596924</v>
      </c>
      <c r="BM605">
        <f>IF(AV605="NA","NA",LN(AV605+1))</f>
        <v>4.38583880361558</v>
      </c>
      <c r="BN605">
        <f>IF(AW605="NA","NA",LN(AW605+1))</f>
        <v>1.7840134971631663</v>
      </c>
      <c r="BO605">
        <f>IF(AX605="NA","NA",LN(AX605+1))</f>
        <v>5.1654735683334305</v>
      </c>
      <c r="BP605">
        <f>IF(AY605="NA","NA",LN(AY605+1))</f>
        <v>5.3154384787548432</v>
      </c>
      <c r="BQ605" s="1">
        <v>2.4055613637675552</v>
      </c>
      <c r="BR605" s="1">
        <v>3.0334721566646259</v>
      </c>
      <c r="BS605" s="1">
        <v>3.1964704476394208</v>
      </c>
      <c r="BT605" s="1">
        <v>22.9</v>
      </c>
      <c r="BU605" s="10">
        <v>50</v>
      </c>
      <c r="BV605" s="1" t="s">
        <v>84</v>
      </c>
      <c r="BW605" s="1">
        <v>19</v>
      </c>
      <c r="BX605" s="1">
        <v>97</v>
      </c>
      <c r="BY605" s="1">
        <v>8.0833333333333339</v>
      </c>
      <c r="BZ605" s="1">
        <v>135.84045584045583</v>
      </c>
      <c r="CA605" s="1">
        <v>15.036666670000001</v>
      </c>
      <c r="CB605" s="1">
        <v>0.29266666699999999</v>
      </c>
      <c r="CC605" s="1">
        <v>1.056666667</v>
      </c>
      <c r="CD605" s="1">
        <v>0.49399999999999999</v>
      </c>
      <c r="CE605" s="1">
        <v>0.53733333299999997</v>
      </c>
      <c r="CF605" s="1">
        <v>0.69666666700000002</v>
      </c>
      <c r="CG605" s="1">
        <v>0.49933333299999999</v>
      </c>
      <c r="CH605" s="1">
        <v>0.15933333299999999</v>
      </c>
      <c r="CI605" s="1">
        <v>15.8</v>
      </c>
      <c r="CJ605" s="1">
        <v>9.1999999999999993</v>
      </c>
      <c r="CK605" s="10">
        <v>72.679999999999993</v>
      </c>
      <c r="CL605" s="1">
        <v>54</v>
      </c>
      <c r="CM605" s="1">
        <v>5</v>
      </c>
      <c r="CN605" s="1">
        <v>97</v>
      </c>
      <c r="CO605" s="1" t="s">
        <v>110</v>
      </c>
      <c r="CP605" s="1">
        <v>3</v>
      </c>
      <c r="CQ605" s="1">
        <v>2</v>
      </c>
      <c r="CR605" s="1">
        <v>0</v>
      </c>
      <c r="CS605" s="5"/>
    </row>
    <row r="606" spans="1:97" x14ac:dyDescent="0.35">
      <c r="A606" s="1" t="s">
        <v>165</v>
      </c>
      <c r="B606" s="2" t="s">
        <v>76</v>
      </c>
      <c r="C606" s="1" t="s">
        <v>178</v>
      </c>
      <c r="D606" s="1" t="s">
        <v>173</v>
      </c>
      <c r="E606" s="1" t="s">
        <v>167</v>
      </c>
      <c r="F606" s="1" t="s">
        <v>184</v>
      </c>
      <c r="G606" s="1">
        <v>23</v>
      </c>
      <c r="H606" s="1">
        <v>6</v>
      </c>
      <c r="I606" s="1">
        <v>6</v>
      </c>
      <c r="J606" s="1">
        <v>100</v>
      </c>
      <c r="K606" s="4">
        <v>44871</v>
      </c>
      <c r="L606" s="1">
        <v>2.8704244232557134E-2</v>
      </c>
      <c r="M606" s="1">
        <v>4.6639918210262636E-2</v>
      </c>
      <c r="N606" s="1">
        <v>0.19334855226149561</v>
      </c>
      <c r="O606" s="1">
        <v>18.06114819115615</v>
      </c>
      <c r="P606" s="1">
        <v>1.7583396322442419</v>
      </c>
      <c r="Q606" s="1">
        <v>1.9565737502172324E-2</v>
      </c>
      <c r="R606" s="1">
        <v>6.4006964937411745E-2</v>
      </c>
      <c r="S606" s="1">
        <v>0.13451170355822589</v>
      </c>
      <c r="T606" s="1">
        <v>2.4963024078639005</v>
      </c>
      <c r="U606" s="1">
        <v>0.18352880038739092</v>
      </c>
      <c r="V606" s="1">
        <v>0.40161320638520093</v>
      </c>
      <c r="W606" s="1">
        <v>0.62037629986347931</v>
      </c>
      <c r="X606" s="1">
        <v>7.5344162442819773E-2</v>
      </c>
      <c r="Y606" s="1">
        <v>19.81948782340039</v>
      </c>
      <c r="Z606" s="1">
        <v>22.986096152353806</v>
      </c>
      <c r="AA606" s="1">
        <v>1.2290531652412614E-2</v>
      </c>
      <c r="AB606" s="1">
        <v>1.9797294447066193E-2</v>
      </c>
      <c r="AC606" s="1">
        <v>7.676731057312973E-2</v>
      </c>
      <c r="AD606" s="1">
        <v>1.2801490577957095</v>
      </c>
      <c r="AE606" s="1">
        <v>0.44064773947883457</v>
      </c>
      <c r="AF606" s="1">
        <v>8.4152325801238187E-3</v>
      </c>
      <c r="AG606" s="1">
        <v>2.6944470838714058E-2</v>
      </c>
      <c r="AH606" s="1">
        <v>5.480898040124494E-2</v>
      </c>
      <c r="AI606" s="1">
        <v>0.54360898929034962</v>
      </c>
      <c r="AJ606" s="1">
        <v>7.3178830661497177E-2</v>
      </c>
      <c r="AK606" s="10">
        <v>1.3799595702916274</v>
      </c>
      <c r="AL606" s="1">
        <v>81.543209880000006</v>
      </c>
      <c r="AM606" s="1">
        <v>34.9382716</v>
      </c>
      <c r="AN606" s="1">
        <v>3.0246913580000001</v>
      </c>
      <c r="AO606" s="1">
        <v>3.0246913580000001</v>
      </c>
      <c r="AP606" s="1">
        <v>131.2345679</v>
      </c>
      <c r="AQ606" s="1">
        <v>3.3950617279999999</v>
      </c>
      <c r="AR606" s="1">
        <v>4.5679012349999999</v>
      </c>
      <c r="AS606" s="1">
        <v>11.358024690000001</v>
      </c>
      <c r="AT606" s="1">
        <v>50.925925929999998</v>
      </c>
      <c r="AU606" s="1">
        <v>89.876543209999994</v>
      </c>
      <c r="AV606" s="1">
        <v>31.72839506</v>
      </c>
      <c r="AW606" s="1">
        <v>24.135802470000002</v>
      </c>
      <c r="AX606" s="1">
        <v>29.135802470000002</v>
      </c>
      <c r="AY606" s="1">
        <v>81.975308639999994</v>
      </c>
      <c r="AZ606" s="1">
        <v>65.432098765000006</v>
      </c>
      <c r="BA606" s="1">
        <v>401.66666666900011</v>
      </c>
      <c r="BB606" s="1">
        <v>580.86419752900008</v>
      </c>
      <c r="BC606">
        <f>IF(AL606="NA","NA",LN(AL606+1))</f>
        <v>4.4133219123494838</v>
      </c>
      <c r="BD606">
        <f>IF(AM606="NA","NA",LN(AM606+1))</f>
        <v>3.5818027889357746</v>
      </c>
      <c r="BE606">
        <f>IF(AN606="NA","NA",LN(AN606+1))</f>
        <v>1.3924482266881339</v>
      </c>
      <c r="BF606">
        <f>IF(AO606="NA","NA",LN(AO606+1))</f>
        <v>1.3924482266881339</v>
      </c>
      <c r="BG606">
        <f>IF(AP606="NA","NA",LN(AP606+1))</f>
        <v>4.8845773750828547</v>
      </c>
      <c r="BH606">
        <f>IF(AQ606="NA","NA",LN(AQ606+1))</f>
        <v>1.4804815760897041</v>
      </c>
      <c r="BI606">
        <f>IF(AR606="NA","NA",LN(AR606+1))</f>
        <v>1.717018184907845</v>
      </c>
      <c r="BJ606">
        <f>IF(AS606="NA","NA",LN(AS606+1))</f>
        <v>2.5143056245328919</v>
      </c>
      <c r="BK606">
        <f>IF(AT606="NA","NA",LN(AT606+1))</f>
        <v>3.9498182016686658</v>
      </c>
      <c r="BL606">
        <f>IF(AU606="NA","NA",LN(AU606+1))</f>
        <v>4.5095019173876256</v>
      </c>
      <c r="BM606">
        <f>IF(AV606="NA","NA",LN(AV606+1))</f>
        <v>3.4882430515637766</v>
      </c>
      <c r="BN606">
        <f>IF(AW606="NA","NA",LN(AW606+1))</f>
        <v>3.224293223032356</v>
      </c>
      <c r="BO606">
        <f>IF(AX606="NA","NA",LN(AX606+1))</f>
        <v>3.4057139157491982</v>
      </c>
      <c r="BP606">
        <f>IF(AY606="NA","NA",LN(AY606+1))</f>
        <v>4.4185430772737213</v>
      </c>
      <c r="BQ606" s="1">
        <v>1.8223779731650194</v>
      </c>
      <c r="BR606" s="1">
        <v>2.6049456795679675</v>
      </c>
      <c r="BS606" s="1">
        <v>2.7648216356021611</v>
      </c>
      <c r="BT606" s="1">
        <v>8.8000000000000007</v>
      </c>
      <c r="BU606" s="10">
        <v>52</v>
      </c>
      <c r="BV606" s="1" t="s">
        <v>111</v>
      </c>
      <c r="BW606" s="1">
        <v>21</v>
      </c>
      <c r="BX606" s="1">
        <v>37</v>
      </c>
      <c r="BY606" s="1">
        <v>3.7</v>
      </c>
      <c r="BZ606" s="1">
        <v>149.05982905982907</v>
      </c>
      <c r="CA606" s="1">
        <v>12.74</v>
      </c>
      <c r="CB606" s="1">
        <v>0.262333333</v>
      </c>
      <c r="CC606" s="1">
        <v>1.018</v>
      </c>
      <c r="CD606" s="1">
        <v>0.45666666700000003</v>
      </c>
      <c r="CE606" s="1">
        <v>0.66733333299999997</v>
      </c>
      <c r="CF606" s="1">
        <v>0.65466666699999998</v>
      </c>
      <c r="CG606" s="1">
        <v>0.59066666700000003</v>
      </c>
      <c r="CH606" s="1">
        <v>5.1999999999999998E-2</v>
      </c>
      <c r="CI606" s="1">
        <v>19.2</v>
      </c>
      <c r="CJ606" s="1">
        <v>7</v>
      </c>
      <c r="CK606" s="10">
        <v>67.2</v>
      </c>
      <c r="CL606" s="1">
        <v>21</v>
      </c>
      <c r="CM606" s="1">
        <v>2</v>
      </c>
      <c r="CN606" s="1">
        <v>30</v>
      </c>
      <c r="CO606" s="1" t="s">
        <v>109</v>
      </c>
      <c r="CP606" s="1">
        <v>0</v>
      </c>
      <c r="CQ606" s="1">
        <v>5</v>
      </c>
      <c r="CR606" s="1">
        <v>0</v>
      </c>
      <c r="CS606" s="5"/>
    </row>
    <row r="607" spans="1:97" x14ac:dyDescent="0.35">
      <c r="A607" s="1" t="s">
        <v>165</v>
      </c>
      <c r="B607" s="2" t="s">
        <v>76</v>
      </c>
      <c r="C607" s="1" t="s">
        <v>178</v>
      </c>
      <c r="D607" s="1" t="s">
        <v>173</v>
      </c>
      <c r="E607" s="1" t="s">
        <v>167</v>
      </c>
      <c r="F607" s="1" t="s">
        <v>184</v>
      </c>
      <c r="G607" s="1">
        <v>24</v>
      </c>
      <c r="H607" s="1">
        <v>6</v>
      </c>
      <c r="I607" s="1">
        <v>3</v>
      </c>
      <c r="J607" s="1">
        <v>50</v>
      </c>
      <c r="K607" s="4">
        <v>44871</v>
      </c>
      <c r="L607" s="1">
        <v>5.9906987189814895E-2</v>
      </c>
      <c r="M607" s="1">
        <v>2.4223364656108567E-2</v>
      </c>
      <c r="N607" s="1">
        <v>0.1681697367496984</v>
      </c>
      <c r="O607" s="1">
        <v>16.460231341392596</v>
      </c>
      <c r="P607" s="1">
        <v>1.2530545703368259</v>
      </c>
      <c r="Q607" s="1">
        <v>1.9113392480801579E-2</v>
      </c>
      <c r="R607" s="1">
        <v>3.5644496462314913E-2</v>
      </c>
      <c r="S607" s="1">
        <v>0.11064782695219091</v>
      </c>
      <c r="T607" s="1">
        <v>1.1900294340376953</v>
      </c>
      <c r="U607" s="1">
        <v>0.21365806911341154</v>
      </c>
      <c r="V607" s="1">
        <v>0.37906378500871896</v>
      </c>
      <c r="W607" s="1">
        <v>0.40795590278226002</v>
      </c>
      <c r="X607" s="1">
        <v>8.4130351845923462E-2</v>
      </c>
      <c r="Y607" s="1">
        <v>17.713285911729422</v>
      </c>
      <c r="Z607" s="1">
        <v>19.534679219371455</v>
      </c>
      <c r="AA607" s="1">
        <v>2.5267755149109724E-2</v>
      </c>
      <c r="AB607" s="1">
        <v>1.0394678767933936E-2</v>
      </c>
      <c r="AC607" s="1">
        <v>6.7505950976731288E-2</v>
      </c>
      <c r="AD607" s="1">
        <v>1.2420499936435854</v>
      </c>
      <c r="AE607" s="1">
        <v>0.35277171072478403</v>
      </c>
      <c r="AF607" s="1">
        <v>8.2225088238128425E-3</v>
      </c>
      <c r="AG607" s="1">
        <v>1.5210701624655197E-2</v>
      </c>
      <c r="AH607" s="1">
        <v>4.5576371220280985E-2</v>
      </c>
      <c r="AI607" s="1">
        <v>0.34044995180552873</v>
      </c>
      <c r="AJ607" s="1">
        <v>8.4096347683249847E-2</v>
      </c>
      <c r="AK607" s="10">
        <v>1.3124879229508104</v>
      </c>
      <c r="AL607" s="1">
        <v>791.75925930000005</v>
      </c>
      <c r="AM607" s="1">
        <v>10.83333333</v>
      </c>
      <c r="AN607" s="1">
        <v>23.055555559999998</v>
      </c>
      <c r="AO607" s="1">
        <v>2.592592593</v>
      </c>
      <c r="AP607" s="1">
        <v>141.85185190000001</v>
      </c>
      <c r="AQ607" s="1">
        <v>7.592592593</v>
      </c>
      <c r="AR607" s="1">
        <v>11.75925926</v>
      </c>
      <c r="AS607" s="1">
        <v>12.222222220000001</v>
      </c>
      <c r="AT607" s="1">
        <v>12.12962963</v>
      </c>
      <c r="AU607" s="1">
        <v>26.203703699999998</v>
      </c>
      <c r="AV607" s="1">
        <v>5.6481481479999998</v>
      </c>
      <c r="AW607" s="1">
        <v>27.12962963</v>
      </c>
      <c r="AX607" s="1">
        <v>23.981481479999999</v>
      </c>
      <c r="AY607" s="1">
        <v>131.57407409999999</v>
      </c>
      <c r="AZ607" s="1">
        <v>41.388888887999997</v>
      </c>
      <c r="BA607" s="1">
        <v>1061.5740741639997</v>
      </c>
      <c r="BB607" s="1">
        <v>1228.3333334439997</v>
      </c>
      <c r="BC607">
        <f>IF(AL607="NA","NA",LN(AL607+1))</f>
        <v>6.675519593325018</v>
      </c>
      <c r="BD607">
        <f>IF(AM607="NA","NA",LN(AM607+1))</f>
        <v>2.4709204075315703</v>
      </c>
      <c r="BE607">
        <f>IF(AN607="NA","NA",LN(AN607+1))</f>
        <v>3.1803659702910827</v>
      </c>
      <c r="BF607">
        <f>IF(AO607="NA","NA",LN(AO607+1))</f>
        <v>1.2788741126124559</v>
      </c>
      <c r="BG607">
        <f>IF(AP607="NA","NA",LN(AP607+1))</f>
        <v>4.9618080925409487</v>
      </c>
      <c r="BH607">
        <f>IF(AQ607="NA","NA",LN(AQ607+1))</f>
        <v>2.1509005057093944</v>
      </c>
      <c r="BI607">
        <f>IF(AR607="NA","NA",LN(AR607+1))</f>
        <v>2.5462572245074395</v>
      </c>
      <c r="BJ607">
        <f>IF(AS607="NA","NA",LN(AS607+1))</f>
        <v>2.5818989156072427</v>
      </c>
      <c r="BK607">
        <f>IF(AT607="NA","NA",LN(AT607+1))</f>
        <v>2.5748714799960619</v>
      </c>
      <c r="BL607">
        <f>IF(AU607="NA","NA",LN(AU607+1))</f>
        <v>3.3033531294734559</v>
      </c>
      <c r="BM607">
        <f>IF(AV607="NA","NA",LN(AV607+1))</f>
        <v>1.8943383419017203</v>
      </c>
      <c r="BN607">
        <f>IF(AW607="NA","NA",LN(AW607+1))</f>
        <v>3.336823456044665</v>
      </c>
      <c r="BO607">
        <f>IF(AX607="NA","NA",LN(AX607+1))</f>
        <v>3.2181348095841784</v>
      </c>
      <c r="BP607">
        <f>IF(AY607="NA","NA",LN(AY607+1))</f>
        <v>4.8871415390274686</v>
      </c>
      <c r="BQ607" s="1">
        <v>1.6272520328424673</v>
      </c>
      <c r="BR607" s="1">
        <v>3.0263592153146628</v>
      </c>
      <c r="BS607" s="1">
        <v>3.089669657701025</v>
      </c>
      <c r="BT607" s="1">
        <v>9.1999999999999993</v>
      </c>
      <c r="BU607" s="10">
        <v>48.3</v>
      </c>
      <c r="BV607" s="1" t="s">
        <v>104</v>
      </c>
      <c r="BW607" s="1">
        <v>22</v>
      </c>
      <c r="BX607" s="1">
        <v>17</v>
      </c>
      <c r="BY607" s="1">
        <v>1.8888888888888888</v>
      </c>
      <c r="BZ607" s="1">
        <v>120.1139601139601</v>
      </c>
      <c r="CA607" s="1">
        <v>12.19333333</v>
      </c>
      <c r="CB607" s="1">
        <v>0.20899999999999999</v>
      </c>
      <c r="CC607" s="1">
        <v>0.89733333299999996</v>
      </c>
      <c r="CD607" s="1">
        <v>0.43466666700000001</v>
      </c>
      <c r="CE607" s="1">
        <v>0.63300000000000001</v>
      </c>
      <c r="CF607" s="1">
        <v>0.67700000000000005</v>
      </c>
      <c r="CG607" s="1">
        <v>0.48399999999999999</v>
      </c>
      <c r="CH607" s="1">
        <v>4.3999999999999997E-2</v>
      </c>
      <c r="CI607" s="1">
        <v>15.1</v>
      </c>
      <c r="CJ607" s="1">
        <v>6.4</v>
      </c>
      <c r="CK607" s="10">
        <v>48.32</v>
      </c>
      <c r="CL607" s="1">
        <v>10</v>
      </c>
      <c r="CM607" s="1">
        <v>2</v>
      </c>
      <c r="CN607" s="1">
        <v>51</v>
      </c>
      <c r="CO607" s="1" t="s">
        <v>105</v>
      </c>
      <c r="CP607" s="1">
        <v>0</v>
      </c>
      <c r="CQ607" s="1">
        <v>2</v>
      </c>
      <c r="CR607" s="1">
        <v>0</v>
      </c>
      <c r="CS607" s="5"/>
    </row>
    <row r="608" spans="1:97" x14ac:dyDescent="0.35">
      <c r="A608" s="1" t="s">
        <v>165</v>
      </c>
      <c r="B608" s="2" t="s">
        <v>76</v>
      </c>
      <c r="C608" s="1" t="s">
        <v>178</v>
      </c>
      <c r="D608" s="1" t="s">
        <v>173</v>
      </c>
      <c r="E608" s="1" t="s">
        <v>167</v>
      </c>
      <c r="F608" s="1" t="s">
        <v>184</v>
      </c>
      <c r="G608" s="1">
        <v>25</v>
      </c>
      <c r="H608" s="1">
        <v>6</v>
      </c>
      <c r="I608" s="1">
        <v>6</v>
      </c>
      <c r="J608" s="1">
        <v>100</v>
      </c>
      <c r="K608" s="4">
        <v>44874</v>
      </c>
      <c r="L608" s="1">
        <v>3.1228393860553164E-2</v>
      </c>
      <c r="M608" s="1">
        <v>3.206204430414718E-3</v>
      </c>
      <c r="N608" s="1">
        <v>0.13544771075862738</v>
      </c>
      <c r="O608" s="1">
        <v>7.0458498489806525</v>
      </c>
      <c r="P608" s="1">
        <v>0.24912255542053183</v>
      </c>
      <c r="Q608" s="1">
        <v>3.8554320025301139E-3</v>
      </c>
      <c r="R608" s="1">
        <v>7.0244783280250814E-2</v>
      </c>
      <c r="S608" s="1">
        <v>4.4171551702643364E-2</v>
      </c>
      <c r="T608" s="1">
        <v>0.59917705680027189</v>
      </c>
      <c r="U608" s="1">
        <v>0.20039867667688946</v>
      </c>
      <c r="V608" s="1">
        <v>0.31867044366231373</v>
      </c>
      <c r="W608" s="1">
        <v>0.25906368942284635</v>
      </c>
      <c r="X608" s="1">
        <v>3.4434598290967879E-2</v>
      </c>
      <c r="Y608" s="1">
        <v>7.2949724044011841</v>
      </c>
      <c r="Z608" s="1">
        <v>8.3827022139133636</v>
      </c>
      <c r="AA608" s="1">
        <v>1.3354862381800749E-2</v>
      </c>
      <c r="AB608" s="1">
        <v>1.3902094331723755E-3</v>
      </c>
      <c r="AC608" s="1">
        <v>5.5167139038471001E-2</v>
      </c>
      <c r="AD608" s="1">
        <v>0.90557192354128024</v>
      </c>
      <c r="AE608" s="1">
        <v>9.6605050489214916E-2</v>
      </c>
      <c r="AF608" s="1">
        <v>1.6711733625157364E-3</v>
      </c>
      <c r="AG608" s="1">
        <v>2.9483119619524017E-2</v>
      </c>
      <c r="AH608" s="1">
        <v>1.877185674783963E-2</v>
      </c>
      <c r="AI608" s="1">
        <v>0.20389655038437537</v>
      </c>
      <c r="AJ608" s="1">
        <v>7.9325507985536226E-2</v>
      </c>
      <c r="AK608" s="10">
        <v>0.97232793300415954</v>
      </c>
      <c r="AL608" s="1">
        <v>167.037037</v>
      </c>
      <c r="AM608" s="1">
        <v>22.222222219999999</v>
      </c>
      <c r="AN608" s="1">
        <v>13.7037037</v>
      </c>
      <c r="AO608" s="1">
        <v>7.407407407</v>
      </c>
      <c r="AP608" s="1">
        <v>764.25925930000005</v>
      </c>
      <c r="AQ608" s="1">
        <v>19.333333329999999</v>
      </c>
      <c r="AR608" s="1">
        <v>15.88888889</v>
      </c>
      <c r="AS608" s="1">
        <v>10.11111111</v>
      </c>
      <c r="AT608" s="1">
        <v>10.07407407</v>
      </c>
      <c r="AU608" s="1">
        <v>366.70370370000001</v>
      </c>
      <c r="AV608" s="1">
        <v>36.296296300000002</v>
      </c>
      <c r="AW608" s="1">
        <v>11.66666667</v>
      </c>
      <c r="AX608" s="1">
        <v>368.37037040000001</v>
      </c>
      <c r="AY608" s="1">
        <v>131.07407409999999</v>
      </c>
      <c r="AZ608" s="1">
        <v>420.55555558999998</v>
      </c>
      <c r="BA608" s="1">
        <v>1770.666666697</v>
      </c>
      <c r="BB608" s="1">
        <v>1944.148148197</v>
      </c>
      <c r="BC608">
        <f>IF(AL608="NA","NA",LN(AL608+1))</f>
        <v>5.1241844134392247</v>
      </c>
      <c r="BD608">
        <f>IF(AM608="NA","NA",LN(AM608+1))</f>
        <v>3.1451096745328977</v>
      </c>
      <c r="BE608">
        <f>IF(AN608="NA","NA",LN(AN608+1))</f>
        <v>2.688099414430972</v>
      </c>
      <c r="BF608">
        <f>IF(AO608="NA","NA",LN(AO608+1))</f>
        <v>2.1291131514286157</v>
      </c>
      <c r="BG608">
        <f>IF(AP608="NA","NA",LN(AP608+1))</f>
        <v>6.6402146774582995</v>
      </c>
      <c r="BH608">
        <f>IF(AQ608="NA","NA",LN(AQ608+1))</f>
        <v>3.0122615753412672</v>
      </c>
      <c r="BI608">
        <f>IF(AR608="NA","NA",LN(AR608+1))</f>
        <v>2.8266559435758465</v>
      </c>
      <c r="BJ608">
        <f>IF(AS608="NA","NA",LN(AS608+1))</f>
        <v>2.4079456085518718</v>
      </c>
      <c r="BK608">
        <f>IF(AT608="NA","NA",LN(AT608+1))</f>
        <v>2.4046067070184645</v>
      </c>
      <c r="BL608">
        <f>IF(AU608="NA","NA",LN(AU608+1))</f>
        <v>5.9072774608700414</v>
      </c>
      <c r="BM608">
        <f>IF(AV608="NA","NA",LN(AV608+1))</f>
        <v>3.6188940268135381</v>
      </c>
      <c r="BN608">
        <f>IF(AW608="NA","NA",LN(AW608+1))</f>
        <v>2.538973871321434</v>
      </c>
      <c r="BO608">
        <f>IF(AX608="NA","NA",LN(AX608+1))</f>
        <v>5.9117998544777555</v>
      </c>
      <c r="BP608">
        <f>IF(AY608="NA","NA",LN(AY608+1))</f>
        <v>4.8833629326150554</v>
      </c>
      <c r="BQ608" s="1">
        <v>2.6248548171488042</v>
      </c>
      <c r="BR608" s="1">
        <v>3.2483820141470887</v>
      </c>
      <c r="BS608" s="1">
        <v>3.2889526840649346</v>
      </c>
      <c r="BT608" s="1">
        <v>22.4</v>
      </c>
      <c r="BU608" s="10">
        <v>48.4</v>
      </c>
      <c r="BV608" s="1" t="s">
        <v>119</v>
      </c>
      <c r="BW608" s="1">
        <v>21</v>
      </c>
      <c r="BX608" s="1">
        <v>81</v>
      </c>
      <c r="BY608" s="1">
        <v>8.1</v>
      </c>
      <c r="BZ608" s="1">
        <v>338.68945868945866</v>
      </c>
      <c r="CA608" s="1">
        <v>15.92</v>
      </c>
      <c r="CB608" s="1">
        <v>0.385333333</v>
      </c>
      <c r="CC608" s="1">
        <v>1.0973333329999999</v>
      </c>
      <c r="CD608" s="1">
        <v>0.59466666700000004</v>
      </c>
      <c r="CE608" s="1">
        <v>0.64100000000000001</v>
      </c>
      <c r="CF608" s="1">
        <v>0.64033333299999995</v>
      </c>
      <c r="CG608" s="1">
        <v>0.52700000000000002</v>
      </c>
      <c r="CH608" s="1">
        <v>4.9333333E-2</v>
      </c>
      <c r="CI608" s="1">
        <v>14.8</v>
      </c>
      <c r="CJ608" s="1">
        <v>7.1</v>
      </c>
      <c r="CK608" s="10">
        <v>52.54</v>
      </c>
      <c r="CL608" s="1">
        <v>48</v>
      </c>
      <c r="CM608" s="1">
        <v>4</v>
      </c>
      <c r="CN608" s="1">
        <v>67</v>
      </c>
      <c r="CO608" s="1" t="s">
        <v>112</v>
      </c>
      <c r="CP608" s="1">
        <v>1</v>
      </c>
      <c r="CQ608" s="1">
        <v>3</v>
      </c>
      <c r="CR608" s="1">
        <v>0</v>
      </c>
      <c r="CS608" s="5"/>
    </row>
    <row r="609" spans="1:97" x14ac:dyDescent="0.35">
      <c r="A609" s="1" t="s">
        <v>165</v>
      </c>
      <c r="B609" s="2" t="s">
        <v>76</v>
      </c>
      <c r="C609" s="1" t="s">
        <v>178</v>
      </c>
      <c r="D609" s="1" t="s">
        <v>173</v>
      </c>
      <c r="E609" s="1" t="s">
        <v>167</v>
      </c>
      <c r="F609" s="1" t="s">
        <v>184</v>
      </c>
      <c r="G609" s="1">
        <v>26</v>
      </c>
      <c r="H609" s="1">
        <v>6</v>
      </c>
      <c r="I609" s="1">
        <v>6</v>
      </c>
      <c r="J609" s="1">
        <v>100</v>
      </c>
      <c r="K609" s="4">
        <v>44874</v>
      </c>
      <c r="L609" s="1">
        <v>9.0979253276663619E-2</v>
      </c>
      <c r="M609" s="1">
        <v>2.6046246534207007E-2</v>
      </c>
      <c r="N609" s="1">
        <v>0.13483007753784204</v>
      </c>
      <c r="O609" s="1">
        <v>5.5505401809215069</v>
      </c>
      <c r="P609" s="1">
        <v>0.19730821285013841</v>
      </c>
      <c r="Q609" s="1">
        <v>8.3129050871599084E-3</v>
      </c>
      <c r="R609" s="1">
        <v>3.2855414042286923E-2</v>
      </c>
      <c r="S609" s="1">
        <v>0.1019957279365505</v>
      </c>
      <c r="T609" s="1">
        <v>0.22210870152575959</v>
      </c>
      <c r="U609" s="1">
        <v>2.3144158824423989E-2</v>
      </c>
      <c r="V609" s="1">
        <v>0.16630820589042133</v>
      </c>
      <c r="W609" s="1">
        <v>0.14204067414440857</v>
      </c>
      <c r="X609" s="1">
        <v>0.11702549981087063</v>
      </c>
      <c r="Y609" s="1">
        <v>5.7478483937716449</v>
      </c>
      <c r="Z609" s="1">
        <v>6.3881208785365393</v>
      </c>
      <c r="AA609" s="1">
        <v>3.7816491859530107E-2</v>
      </c>
      <c r="AB609" s="1">
        <v>1.1166935982399756E-2</v>
      </c>
      <c r="AC609" s="1">
        <v>5.49308378178648E-2</v>
      </c>
      <c r="AD609" s="1">
        <v>0.81627711494144661</v>
      </c>
      <c r="AE609" s="1">
        <v>7.8205961525871198E-2</v>
      </c>
      <c r="AF609" s="1">
        <v>3.5953256263868065E-3</v>
      </c>
      <c r="AG609" s="1">
        <v>1.4039530349753446E-2</v>
      </c>
      <c r="AH609" s="1">
        <v>4.2179910906711131E-2</v>
      </c>
      <c r="AI609" s="1">
        <v>8.7109836326543788E-2</v>
      </c>
      <c r="AJ609" s="1">
        <v>9.9368291873651055E-3</v>
      </c>
      <c r="AK609" s="10">
        <v>0.86853399240598683</v>
      </c>
      <c r="AL609" s="1" t="s">
        <v>79</v>
      </c>
      <c r="AM609" s="1" t="s">
        <v>79</v>
      </c>
      <c r="AN609" s="1" t="s">
        <v>79</v>
      </c>
      <c r="AO609" s="1" t="s">
        <v>79</v>
      </c>
      <c r="AP609" s="1" t="s">
        <v>79</v>
      </c>
      <c r="AQ609" s="1" t="s">
        <v>79</v>
      </c>
      <c r="AR609" s="1" t="s">
        <v>79</v>
      </c>
      <c r="AS609" s="1" t="s">
        <v>79</v>
      </c>
      <c r="AT609" s="1" t="s">
        <v>79</v>
      </c>
      <c r="AU609" s="1" t="s">
        <v>79</v>
      </c>
      <c r="AV609" s="1" t="s">
        <v>79</v>
      </c>
      <c r="AW609" s="1" t="s">
        <v>79</v>
      </c>
      <c r="AX609" s="1" t="s">
        <v>79</v>
      </c>
      <c r="AY609" s="1" t="s">
        <v>79</v>
      </c>
      <c r="AZ609" s="1" t="s">
        <v>79</v>
      </c>
      <c r="BA609" s="1" t="s">
        <v>79</v>
      </c>
      <c r="BB609" s="1" t="s">
        <v>79</v>
      </c>
      <c r="BC609" t="str">
        <f>IF(AL609="NA","NA",LN(AL609+1))</f>
        <v>NA</v>
      </c>
      <c r="BD609" t="str">
        <f>IF(AM609="NA","NA",LN(AM609+1))</f>
        <v>NA</v>
      </c>
      <c r="BE609" t="str">
        <f>IF(AN609="NA","NA",LN(AN609+1))</f>
        <v>NA</v>
      </c>
      <c r="BF609" t="str">
        <f>IF(AO609="NA","NA",LN(AO609+1))</f>
        <v>NA</v>
      </c>
      <c r="BG609" t="str">
        <f>IF(AP609="NA","NA",LN(AP609+1))</f>
        <v>NA</v>
      </c>
      <c r="BH609" t="str">
        <f>IF(AQ609="NA","NA",LN(AQ609+1))</f>
        <v>NA</v>
      </c>
      <c r="BI609" t="str">
        <f>IF(AR609="NA","NA",LN(AR609+1))</f>
        <v>NA</v>
      </c>
      <c r="BJ609" t="str">
        <f>IF(AS609="NA","NA",LN(AS609+1))</f>
        <v>NA</v>
      </c>
      <c r="BK609" t="str">
        <f>IF(AT609="NA","NA",LN(AT609+1))</f>
        <v>NA</v>
      </c>
      <c r="BL609" t="str">
        <f>IF(AU609="NA","NA",LN(AU609+1))</f>
        <v>NA</v>
      </c>
      <c r="BM609" t="str">
        <f>IF(AV609="NA","NA",LN(AV609+1))</f>
        <v>NA</v>
      </c>
      <c r="BN609" t="str">
        <f>IF(AW609="NA","NA",LN(AW609+1))</f>
        <v>NA</v>
      </c>
      <c r="BO609" t="str">
        <f>IF(AX609="NA","NA",LN(AX609+1))</f>
        <v>NA</v>
      </c>
      <c r="BP609" t="str">
        <f>IF(AY609="NA","NA",LN(AY609+1))</f>
        <v>NA</v>
      </c>
      <c r="BQ609" s="1" t="s">
        <v>79</v>
      </c>
      <c r="BR609" s="1" t="s">
        <v>79</v>
      </c>
      <c r="BS609" s="1" t="s">
        <v>79</v>
      </c>
      <c r="BT609" s="1">
        <v>33.1</v>
      </c>
      <c r="BU609" s="10">
        <v>56.2</v>
      </c>
      <c r="BV609" s="1" t="s">
        <v>111</v>
      </c>
      <c r="BW609" s="1">
        <v>18</v>
      </c>
      <c r="BX609" s="1">
        <v>92</v>
      </c>
      <c r="BY609" s="1">
        <v>7.0769230769230766</v>
      </c>
      <c r="BZ609" s="1">
        <v>94.814814814814824</v>
      </c>
      <c r="CA609" s="1">
        <v>14.36333333</v>
      </c>
      <c r="CB609" s="1">
        <v>0.317333333</v>
      </c>
      <c r="CC609" s="1">
        <v>1.070666667</v>
      </c>
      <c r="CD609" s="1">
        <v>0.54833333299999998</v>
      </c>
      <c r="CE609" s="1">
        <v>0.72366666700000004</v>
      </c>
      <c r="CF609" s="1">
        <v>0.72799999999999998</v>
      </c>
      <c r="CG609" s="1">
        <v>0.54366666699999999</v>
      </c>
      <c r="CH609" s="1">
        <v>0.10100000000000001</v>
      </c>
      <c r="CI609" s="1">
        <v>14.4</v>
      </c>
      <c r="CJ609" s="1">
        <v>6.7</v>
      </c>
      <c r="CK609" s="10">
        <v>48.24</v>
      </c>
      <c r="CL609" s="1">
        <v>49</v>
      </c>
      <c r="CM609" s="1">
        <v>9</v>
      </c>
      <c r="CN609" s="1">
        <v>126</v>
      </c>
      <c r="CO609" s="1" t="s">
        <v>115</v>
      </c>
      <c r="CP609" s="1">
        <v>3</v>
      </c>
      <c r="CQ609" s="1">
        <v>9</v>
      </c>
      <c r="CR609" s="1">
        <v>0</v>
      </c>
      <c r="CS609" s="5"/>
    </row>
    <row r="610" spans="1:97" x14ac:dyDescent="0.35">
      <c r="A610" s="1" t="s">
        <v>165</v>
      </c>
      <c r="B610" s="2" t="s">
        <v>76</v>
      </c>
      <c r="C610" s="1" t="s">
        <v>178</v>
      </c>
      <c r="D610" s="1" t="s">
        <v>173</v>
      </c>
      <c r="E610" s="1" t="s">
        <v>167</v>
      </c>
      <c r="F610" s="1" t="s">
        <v>184</v>
      </c>
      <c r="G610" s="1">
        <v>27</v>
      </c>
      <c r="H610" s="1">
        <v>6</v>
      </c>
      <c r="I610" s="1">
        <v>6</v>
      </c>
      <c r="J610" s="1">
        <v>100</v>
      </c>
      <c r="K610" s="4">
        <v>44874</v>
      </c>
      <c r="L610" s="1">
        <v>5.2075459040340027E-2</v>
      </c>
      <c r="M610" s="1">
        <v>1.0280252591659045E-2</v>
      </c>
      <c r="N610" s="1">
        <v>0.11334241322144741</v>
      </c>
      <c r="O610" s="1">
        <v>9.0884181714938279</v>
      </c>
      <c r="P610" s="1">
        <v>0.55654905023656354</v>
      </c>
      <c r="Q610" s="1">
        <v>6.9774182763158088E-3</v>
      </c>
      <c r="R610" s="1">
        <v>2.4318448211137315E-2</v>
      </c>
      <c r="S610" s="1">
        <v>9.8191605507670712E-2</v>
      </c>
      <c r="T610" s="1">
        <v>0.29205593679090974</v>
      </c>
      <c r="U610" s="1">
        <v>1.1207635053401464E-2</v>
      </c>
      <c r="V610" s="1">
        <v>0.14069510704852531</v>
      </c>
      <c r="W610" s="1">
        <v>0.15791006991867812</v>
      </c>
      <c r="X610" s="1">
        <v>6.2355711631999072E-2</v>
      </c>
      <c r="Y610" s="1">
        <v>9.6449672217303917</v>
      </c>
      <c r="Z610" s="1">
        <v>10.253416390423272</v>
      </c>
      <c r="AA610" s="1">
        <v>2.2046890264062518E-2</v>
      </c>
      <c r="AB610" s="1">
        <v>4.4418641499776581E-3</v>
      </c>
      <c r="AC610" s="1">
        <v>4.6628754004378818E-2</v>
      </c>
      <c r="AD610" s="1">
        <v>1.0038230757268303</v>
      </c>
      <c r="AE610" s="1">
        <v>0.19216281079523312</v>
      </c>
      <c r="AF610" s="1">
        <v>3.0197314990493525E-3</v>
      </c>
      <c r="AG610" s="1">
        <v>1.0434994531116366E-2</v>
      </c>
      <c r="AH610" s="1">
        <v>4.0678119672364968E-2</v>
      </c>
      <c r="AI610" s="1">
        <v>0.11128131591429929</v>
      </c>
      <c r="AJ610" s="1">
        <v>4.84034006117682E-3</v>
      </c>
      <c r="AK610" s="10">
        <v>1.0512843886044583</v>
      </c>
      <c r="AL610" s="1">
        <v>20.493827159999999</v>
      </c>
      <c r="AM610" s="1">
        <v>4.3209876539999996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14.691358019999999</v>
      </c>
      <c r="AT610" s="1">
        <v>2.8395061730000002</v>
      </c>
      <c r="AU610" s="1">
        <v>2.592592593</v>
      </c>
      <c r="AV610" s="1">
        <v>0</v>
      </c>
      <c r="AW610" s="1">
        <v>0</v>
      </c>
      <c r="AX610" s="1">
        <v>1.049382716</v>
      </c>
      <c r="AY610" s="1">
        <v>0</v>
      </c>
      <c r="AZ610" s="1">
        <v>1.049382716</v>
      </c>
      <c r="BA610" s="1">
        <v>24.135802468999987</v>
      </c>
      <c r="BB610" s="1">
        <v>45.98765431599999</v>
      </c>
      <c r="BC610">
        <f>IF(AL610="NA","NA",LN(AL610+1))</f>
        <v>3.0677657850727749</v>
      </c>
      <c r="BD610">
        <f>IF(AM610="NA","NA",LN(AM610+1))</f>
        <v>1.6716589353709841</v>
      </c>
      <c r="BE610">
        <f>IF(AN610="NA","NA",LN(AN610+1))</f>
        <v>0</v>
      </c>
      <c r="BF610">
        <f>IF(AO610="NA","NA",LN(AO610+1))</f>
        <v>0</v>
      </c>
      <c r="BG610">
        <f>IF(AP610="NA","NA",LN(AP610+1))</f>
        <v>0</v>
      </c>
      <c r="BH610">
        <f>IF(AQ610="NA","NA",LN(AQ610+1))</f>
        <v>0</v>
      </c>
      <c r="BI610">
        <f>IF(AR610="NA","NA",LN(AR610+1))</f>
        <v>0</v>
      </c>
      <c r="BJ610">
        <f>IF(AS610="NA","NA",LN(AS610+1))</f>
        <v>2.7531101162180383</v>
      </c>
      <c r="BK610">
        <f>IF(AT610="NA","NA",LN(AT610+1))</f>
        <v>1.345343757548596</v>
      </c>
      <c r="BL610">
        <f>IF(AU610="NA","NA",LN(AU610+1))</f>
        <v>1.2788741126124559</v>
      </c>
      <c r="BM610">
        <f>IF(AV610="NA","NA",LN(AV610+1))</f>
        <v>0</v>
      </c>
      <c r="BN610">
        <f>IF(AW610="NA","NA",LN(AW610+1))</f>
        <v>0</v>
      </c>
      <c r="BO610">
        <f>IF(AX610="NA","NA",LN(AX610+1))</f>
        <v>0.71753863366000814</v>
      </c>
      <c r="BP610">
        <f>IF(AY610="NA","NA",LN(AY610+1))</f>
        <v>0</v>
      </c>
      <c r="BQ610" s="1">
        <v>0.31162306915094046</v>
      </c>
      <c r="BR610" s="1">
        <v>1.4002927547837247</v>
      </c>
      <c r="BS610" s="1">
        <v>1.6719837650262523</v>
      </c>
      <c r="BT610" s="1">
        <v>18.399999999999999</v>
      </c>
      <c r="BU610" s="10">
        <v>49.1</v>
      </c>
      <c r="BV610" s="1" t="s">
        <v>104</v>
      </c>
      <c r="BW610" s="1">
        <v>19</v>
      </c>
      <c r="BX610" s="1">
        <v>85</v>
      </c>
      <c r="BY610" s="1">
        <v>7.083333333333333</v>
      </c>
      <c r="BZ610" s="1">
        <v>288.54700854700855</v>
      </c>
      <c r="CA610" s="1">
        <v>16.899999999999999</v>
      </c>
      <c r="CB610" s="1">
        <v>0.39633333300000001</v>
      </c>
      <c r="CC610" s="1">
        <v>1.2083333329999999</v>
      </c>
      <c r="CD610" s="1">
        <v>0.58233333300000001</v>
      </c>
      <c r="CE610" s="1">
        <v>0.77200000000000002</v>
      </c>
      <c r="CF610" s="1">
        <v>0.76233333299999995</v>
      </c>
      <c r="CG610" s="1">
        <v>0.63366666699999996</v>
      </c>
      <c r="CH610" s="1">
        <v>9.9000000000000005E-2</v>
      </c>
      <c r="CI610" s="1">
        <v>15.7</v>
      </c>
      <c r="CJ610" s="1">
        <v>5.7</v>
      </c>
      <c r="CK610" s="10">
        <v>44.744999999999997</v>
      </c>
      <c r="CL610" s="1">
        <v>43</v>
      </c>
      <c r="CM610" s="1">
        <v>5</v>
      </c>
      <c r="CN610" s="1">
        <v>86</v>
      </c>
      <c r="CO610" s="1" t="s">
        <v>113</v>
      </c>
      <c r="CP610" s="1">
        <v>3</v>
      </c>
      <c r="CQ610" s="1">
        <v>6</v>
      </c>
      <c r="CR610" s="1">
        <v>0</v>
      </c>
      <c r="CS610" s="5"/>
    </row>
    <row r="611" spans="1:97" x14ac:dyDescent="0.35">
      <c r="A611" s="1" t="s">
        <v>165</v>
      </c>
      <c r="B611" s="2" t="s">
        <v>76</v>
      </c>
      <c r="C611" s="1" t="s">
        <v>178</v>
      </c>
      <c r="D611" s="1" t="s">
        <v>173</v>
      </c>
      <c r="E611" s="1" t="s">
        <v>167</v>
      </c>
      <c r="F611" s="1" t="s">
        <v>184</v>
      </c>
      <c r="G611" s="1">
        <v>28</v>
      </c>
      <c r="H611" s="1">
        <v>6</v>
      </c>
      <c r="I611" s="1">
        <v>2</v>
      </c>
      <c r="J611" s="1">
        <v>33.33</v>
      </c>
      <c r="K611" s="4">
        <v>44874</v>
      </c>
      <c r="L611" s="1">
        <v>8.179293871123508E-2</v>
      </c>
      <c r="M611" s="1">
        <v>1.370364514641125E-2</v>
      </c>
      <c r="N611" s="1">
        <v>0.10059516076328606</v>
      </c>
      <c r="O611" s="1">
        <v>8.646469001503494</v>
      </c>
      <c r="P611" s="1">
        <v>0.25703190061414832</v>
      </c>
      <c r="Q611" s="1">
        <v>0</v>
      </c>
      <c r="R611" s="1">
        <v>0.11446411909907994</v>
      </c>
      <c r="S611" s="1">
        <v>0</v>
      </c>
      <c r="T611" s="1">
        <v>0.36208586279118293</v>
      </c>
      <c r="U611" s="1">
        <v>5.8495619707330908E-2</v>
      </c>
      <c r="V611" s="1">
        <v>0.17295973880641086</v>
      </c>
      <c r="W611" s="1">
        <v>0.175832084293048</v>
      </c>
      <c r="X611" s="1">
        <v>9.5496583857646325E-2</v>
      </c>
      <c r="Y611" s="1">
        <v>8.9035009021176421</v>
      </c>
      <c r="Z611" s="1">
        <v>9.6346382483361701</v>
      </c>
      <c r="AA611" s="1">
        <v>3.4144142304091039E-2</v>
      </c>
      <c r="AB611" s="1">
        <v>5.9110081638157905E-3</v>
      </c>
      <c r="AC611" s="1">
        <v>4.1627598918148871E-2</v>
      </c>
      <c r="AD611" s="1">
        <v>0.98436837305480629</v>
      </c>
      <c r="AE611" s="1">
        <v>9.9346299233211241E-2</v>
      </c>
      <c r="AF611" s="1">
        <v>0</v>
      </c>
      <c r="AG611" s="1">
        <v>4.7066090646563294E-2</v>
      </c>
      <c r="AH611" s="1">
        <v>0</v>
      </c>
      <c r="AI611" s="1">
        <v>0.13420448537489912</v>
      </c>
      <c r="AJ611" s="1">
        <v>2.4689065151017545E-2</v>
      </c>
      <c r="AK611" s="10">
        <v>1.0267227213733514</v>
      </c>
      <c r="AL611" s="1">
        <v>329.2857143</v>
      </c>
      <c r="AM611" s="1">
        <v>589.84126979999996</v>
      </c>
      <c r="AN611" s="1">
        <v>24.603174599999999</v>
      </c>
      <c r="AO611" s="1">
        <v>98.015873020000001</v>
      </c>
      <c r="AP611" s="1">
        <v>795.31746029999999</v>
      </c>
      <c r="AQ611" s="1">
        <v>3.80952381</v>
      </c>
      <c r="AR611" s="1">
        <v>5.3174603170000001</v>
      </c>
      <c r="AS611" s="1">
        <v>11.031746030000001</v>
      </c>
      <c r="AT611" s="1">
        <v>129.44444440000001</v>
      </c>
      <c r="AU611" s="1">
        <v>2053.4126980000001</v>
      </c>
      <c r="AV611" s="1">
        <v>194.44444440000001</v>
      </c>
      <c r="AW611" s="1">
        <v>20.23809524</v>
      </c>
      <c r="AX611" s="1">
        <v>382.46031749999997</v>
      </c>
      <c r="AY611" s="1">
        <v>656.34920629999999</v>
      </c>
      <c r="AZ611" s="1">
        <v>582.22222221699997</v>
      </c>
      <c r="BA611" s="1">
        <v>3906.9047614870001</v>
      </c>
      <c r="BB611" s="1">
        <v>5293.5714280170005</v>
      </c>
      <c r="BC611">
        <f>IF(AL611="NA","NA",LN(AL611+1))</f>
        <v>5.7999580807802076</v>
      </c>
      <c r="BD611">
        <f>IF(AM611="NA","NA",LN(AM611+1))</f>
        <v>6.3815474023136813</v>
      </c>
      <c r="BE611">
        <f>IF(AN611="NA","NA",LN(AN611+1))</f>
        <v>3.2427163516096837</v>
      </c>
      <c r="BF611">
        <f>IF(AO611="NA","NA",LN(AO611+1))</f>
        <v>4.5952801708178956</v>
      </c>
      <c r="BG611">
        <f>IF(AP611="NA","NA",LN(AP611+1))</f>
        <v>6.6799979258093973</v>
      </c>
      <c r="BH611">
        <f>IF(AQ611="NA","NA",LN(AQ611+1))</f>
        <v>1.5705980792168464</v>
      </c>
      <c r="BI611">
        <f>IF(AR611="NA","NA",LN(AR611+1))</f>
        <v>1.8433172788200407</v>
      </c>
      <c r="BJ611">
        <f>IF(AS611="NA","NA",LN(AS611+1))</f>
        <v>2.4875486591057201</v>
      </c>
      <c r="BK611">
        <f>IF(AT611="NA","NA",LN(AT611+1))</f>
        <v>4.8709474227111071</v>
      </c>
      <c r="BL611">
        <f>IF(AU611="NA","NA",LN(AU611+1))</f>
        <v>7.6277452943566031</v>
      </c>
      <c r="BM611">
        <f>IF(AV611="NA","NA",LN(AV611+1))</f>
        <v>5.2752761671739368</v>
      </c>
      <c r="BN611">
        <f>IF(AW611="NA","NA",LN(AW611+1))</f>
        <v>3.0557965143863273</v>
      </c>
      <c r="BO611">
        <f>IF(AX611="NA","NA",LN(AX611+1))</f>
        <v>5.9492361408771766</v>
      </c>
      <c r="BP611">
        <f>IF(AY611="NA","NA",LN(AY611+1))</f>
        <v>6.4882153937181375</v>
      </c>
      <c r="BQ611" s="1">
        <v>2.765834063324927</v>
      </c>
      <c r="BR611" s="1">
        <v>3.59194397109979</v>
      </c>
      <c r="BS611" s="1">
        <v>3.7238308116616028</v>
      </c>
      <c r="BT611" s="1">
        <v>12.5</v>
      </c>
      <c r="BU611" s="10">
        <v>42.3</v>
      </c>
      <c r="BV611" s="1" t="s">
        <v>106</v>
      </c>
      <c r="BW611" s="1">
        <v>20</v>
      </c>
      <c r="BX611" s="1">
        <v>31</v>
      </c>
      <c r="BY611" s="1">
        <v>2.8181818181818183</v>
      </c>
      <c r="BZ611" s="1">
        <v>252.76353276353274</v>
      </c>
      <c r="CA611" s="1">
        <v>14.266666669999999</v>
      </c>
      <c r="CB611" s="1">
        <v>0.28100000000000003</v>
      </c>
      <c r="CC611" s="1">
        <v>1.0036666670000001</v>
      </c>
      <c r="CD611" s="1">
        <v>0.49233333299999998</v>
      </c>
      <c r="CE611" s="1">
        <v>0.62766666699999996</v>
      </c>
      <c r="CF611" s="1">
        <v>0.64633333299999995</v>
      </c>
      <c r="CG611" s="1">
        <v>0.52166666699999997</v>
      </c>
      <c r="CH611" s="1">
        <v>7.8666666999999996E-2</v>
      </c>
      <c r="CI611" s="1">
        <v>13.4</v>
      </c>
      <c r="CJ611" s="1">
        <v>7.8</v>
      </c>
      <c r="CK611" s="10">
        <v>52.26</v>
      </c>
      <c r="CL611" s="1">
        <v>16</v>
      </c>
      <c r="CM611" s="1">
        <v>2</v>
      </c>
      <c r="CN611" s="1">
        <v>19</v>
      </c>
      <c r="CO611" s="1" t="s">
        <v>116</v>
      </c>
      <c r="CP611" s="1">
        <v>1</v>
      </c>
      <c r="CQ611" s="1">
        <v>8</v>
      </c>
      <c r="CR611" s="1">
        <v>0</v>
      </c>
      <c r="CS611" s="5"/>
    </row>
    <row r="612" spans="1:97" x14ac:dyDescent="0.35">
      <c r="A612" s="1" t="s">
        <v>165</v>
      </c>
      <c r="B612" s="2" t="s">
        <v>76</v>
      </c>
      <c r="C612" s="1" t="s">
        <v>178</v>
      </c>
      <c r="D612" s="1" t="s">
        <v>173</v>
      </c>
      <c r="E612" s="1" t="s">
        <v>167</v>
      </c>
      <c r="F612" s="1" t="s">
        <v>184</v>
      </c>
      <c r="G612" s="1">
        <v>29</v>
      </c>
      <c r="H612" s="1">
        <v>6</v>
      </c>
      <c r="I612" s="1">
        <v>3</v>
      </c>
      <c r="J612" s="1">
        <v>50</v>
      </c>
      <c r="K612" s="4">
        <v>44874</v>
      </c>
      <c r="L612" s="1">
        <v>0.12462235690993978</v>
      </c>
      <c r="M612" s="1">
        <v>1.8275362848513523E-2</v>
      </c>
      <c r="N612" s="1">
        <v>0.10890183109586553</v>
      </c>
      <c r="O612" s="1">
        <v>8.1310224779590836</v>
      </c>
      <c r="P612" s="1">
        <v>0.39205455614283241</v>
      </c>
      <c r="Q612" s="1">
        <v>0</v>
      </c>
      <c r="R612" s="1">
        <v>1.8986866323820687E-2</v>
      </c>
      <c r="S612" s="1">
        <v>1.4126194491742195E-2</v>
      </c>
      <c r="T612" s="1">
        <v>0.12252969806040161</v>
      </c>
      <c r="U612" s="1">
        <v>1.2184443775771079E-2</v>
      </c>
      <c r="V612" s="1">
        <v>4.5297504591333956E-2</v>
      </c>
      <c r="W612" s="1">
        <v>9.5090940294833753E-2</v>
      </c>
      <c r="X612" s="1">
        <v>0.14289771975845331</v>
      </c>
      <c r="Y612" s="1">
        <v>8.5230770341019166</v>
      </c>
      <c r="Z612" s="1">
        <v>8.9427037876079734</v>
      </c>
      <c r="AA612" s="1">
        <v>5.1006712808551152E-2</v>
      </c>
      <c r="AB612" s="1">
        <v>7.8652361486323246E-3</v>
      </c>
      <c r="AC612" s="1">
        <v>4.4893100612220467E-2</v>
      </c>
      <c r="AD612" s="1">
        <v>0.96051941189050738</v>
      </c>
      <c r="AE612" s="1">
        <v>0.14365625608452476</v>
      </c>
      <c r="AF612" s="1">
        <v>0</v>
      </c>
      <c r="AG612" s="1">
        <v>8.1685864403319933E-3</v>
      </c>
      <c r="AH612" s="1">
        <v>6.0920005213380805E-3</v>
      </c>
      <c r="AI612" s="1">
        <v>5.0197839682613279E-2</v>
      </c>
      <c r="AJ612" s="1">
        <v>5.2596583686808614E-3</v>
      </c>
      <c r="AK612" s="10">
        <v>0.99750450113416789</v>
      </c>
      <c r="AL612" s="1">
        <v>6.5625</v>
      </c>
      <c r="AM612" s="1">
        <v>0</v>
      </c>
      <c r="AN612" s="1">
        <v>0</v>
      </c>
      <c r="AO612" s="1">
        <v>0</v>
      </c>
      <c r="AP612" s="1">
        <v>2.5694444440000002</v>
      </c>
      <c r="AQ612" s="1">
        <v>0</v>
      </c>
      <c r="AR612" s="1">
        <v>0</v>
      </c>
      <c r="AS612" s="1">
        <v>1.3541666670000001</v>
      </c>
      <c r="AT612" s="1">
        <v>0</v>
      </c>
      <c r="AU612" s="1">
        <v>1.4583333329999999</v>
      </c>
      <c r="AV612" s="1">
        <v>0.48611111099999998</v>
      </c>
      <c r="AW612" s="1">
        <v>0</v>
      </c>
      <c r="AX612" s="1">
        <v>1.1458333329999999</v>
      </c>
      <c r="AY612" s="1">
        <v>0</v>
      </c>
      <c r="AZ612" s="1">
        <v>1.6319444439999999</v>
      </c>
      <c r="BA612" s="1">
        <v>12.222222221000001</v>
      </c>
      <c r="BB612" s="1">
        <v>13.576388888</v>
      </c>
      <c r="BC612">
        <f>IF(AL612="NA","NA",LN(AL612+1))</f>
        <v>2.0232018233569597</v>
      </c>
      <c r="BD612">
        <f>IF(AM612="NA","NA",LN(AM612+1))</f>
        <v>0</v>
      </c>
      <c r="BE612">
        <f>IF(AN612="NA","NA",LN(AN612+1))</f>
        <v>0</v>
      </c>
      <c r="BF612">
        <f>IF(AO612="NA","NA",LN(AO612+1))</f>
        <v>0</v>
      </c>
      <c r="BG612">
        <f>IF(AP612="NA","NA",LN(AP612+1))</f>
        <v>1.2724099657546508</v>
      </c>
      <c r="BH612">
        <f>IF(AQ612="NA","NA",LN(AQ612+1))</f>
        <v>0</v>
      </c>
      <c r="BI612">
        <f>IF(AR612="NA","NA",LN(AR612+1))</f>
        <v>0</v>
      </c>
      <c r="BJ612">
        <f>IF(AS612="NA","NA",LN(AS612+1))</f>
        <v>0.85618680794604274</v>
      </c>
      <c r="BK612">
        <f>IF(AT612="NA","NA",LN(AT612+1))</f>
        <v>0</v>
      </c>
      <c r="BL612">
        <f>IF(AU612="NA","NA",LN(AU612+1))</f>
        <v>0.89948361342218053</v>
      </c>
      <c r="BM612">
        <f>IF(AV612="NA","NA",LN(AV612+1))</f>
        <v>0.39616271537108455</v>
      </c>
      <c r="BN612">
        <f>IF(AW612="NA","NA",LN(AW612+1))</f>
        <v>0</v>
      </c>
      <c r="BO612">
        <f>IF(AX612="NA","NA",LN(AX612+1))</f>
        <v>0.76352797716640486</v>
      </c>
      <c r="BP612">
        <f>IF(AY612="NA","NA",LN(AY612+1))</f>
        <v>0</v>
      </c>
      <c r="BQ612" s="1">
        <v>0.42027671779948539</v>
      </c>
      <c r="BR612" s="1">
        <v>1.1213044519130611</v>
      </c>
      <c r="BS612" s="1">
        <v>1.1636499464606669</v>
      </c>
      <c r="BT612" s="1">
        <v>19.399999999999999</v>
      </c>
      <c r="BU612" s="10">
        <v>49.1</v>
      </c>
      <c r="BV612" s="1" t="s">
        <v>106</v>
      </c>
      <c r="BW612" s="1">
        <v>20</v>
      </c>
      <c r="BX612" s="1">
        <v>109</v>
      </c>
      <c r="BY612" s="1">
        <v>9.9090909090909083</v>
      </c>
      <c r="BZ612" s="1">
        <v>52.877492877492877</v>
      </c>
      <c r="CA612" s="1">
        <v>14.44</v>
      </c>
      <c r="CB612" s="1">
        <v>0.28033333300000002</v>
      </c>
      <c r="CC612" s="1">
        <v>1.060333333</v>
      </c>
      <c r="CD612" s="1">
        <v>0.46933333300000002</v>
      </c>
      <c r="CE612" s="1">
        <v>0.58299999999999996</v>
      </c>
      <c r="CF612" s="1">
        <v>0.73966666700000006</v>
      </c>
      <c r="CG612" s="1">
        <v>0.50966666699999996</v>
      </c>
      <c r="CH612" s="1">
        <v>0.15666666700000001</v>
      </c>
      <c r="CI612" s="1">
        <v>17.399999999999999</v>
      </c>
      <c r="CJ612" s="1">
        <v>10</v>
      </c>
      <c r="CK612" s="10">
        <v>87</v>
      </c>
      <c r="CL612" s="1">
        <v>56</v>
      </c>
      <c r="CM612" s="1">
        <v>5</v>
      </c>
      <c r="CN612" s="1">
        <v>104</v>
      </c>
      <c r="CO612" s="1" t="s">
        <v>114</v>
      </c>
      <c r="CP612" s="1">
        <v>0</v>
      </c>
      <c r="CQ612" s="1">
        <v>9</v>
      </c>
      <c r="CR612" s="1">
        <v>0</v>
      </c>
      <c r="CS612" s="5"/>
    </row>
    <row r="613" spans="1:97" x14ac:dyDescent="0.35">
      <c r="A613" s="1" t="s">
        <v>165</v>
      </c>
      <c r="B613" s="2" t="s">
        <v>76</v>
      </c>
      <c r="C613" s="1" t="s">
        <v>178</v>
      </c>
      <c r="D613" s="1" t="s">
        <v>173</v>
      </c>
      <c r="E613" s="1" t="s">
        <v>167</v>
      </c>
      <c r="F613" s="1" t="s">
        <v>184</v>
      </c>
      <c r="G613" s="1">
        <v>3</v>
      </c>
      <c r="H613" s="1">
        <v>6</v>
      </c>
      <c r="I613" s="1">
        <v>5</v>
      </c>
      <c r="J613" s="1">
        <v>83.33</v>
      </c>
      <c r="K613" s="4">
        <v>44866</v>
      </c>
      <c r="L613" s="1">
        <v>0.15785282618386168</v>
      </c>
      <c r="M613" s="1">
        <v>5.3700506533038726E-2</v>
      </c>
      <c r="N613" s="1">
        <v>0.48156236940697478</v>
      </c>
      <c r="O613" s="1">
        <v>24.174229038378339</v>
      </c>
      <c r="P613" s="1">
        <v>1.4220945643964424</v>
      </c>
      <c r="Q613" s="1">
        <v>7.0337104966700119E-3</v>
      </c>
      <c r="R613" s="1">
        <v>0.10187606657514631</v>
      </c>
      <c r="S613" s="1">
        <v>8.2676143369813312E-2</v>
      </c>
      <c r="T613" s="1">
        <v>1.0481240716351508</v>
      </c>
      <c r="U613" s="1">
        <v>6.1068973723206986E-2</v>
      </c>
      <c r="V613" s="1">
        <v>0.25265489416483661</v>
      </c>
      <c r="W613" s="1">
        <v>0.48207620058932232</v>
      </c>
      <c r="X613" s="1">
        <v>0.21155333271690041</v>
      </c>
      <c r="Y613" s="1">
        <v>25.596323602774781</v>
      </c>
      <c r="Z613" s="1">
        <v>27.590218270698646</v>
      </c>
      <c r="AA613" s="1">
        <v>6.3653360049220079E-2</v>
      </c>
      <c r="AB613" s="1">
        <v>2.2717188824353307E-2</v>
      </c>
      <c r="AC613" s="1">
        <v>0.1707199387179571</v>
      </c>
      <c r="AD613" s="1">
        <v>1.4009561791460132</v>
      </c>
      <c r="AE613" s="1">
        <v>0.38419109503900567</v>
      </c>
      <c r="AF613" s="1">
        <v>3.0440088233709595E-3</v>
      </c>
      <c r="AG613" s="1">
        <v>4.2132750024544301E-2</v>
      </c>
      <c r="AH613" s="1">
        <v>3.4498567261301766E-2</v>
      </c>
      <c r="AI613" s="1">
        <v>0.31135626187136523</v>
      </c>
      <c r="AJ613" s="1">
        <v>2.5743615695657085E-2</v>
      </c>
      <c r="AK613" s="10">
        <v>1.4562174709717746</v>
      </c>
      <c r="AL613" s="1">
        <v>58.484848479999997</v>
      </c>
      <c r="AM613" s="1">
        <v>0</v>
      </c>
      <c r="AN613" s="1">
        <v>0</v>
      </c>
      <c r="AO613" s="1">
        <v>0.15151515199999999</v>
      </c>
      <c r="AP613" s="1">
        <v>2.3737373740000001</v>
      </c>
      <c r="AQ613" s="1">
        <v>0</v>
      </c>
      <c r="AR613" s="1">
        <v>0</v>
      </c>
      <c r="AS613" s="1">
        <v>4.7979797980000001</v>
      </c>
      <c r="AT613" s="1">
        <v>0</v>
      </c>
      <c r="AU613" s="1">
        <v>9.949494949</v>
      </c>
      <c r="AV613" s="1">
        <v>1.6666666670000001</v>
      </c>
      <c r="AW613" s="1">
        <v>0.40404040400000002</v>
      </c>
      <c r="AX613" s="1">
        <v>1.7676767680000001</v>
      </c>
      <c r="AY613" s="1">
        <v>0</v>
      </c>
      <c r="AZ613" s="1">
        <v>3.4343434350000002</v>
      </c>
      <c r="BA613" s="1">
        <v>74.797979793999986</v>
      </c>
      <c r="BB613" s="1">
        <v>79.595959591999986</v>
      </c>
      <c r="BC613">
        <f>IF(AL613="NA","NA",LN(AL613+1))</f>
        <v>4.0857216327284727</v>
      </c>
      <c r="BD613">
        <f>IF(AM613="NA","NA",LN(AM613+1))</f>
        <v>0</v>
      </c>
      <c r="BE613">
        <f>IF(AN613="NA","NA",LN(AN613+1))</f>
        <v>0</v>
      </c>
      <c r="BF613">
        <f>IF(AO613="NA","NA",LN(AO613+1))</f>
        <v>0.14107859868095815</v>
      </c>
      <c r="BG613">
        <f>IF(AP613="NA","NA",LN(AP613+1))</f>
        <v>1.2160211429199548</v>
      </c>
      <c r="BH613">
        <f>IF(AQ613="NA","NA",LN(AQ613+1))</f>
        <v>0</v>
      </c>
      <c r="BI613">
        <f>IF(AR613="NA","NA",LN(AR613+1))</f>
        <v>0</v>
      </c>
      <c r="BJ613">
        <f>IF(AS613="NA","NA",LN(AS613+1))</f>
        <v>1.7575095461884609</v>
      </c>
      <c r="BK613">
        <f>IF(AT613="NA","NA",LN(AT613+1))</f>
        <v>0</v>
      </c>
      <c r="BL613">
        <f>IF(AU613="NA","NA",LN(AU613+1))</f>
        <v>2.3932933318197986</v>
      </c>
      <c r="BM613">
        <f>IF(AV613="NA","NA",LN(AV613+1))</f>
        <v>0.98082925313672631</v>
      </c>
      <c r="BN613">
        <f>IF(AW613="NA","NA",LN(AW613+1))</f>
        <v>0.33935408296732489</v>
      </c>
      <c r="BO613">
        <f>IF(AX613="NA","NA",LN(AX613+1))</f>
        <v>1.0180082563702688</v>
      </c>
      <c r="BP613">
        <f>IF(AY613="NA","NA",LN(AY613+1))</f>
        <v>0</v>
      </c>
      <c r="BQ613" s="1">
        <v>0.64682932570887475</v>
      </c>
      <c r="BR613" s="1">
        <v>1.8796576307506552</v>
      </c>
      <c r="BS613" s="1">
        <v>1.9063132704541976</v>
      </c>
      <c r="BT613" s="1">
        <v>25.3</v>
      </c>
      <c r="BU613" s="10">
        <v>45.9</v>
      </c>
      <c r="BV613" s="1" t="s">
        <v>77</v>
      </c>
      <c r="BW613" s="1">
        <v>19</v>
      </c>
      <c r="BX613" s="1">
        <v>60</v>
      </c>
      <c r="BY613" s="1">
        <v>5</v>
      </c>
      <c r="BZ613" s="1">
        <v>107.35042735042735</v>
      </c>
      <c r="CA613" s="1">
        <v>12.49</v>
      </c>
      <c r="CB613" s="1">
        <v>0.209666667</v>
      </c>
      <c r="CC613" s="1">
        <v>0.98266666700000005</v>
      </c>
      <c r="CD613" s="1">
        <v>0.41399999999999998</v>
      </c>
      <c r="CE613" s="1">
        <v>0.68633333299999999</v>
      </c>
      <c r="CF613" s="1">
        <v>0.67533333299999998</v>
      </c>
      <c r="CG613" s="1">
        <v>0.51333333299999995</v>
      </c>
      <c r="CH613" s="1">
        <v>9.0999999999999998E-2</v>
      </c>
      <c r="CI613" s="1">
        <v>10.3</v>
      </c>
      <c r="CJ613" s="1">
        <v>4.2</v>
      </c>
      <c r="CK613" s="10">
        <v>21.630000000000003</v>
      </c>
      <c r="CL613" s="1">
        <v>23</v>
      </c>
      <c r="CM613" s="1">
        <v>4</v>
      </c>
      <c r="CN613" s="1">
        <v>42.6</v>
      </c>
      <c r="CO613" s="1" t="s">
        <v>78</v>
      </c>
      <c r="CP613" s="1">
        <v>0</v>
      </c>
      <c r="CQ613" s="1">
        <v>3</v>
      </c>
      <c r="CR613" s="1">
        <v>0</v>
      </c>
      <c r="CS613" s="5"/>
    </row>
    <row r="614" spans="1:97" x14ac:dyDescent="0.35">
      <c r="A614" s="1" t="s">
        <v>165</v>
      </c>
      <c r="B614" s="2" t="s">
        <v>76</v>
      </c>
      <c r="C614" s="1" t="s">
        <v>178</v>
      </c>
      <c r="D614" s="1" t="s">
        <v>173</v>
      </c>
      <c r="E614" s="1" t="s">
        <v>167</v>
      </c>
      <c r="F614" s="1" t="s">
        <v>184</v>
      </c>
      <c r="G614" s="1">
        <v>30</v>
      </c>
      <c r="H614" s="1">
        <v>6</v>
      </c>
      <c r="I614" s="1">
        <v>6</v>
      </c>
      <c r="J614" s="1">
        <v>100</v>
      </c>
      <c r="K614" s="4">
        <v>44874</v>
      </c>
      <c r="L614" s="1">
        <v>5.5158447024568832E-2</v>
      </c>
      <c r="M614" s="1">
        <v>5.8635899091671294E-3</v>
      </c>
      <c r="N614" s="1">
        <v>0.10535720144195501</v>
      </c>
      <c r="O614" s="1">
        <v>7.1803200484548322</v>
      </c>
      <c r="P614" s="1">
        <v>0.17773215485292898</v>
      </c>
      <c r="Q614" s="1">
        <v>3.7355080240570799E-3</v>
      </c>
      <c r="R614" s="1">
        <v>2.959225533154598E-2</v>
      </c>
      <c r="S614" s="1">
        <v>2.5488221453214544E-2</v>
      </c>
      <c r="T614" s="1">
        <v>0.31189954082630267</v>
      </c>
      <c r="U614" s="1">
        <v>7.0672068092611617E-2</v>
      </c>
      <c r="V614" s="1">
        <v>0.12948805290142923</v>
      </c>
      <c r="W614" s="1">
        <v>0.16140322509041669</v>
      </c>
      <c r="X614" s="1">
        <v>6.1022036933735965E-2</v>
      </c>
      <c r="Y614" s="1">
        <v>7.3580522033077616</v>
      </c>
      <c r="Z614" s="1">
        <v>7.965819035411184</v>
      </c>
      <c r="AA614" s="1">
        <v>2.3317680014361603E-2</v>
      </c>
      <c r="AB614" s="1">
        <v>2.5390879101648248E-3</v>
      </c>
      <c r="AC614" s="1">
        <v>4.3502645031871665E-2</v>
      </c>
      <c r="AD614" s="1">
        <v>0.91277029542667754</v>
      </c>
      <c r="AE614" s="1">
        <v>7.1046532475020782E-2</v>
      </c>
      <c r="AF614" s="1">
        <v>1.6192879698072125E-3</v>
      </c>
      <c r="AG614" s="1">
        <v>1.2665267113673077E-2</v>
      </c>
      <c r="AH614" s="1">
        <v>1.093067651593985E-2</v>
      </c>
      <c r="AI614" s="1">
        <v>0.11790058005854502</v>
      </c>
      <c r="AJ614" s="1">
        <v>2.9656472861668112E-2</v>
      </c>
      <c r="AK614" s="10">
        <v>0.95258996889119618</v>
      </c>
      <c r="AL614" s="1">
        <v>29.700854700000001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4.230769231</v>
      </c>
      <c r="AT614" s="1">
        <v>2.6068376070000001</v>
      </c>
      <c r="AU614" s="1">
        <v>57.606837609999999</v>
      </c>
      <c r="AV614" s="1">
        <v>0</v>
      </c>
      <c r="AW614" s="1">
        <v>0</v>
      </c>
      <c r="AX614" s="1">
        <v>0.51282051299999998</v>
      </c>
      <c r="AY614" s="1">
        <v>0</v>
      </c>
      <c r="AZ614" s="1">
        <v>0.51282051299999998</v>
      </c>
      <c r="BA614" s="1">
        <v>87.820512823000016</v>
      </c>
      <c r="BB614" s="1">
        <v>94.658119661000015</v>
      </c>
      <c r="BC614">
        <f>IF(AL614="NA","NA",LN(AL614+1))</f>
        <v>3.4242904945964945</v>
      </c>
      <c r="BD614">
        <f>IF(AM614="NA","NA",LN(AM614+1))</f>
        <v>0</v>
      </c>
      <c r="BE614">
        <f>IF(AN614="NA","NA",LN(AN614+1))</f>
        <v>0</v>
      </c>
      <c r="BF614">
        <f>IF(AO614="NA","NA",LN(AO614+1))</f>
        <v>0</v>
      </c>
      <c r="BG614">
        <f>IF(AP614="NA","NA",LN(AP614+1))</f>
        <v>0</v>
      </c>
      <c r="BH614">
        <f>IF(AQ614="NA","NA",LN(AQ614+1))</f>
        <v>0</v>
      </c>
      <c r="BI614">
        <f>IF(AR614="NA","NA",LN(AR614+1))</f>
        <v>0</v>
      </c>
      <c r="BJ614">
        <f>IF(AS614="NA","NA",LN(AS614+1))</f>
        <v>1.6545583477586876</v>
      </c>
      <c r="BK614">
        <f>IF(AT614="NA","NA",LN(AT614+1))</f>
        <v>1.2828313792832795</v>
      </c>
      <c r="BL614">
        <f>IF(AU614="NA","NA",LN(AU614+1))</f>
        <v>4.0708513725405675</v>
      </c>
      <c r="BM614">
        <f>IF(AV614="NA","NA",LN(AV614+1))</f>
        <v>0</v>
      </c>
      <c r="BN614">
        <f>IF(AW614="NA","NA",LN(AW614+1))</f>
        <v>0</v>
      </c>
      <c r="BO614">
        <f>IF(AX614="NA","NA",LN(AX614+1))</f>
        <v>0.413975797894717</v>
      </c>
      <c r="BP614">
        <f>IF(AY614="NA","NA",LN(AY614+1))</f>
        <v>0</v>
      </c>
      <c r="BQ614" s="1">
        <v>0.17978740466717141</v>
      </c>
      <c r="BR614" s="1">
        <v>1.9485132763309712</v>
      </c>
      <c r="BS614" s="1">
        <v>1.9807218397506865</v>
      </c>
      <c r="BT614" s="1">
        <v>15.1</v>
      </c>
      <c r="BU614" s="10">
        <v>48</v>
      </c>
      <c r="BV614" s="1" t="s">
        <v>108</v>
      </c>
      <c r="BW614" s="1">
        <v>17</v>
      </c>
      <c r="BX614" s="1">
        <v>57</v>
      </c>
      <c r="BY614" s="1">
        <v>4.0714285714285712</v>
      </c>
      <c r="BZ614" s="1">
        <v>189.85754985754988</v>
      </c>
      <c r="CA614" s="1">
        <v>14.786666670000001</v>
      </c>
      <c r="CB614" s="1">
        <v>0.32866666700000002</v>
      </c>
      <c r="CC614" s="1">
        <v>1.034</v>
      </c>
      <c r="CD614" s="1">
        <v>0.53533333299999997</v>
      </c>
      <c r="CE614" s="1">
        <v>0.67533333299999998</v>
      </c>
      <c r="CF614" s="1">
        <v>0.624</v>
      </c>
      <c r="CG614" s="1">
        <v>0.52666666699999998</v>
      </c>
      <c r="CH614" s="1">
        <v>5.8000000000000003E-2</v>
      </c>
      <c r="CI614" s="1">
        <v>16.7</v>
      </c>
      <c r="CJ614" s="1">
        <v>8.3000000000000007</v>
      </c>
      <c r="CK614" s="10">
        <v>69.305000000000007</v>
      </c>
      <c r="CL614" s="1">
        <v>30</v>
      </c>
      <c r="CM614" s="1">
        <v>3</v>
      </c>
      <c r="CN614" s="1">
        <v>56</v>
      </c>
      <c r="CO614" s="1" t="s">
        <v>134</v>
      </c>
      <c r="CP614" s="1">
        <v>1</v>
      </c>
      <c r="CQ614" s="1">
        <v>2</v>
      </c>
      <c r="CR614" s="1">
        <v>0</v>
      </c>
      <c r="CS614" s="5"/>
    </row>
    <row r="615" spans="1:97" x14ac:dyDescent="0.35">
      <c r="A615" s="1" t="s">
        <v>165</v>
      </c>
      <c r="B615" s="2" t="s">
        <v>76</v>
      </c>
      <c r="C615" s="1" t="s">
        <v>178</v>
      </c>
      <c r="D615" s="1" t="s">
        <v>173</v>
      </c>
      <c r="E615" s="1" t="s">
        <v>167</v>
      </c>
      <c r="F615" s="1" t="s">
        <v>184</v>
      </c>
      <c r="G615" s="1">
        <v>31</v>
      </c>
      <c r="H615" s="1">
        <v>6</v>
      </c>
      <c r="I615" s="1">
        <v>5</v>
      </c>
      <c r="J615" s="1">
        <v>83.33</v>
      </c>
      <c r="K615" s="4">
        <v>44875</v>
      </c>
      <c r="L615" s="1">
        <v>4.3372921262424848E-3</v>
      </c>
      <c r="M615" s="1">
        <v>2.778851247874004E-3</v>
      </c>
      <c r="N615" s="1">
        <v>0.11969921794413718</v>
      </c>
      <c r="O615" s="1">
        <v>6.389208300149253</v>
      </c>
      <c r="P615" s="1">
        <v>0.27974742575695494</v>
      </c>
      <c r="Q615" s="1">
        <v>7.4141381562484714E-3</v>
      </c>
      <c r="R615" s="1">
        <v>0.14374888998754137</v>
      </c>
      <c r="S615" s="1">
        <v>0.10055429703552582</v>
      </c>
      <c r="T615" s="1">
        <v>0.10128777450352847</v>
      </c>
      <c r="U615" s="1">
        <v>0.14005997847803814</v>
      </c>
      <c r="V615" s="1">
        <v>0.3917773036573538</v>
      </c>
      <c r="W615" s="1">
        <v>9.1002192982508709E-2</v>
      </c>
      <c r="X615" s="1">
        <v>7.1161433741164888E-3</v>
      </c>
      <c r="Y615" s="1">
        <v>6.6689557259062076</v>
      </c>
      <c r="Z615" s="1">
        <v>7.2888361653853426</v>
      </c>
      <c r="AA615" s="1">
        <v>1.879588814159716E-3</v>
      </c>
      <c r="AB615" s="1">
        <v>1.2051660488423877E-3</v>
      </c>
      <c r="AC615" s="1">
        <v>4.9101374874928147E-2</v>
      </c>
      <c r="AD615" s="1">
        <v>0.86859790939681059</v>
      </c>
      <c r="AE615" s="1">
        <v>0.10712426462925788</v>
      </c>
      <c r="AF615" s="1">
        <v>3.208041499017435E-3</v>
      </c>
      <c r="AG615" s="1">
        <v>5.8330685590334615E-2</v>
      </c>
      <c r="AH615" s="1">
        <v>4.1611473805503355E-2</v>
      </c>
      <c r="AI615" s="1">
        <v>4.1900818107580562E-2</v>
      </c>
      <c r="AJ615" s="1">
        <v>5.6927700140711759E-2</v>
      </c>
      <c r="AK615" s="10">
        <v>0.91849355558836643</v>
      </c>
      <c r="AL615" s="1">
        <v>412.16666670000001</v>
      </c>
      <c r="AM615" s="1">
        <v>35.333333330000002</v>
      </c>
      <c r="AN615" s="1">
        <v>36.555555560000002</v>
      </c>
      <c r="AO615" s="1">
        <v>48.722222219999999</v>
      </c>
      <c r="AP615" s="1">
        <v>162.2222222</v>
      </c>
      <c r="AQ615" s="1">
        <v>5.2222222220000001</v>
      </c>
      <c r="AR615" s="1">
        <v>34.944444439999998</v>
      </c>
      <c r="AS615" s="1">
        <v>0</v>
      </c>
      <c r="AT615" s="1">
        <v>26.5</v>
      </c>
      <c r="AU615" s="1">
        <v>1426.2222220000001</v>
      </c>
      <c r="AV615" s="1">
        <v>12.16666667</v>
      </c>
      <c r="AW615" s="1">
        <v>30.944444440000002</v>
      </c>
      <c r="AX615" s="1">
        <v>62.5</v>
      </c>
      <c r="AY615" s="1">
        <v>176.33333329999999</v>
      </c>
      <c r="AZ615" s="1">
        <v>109.61111111</v>
      </c>
      <c r="BA615" s="1">
        <v>2231.6666664519998</v>
      </c>
      <c r="BB615" s="1">
        <v>2469.8333330820001</v>
      </c>
      <c r="BC615">
        <f>IF(AL615="NA","NA",LN(AL615+1))</f>
        <v>6.0238510628878128</v>
      </c>
      <c r="BD615">
        <f>IF(AM615="NA","NA",LN(AM615+1))</f>
        <v>3.5927355934692908</v>
      </c>
      <c r="BE615">
        <f>IF(AN615="NA","NA",LN(AN615+1))</f>
        <v>3.6258213182651429</v>
      </c>
      <c r="BF615">
        <f>IF(AO615="NA","NA",LN(AO615+1))</f>
        <v>3.9064519603339978</v>
      </c>
      <c r="BG615">
        <f>IF(AP615="NA","NA",LN(AP615+1))</f>
        <v>5.0951125987015109</v>
      </c>
      <c r="BH615">
        <f>IF(AQ615="NA","NA",LN(AQ615+1))</f>
        <v>1.8281271133632155</v>
      </c>
      <c r="BI615">
        <f>IF(AR615="NA","NA",LN(AR615+1))</f>
        <v>3.5819745364810882</v>
      </c>
      <c r="BJ615">
        <f>IF(AS615="NA","NA",LN(AS615+1))</f>
        <v>0</v>
      </c>
      <c r="BK615">
        <f>IF(AT615="NA","NA",LN(AT615+1))</f>
        <v>3.3141860046725258</v>
      </c>
      <c r="BL615">
        <f>IF(AU615="NA","NA",LN(AU615+1))</f>
        <v>7.2634853320520616</v>
      </c>
      <c r="BM615">
        <f>IF(AV615="NA","NA",LN(AV615+1))</f>
        <v>2.5776883834921311</v>
      </c>
      <c r="BN615">
        <f>IF(AW615="NA","NA",LN(AW615+1))</f>
        <v>3.4639982827620552</v>
      </c>
      <c r="BO615">
        <f>IF(AX615="NA","NA",LN(AX615+1))</f>
        <v>4.1510399058986458</v>
      </c>
      <c r="BP615">
        <f>IF(AY615="NA","NA",LN(AY615+1))</f>
        <v>5.1780312004855649</v>
      </c>
      <c r="BQ615" s="1">
        <v>2.0437987549197407</v>
      </c>
      <c r="BR615" s="1">
        <v>3.3488238884424288</v>
      </c>
      <c r="BS615" s="1">
        <v>3.39284345160848</v>
      </c>
      <c r="BT615" s="1">
        <v>37.1</v>
      </c>
      <c r="BU615" s="10">
        <v>61</v>
      </c>
      <c r="BV615" s="1" t="s">
        <v>104</v>
      </c>
      <c r="BW615" s="1">
        <v>18</v>
      </c>
      <c r="BX615" s="1">
        <v>136</v>
      </c>
      <c r="BY615" s="1">
        <v>10.461538461538462</v>
      </c>
      <c r="BZ615" s="1">
        <v>184.38746438746441</v>
      </c>
      <c r="CA615" s="1">
        <v>16.146666669999998</v>
      </c>
      <c r="CB615" s="1">
        <v>0.39666666699999997</v>
      </c>
      <c r="CC615" s="1">
        <v>1.2186666669999999</v>
      </c>
      <c r="CD615" s="1">
        <v>0.57999999999999996</v>
      </c>
      <c r="CE615" s="1">
        <v>0.72566666700000004</v>
      </c>
      <c r="CF615" s="1">
        <v>0.68233333299999999</v>
      </c>
      <c r="CG615" s="1">
        <v>0.56966666700000002</v>
      </c>
      <c r="CH615" s="1">
        <v>4.3333333000000002E-2</v>
      </c>
      <c r="CI615" s="1">
        <v>15.3</v>
      </c>
      <c r="CJ615" s="1">
        <v>6.5</v>
      </c>
      <c r="CK615" s="10">
        <v>49.725000000000001</v>
      </c>
      <c r="CL615" s="1">
        <v>56</v>
      </c>
      <c r="CM615" s="1">
        <v>8</v>
      </c>
      <c r="CN615" s="1">
        <v>148</v>
      </c>
      <c r="CO615" s="1" t="s">
        <v>123</v>
      </c>
      <c r="CP615" s="1">
        <v>0</v>
      </c>
      <c r="CQ615" s="1">
        <v>4</v>
      </c>
      <c r="CR615" s="1">
        <v>0</v>
      </c>
      <c r="CS615" s="5"/>
    </row>
    <row r="616" spans="1:97" x14ac:dyDescent="0.35">
      <c r="A616" s="1" t="s">
        <v>165</v>
      </c>
      <c r="B616" s="2" t="s">
        <v>76</v>
      </c>
      <c r="C616" s="1" t="s">
        <v>178</v>
      </c>
      <c r="D616" s="1" t="s">
        <v>173</v>
      </c>
      <c r="E616" s="1" t="s">
        <v>167</v>
      </c>
      <c r="F616" s="1" t="s">
        <v>184</v>
      </c>
      <c r="G616" s="1">
        <v>32</v>
      </c>
      <c r="H616" s="1">
        <v>6</v>
      </c>
      <c r="I616" s="1">
        <v>5</v>
      </c>
      <c r="J616" s="1">
        <v>83.33</v>
      </c>
      <c r="K616" s="4">
        <v>44875</v>
      </c>
      <c r="L616" s="1">
        <v>3.1504338130140815E-2</v>
      </c>
      <c r="M616" s="1">
        <v>5.248153707873497E-3</v>
      </c>
      <c r="N616" s="1">
        <v>0.1231241176625134</v>
      </c>
      <c r="O616" s="1">
        <v>6.3908109856258273</v>
      </c>
      <c r="P616" s="1">
        <v>0.1477241586891159</v>
      </c>
      <c r="Q616" s="1">
        <v>6.8997375373633842E-3</v>
      </c>
      <c r="R616" s="1">
        <v>2.4205664266202527E-2</v>
      </c>
      <c r="S616" s="1">
        <v>9.8419270624311078E-2</v>
      </c>
      <c r="T616" s="1">
        <v>0.22171874099886205</v>
      </c>
      <c r="U616" s="1">
        <v>0.10655901094803509</v>
      </c>
      <c r="V616" s="1">
        <v>0.23608368337591207</v>
      </c>
      <c r="W616" s="1">
        <v>0.13739898921338467</v>
      </c>
      <c r="X616" s="1">
        <v>3.6752491838014309E-2</v>
      </c>
      <c r="Y616" s="1">
        <v>6.5385351443149435</v>
      </c>
      <c r="Z616" s="1">
        <v>7.156214178190246</v>
      </c>
      <c r="AA616" s="1">
        <v>1.3471058796829255E-2</v>
      </c>
      <c r="AB616" s="1">
        <v>2.2732841273795691E-3</v>
      </c>
      <c r="AC616" s="1">
        <v>5.0427753267114996E-2</v>
      </c>
      <c r="AD616" s="1">
        <v>0.86869209566923311</v>
      </c>
      <c r="AE616" s="1">
        <v>5.9837523293808641E-2</v>
      </c>
      <c r="AF616" s="1">
        <v>2.9862276518096676E-3</v>
      </c>
      <c r="AG616" s="1">
        <v>1.0387173326880945E-2</v>
      </c>
      <c r="AH616" s="1">
        <v>4.0768143540777048E-2</v>
      </c>
      <c r="AI616" s="1">
        <v>8.6971235946269682E-2</v>
      </c>
      <c r="AJ616" s="1">
        <v>4.3974579081838543E-2</v>
      </c>
      <c r="AK616" s="10">
        <v>0.91148862161626365</v>
      </c>
      <c r="AL616" s="1">
        <v>96.868686870000005</v>
      </c>
      <c r="AM616" s="1">
        <v>65.151515149999994</v>
      </c>
      <c r="AN616" s="1">
        <v>6.2626262629999996</v>
      </c>
      <c r="AO616" s="1">
        <v>59.646464649999999</v>
      </c>
      <c r="AP616" s="1">
        <v>18.98989899</v>
      </c>
      <c r="AQ616" s="1">
        <v>2.474747475</v>
      </c>
      <c r="AR616" s="1">
        <v>2.0707070710000002</v>
      </c>
      <c r="AS616" s="1">
        <v>5.8585858589999997</v>
      </c>
      <c r="AT616" s="1">
        <v>57.020202019999999</v>
      </c>
      <c r="AU616" s="1">
        <v>501.46464650000001</v>
      </c>
      <c r="AV616" s="1">
        <v>24.6969697</v>
      </c>
      <c r="AW616" s="1">
        <v>6.9191919190000002</v>
      </c>
      <c r="AX616" s="1">
        <v>23.88888889</v>
      </c>
      <c r="AY616" s="1">
        <v>134.34343430000001</v>
      </c>
      <c r="AZ616" s="1">
        <v>50.656565661000002</v>
      </c>
      <c r="BA616" s="1">
        <v>743.28282832800005</v>
      </c>
      <c r="BB616" s="1">
        <v>1005.656565657</v>
      </c>
      <c r="BC616">
        <f>IF(AL616="NA","NA",LN(AL616+1))</f>
        <v>4.5836266502638319</v>
      </c>
      <c r="BD616">
        <f>IF(AM616="NA","NA",LN(AM616+1))</f>
        <v>4.1919477950605595</v>
      </c>
      <c r="BE616">
        <f>IF(AN616="NA","NA",LN(AN616+1))</f>
        <v>1.9827415076379171</v>
      </c>
      <c r="BF616">
        <f>IF(AO616="NA","NA",LN(AO616+1))</f>
        <v>4.1050613426770575</v>
      </c>
      <c r="BG616">
        <f>IF(AP616="NA","NA",LN(AP616+1))</f>
        <v>2.9952270954730289</v>
      </c>
      <c r="BH616">
        <f>IF(AQ616="NA","NA",LN(AQ616+1))</f>
        <v>1.2455218073114829</v>
      </c>
      <c r="BI616">
        <f>IF(AR616="NA","NA",LN(AR616+1))</f>
        <v>1.1219078513670266</v>
      </c>
      <c r="BJ616">
        <f>IF(AS616="NA","NA",LN(AS616+1))</f>
        <v>1.9255012774844891</v>
      </c>
      <c r="BK616">
        <f>IF(AT616="NA","NA",LN(AT616+1))</f>
        <v>4.0607912605899878</v>
      </c>
      <c r="BL616">
        <f>IF(AU616="NA","NA",LN(AU616+1))</f>
        <v>6.2195252822343052</v>
      </c>
      <c r="BM616">
        <f>IF(AV616="NA","NA",LN(AV616+1))</f>
        <v>3.2463730744433472</v>
      </c>
      <c r="BN616">
        <f>IF(AW616="NA","NA",LN(AW616+1))</f>
        <v>2.0692891701915834</v>
      </c>
      <c r="BO616">
        <f>IF(AX616="NA","NA",LN(AX616+1))</f>
        <v>3.2144214745634634</v>
      </c>
      <c r="BP616">
        <f>IF(AY616="NA","NA",LN(AY616+1))</f>
        <v>4.9078155058330983</v>
      </c>
      <c r="BQ616" s="1">
        <v>1.7131255291300478</v>
      </c>
      <c r="BR616" s="1">
        <v>2.8717379993110677</v>
      </c>
      <c r="BS616" s="1">
        <v>3.0028813304546054</v>
      </c>
      <c r="BT616" s="1">
        <v>24</v>
      </c>
      <c r="BU616" s="10">
        <v>45.1</v>
      </c>
      <c r="BV616" s="1" t="s">
        <v>106</v>
      </c>
      <c r="BW616" s="1">
        <v>19</v>
      </c>
      <c r="BX616" s="1">
        <v>68</v>
      </c>
      <c r="BY616" s="1">
        <v>5.666666666666667</v>
      </c>
      <c r="BZ616" s="1">
        <v>204.67236467236469</v>
      </c>
      <c r="CA616" s="1">
        <v>15.57666667</v>
      </c>
      <c r="CB616" s="1">
        <v>0.34799999999999998</v>
      </c>
      <c r="CC616" s="1">
        <v>1.1723333330000001</v>
      </c>
      <c r="CD616" s="1">
        <v>0.49866666700000001</v>
      </c>
      <c r="CE616" s="1">
        <v>0.65500000000000003</v>
      </c>
      <c r="CF616" s="1">
        <v>0.80866666700000001</v>
      </c>
      <c r="CG616" s="1">
        <v>0.60066666700000004</v>
      </c>
      <c r="CH616" s="1">
        <v>0.15366666700000001</v>
      </c>
      <c r="CI616" s="1">
        <v>13.7</v>
      </c>
      <c r="CJ616" s="1">
        <v>8</v>
      </c>
      <c r="CK616" s="10">
        <v>54.8</v>
      </c>
      <c r="CL616" s="1">
        <v>36</v>
      </c>
      <c r="CM616" s="1">
        <v>5</v>
      </c>
      <c r="CN616" s="1">
        <v>80</v>
      </c>
      <c r="CO616" s="1" t="s">
        <v>118</v>
      </c>
      <c r="CP616" s="1">
        <v>0</v>
      </c>
      <c r="CQ616" s="1">
        <v>4</v>
      </c>
      <c r="CR616" s="1">
        <v>1</v>
      </c>
      <c r="CS616" s="5"/>
    </row>
    <row r="617" spans="1:97" x14ac:dyDescent="0.35">
      <c r="A617" s="1" t="s">
        <v>165</v>
      </c>
      <c r="B617" s="2" t="s">
        <v>76</v>
      </c>
      <c r="C617" s="1" t="s">
        <v>178</v>
      </c>
      <c r="D617" s="1" t="s">
        <v>173</v>
      </c>
      <c r="E617" s="1" t="s">
        <v>167</v>
      </c>
      <c r="F617" s="1" t="s">
        <v>184</v>
      </c>
      <c r="G617" s="1">
        <v>33</v>
      </c>
      <c r="H617" s="1">
        <v>4</v>
      </c>
      <c r="I617" s="1">
        <v>3</v>
      </c>
      <c r="J617" s="1">
        <v>75</v>
      </c>
      <c r="K617" s="4">
        <v>44875</v>
      </c>
      <c r="L617" s="1">
        <v>5.0791209503994086E-2</v>
      </c>
      <c r="M617" s="1">
        <v>7.7874257292565819E-3</v>
      </c>
      <c r="N617" s="1">
        <v>0.10425496299163166</v>
      </c>
      <c r="O617" s="1">
        <v>6.0473901927205187</v>
      </c>
      <c r="P617" s="1">
        <v>0.5044326555116293</v>
      </c>
      <c r="Q617" s="1">
        <v>7.7732564002627432E-3</v>
      </c>
      <c r="R617" s="1">
        <v>5.076709348712679E-2</v>
      </c>
      <c r="S617" s="1">
        <v>0.1201698787223005</v>
      </c>
      <c r="T617" s="1">
        <v>0.43837847745564851</v>
      </c>
      <c r="U617" s="1">
        <v>0.17159751957168959</v>
      </c>
      <c r="V617" s="1">
        <v>0.35030774818137961</v>
      </c>
      <c r="W617" s="1">
        <v>0.20094253590210784</v>
      </c>
      <c r="X617" s="1">
        <v>5.8578635233250666E-2</v>
      </c>
      <c r="Y617" s="1">
        <v>6.5518228482321481</v>
      </c>
      <c r="Z617" s="1">
        <v>7.5033426720940595</v>
      </c>
      <c r="AA617" s="1">
        <v>2.1516430996525067E-2</v>
      </c>
      <c r="AB617" s="1">
        <v>3.3689353151794949E-3</v>
      </c>
      <c r="AC617" s="1">
        <v>4.3069359838996284E-2</v>
      </c>
      <c r="AD617" s="1">
        <v>0.84802831773738596</v>
      </c>
      <c r="AE617" s="1">
        <v>0.17737275173426437</v>
      </c>
      <c r="AF617" s="1">
        <v>3.3628291617415107E-3</v>
      </c>
      <c r="AG617" s="1">
        <v>2.1506463675574149E-2</v>
      </c>
      <c r="AH617" s="1">
        <v>4.9283890346137831E-2</v>
      </c>
      <c r="AI617" s="1">
        <v>0.15787317606311155</v>
      </c>
      <c r="AJ617" s="1">
        <v>6.8778443551155227E-2</v>
      </c>
      <c r="AK617" s="10">
        <v>0.92958968085249816</v>
      </c>
      <c r="AL617" s="1">
        <v>70.222222220000006</v>
      </c>
      <c r="AM617" s="1">
        <v>92.111111109999996</v>
      </c>
      <c r="AN617" s="1">
        <v>8</v>
      </c>
      <c r="AO617" s="1">
        <v>0</v>
      </c>
      <c r="AP617" s="1">
        <v>1005.3888889999999</v>
      </c>
      <c r="AQ617" s="1">
        <v>1.5555555560000001</v>
      </c>
      <c r="AR617" s="1">
        <v>8.1666666669999994</v>
      </c>
      <c r="AS617" s="1">
        <v>6.4444444440000002</v>
      </c>
      <c r="AT617" s="1">
        <v>55.833333330000002</v>
      </c>
      <c r="AU617" s="1">
        <v>13.722222220000001</v>
      </c>
      <c r="AV617" s="1">
        <v>78.888888890000004</v>
      </c>
      <c r="AW617" s="1">
        <v>26.333333329999999</v>
      </c>
      <c r="AX617" s="1">
        <v>200.2222222</v>
      </c>
      <c r="AY617" s="1">
        <v>261.77777780000002</v>
      </c>
      <c r="AZ617" s="1">
        <v>287.27777775699997</v>
      </c>
      <c r="BA617" s="1">
        <v>1412.5000000830003</v>
      </c>
      <c r="BB617" s="1">
        <v>1828.6666667670002</v>
      </c>
      <c r="BC617">
        <f>IF(AL617="NA","NA",LN(AL617+1))</f>
        <v>4.2658048795532491</v>
      </c>
      <c r="BD617">
        <f>IF(AM617="NA","NA",LN(AM617+1))</f>
        <v>4.5337935231339301</v>
      </c>
      <c r="BE617">
        <f>IF(AN617="NA","NA",LN(AN617+1))</f>
        <v>2.1972245773362196</v>
      </c>
      <c r="BF617">
        <f>IF(AO617="NA","NA",LN(AO617+1))</f>
        <v>0</v>
      </c>
      <c r="BG617">
        <f>IF(AP617="NA","NA",LN(AP617+1))</f>
        <v>6.9141238455434184</v>
      </c>
      <c r="BH617">
        <f>IF(AQ617="NA","NA",LN(AQ617+1))</f>
        <v>0.93826963876684333</v>
      </c>
      <c r="BI617">
        <f>IF(AR617="NA","NA",LN(AR617+1))</f>
        <v>2.2155737160407796</v>
      </c>
      <c r="BJ617">
        <f>IF(AS617="NA","NA",LN(AS617+1))</f>
        <v>2.007468041995045</v>
      </c>
      <c r="BK617">
        <f>IF(AT617="NA","NA",LN(AT617+1))</f>
        <v>4.0401230079968107</v>
      </c>
      <c r="BL617">
        <f>IF(AU617="NA","NA",LN(AU617+1))</f>
        <v>2.6893580679391142</v>
      </c>
      <c r="BM617">
        <f>IF(AV617="NA","NA",LN(AV617+1))</f>
        <v>4.3806367803987358</v>
      </c>
      <c r="BN617">
        <f>IF(AW617="NA","NA",LN(AW617+1))</f>
        <v>3.308106958474192</v>
      </c>
      <c r="BO617">
        <f>IF(AX617="NA","NA",LN(AX617+1))</f>
        <v>5.3044098804367579</v>
      </c>
      <c r="BP617">
        <f>IF(AY617="NA","NA",LN(AY617+1))</f>
        <v>5.571308723674381</v>
      </c>
      <c r="BQ617" s="1">
        <v>2.459811165560319</v>
      </c>
      <c r="BR617" s="1">
        <v>3.1502958128510401</v>
      </c>
      <c r="BS617" s="1">
        <v>3.2623719760857681</v>
      </c>
      <c r="BT617" s="1">
        <v>27.2</v>
      </c>
      <c r="BU617" s="10">
        <v>49.3</v>
      </c>
      <c r="BV617" s="1" t="s">
        <v>106</v>
      </c>
      <c r="BW617" s="1">
        <v>19</v>
      </c>
      <c r="BX617" s="1">
        <v>73</v>
      </c>
      <c r="BY617" s="1">
        <v>6.083333333333333</v>
      </c>
      <c r="BZ617" s="1">
        <v>169.8005698005698</v>
      </c>
      <c r="CA617" s="1">
        <v>14.92333333</v>
      </c>
      <c r="CB617" s="1">
        <v>0.32400000000000001</v>
      </c>
      <c r="CC617" s="1">
        <v>1.1346666670000001</v>
      </c>
      <c r="CD617" s="1">
        <v>0.489666667</v>
      </c>
      <c r="CE617" s="1">
        <v>0.78066666699999998</v>
      </c>
      <c r="CF617" s="1">
        <v>0.72733333300000003</v>
      </c>
      <c r="CG617" s="1">
        <v>0.623</v>
      </c>
      <c r="CH617" s="1">
        <v>5.3333332999999997E-2</v>
      </c>
      <c r="CI617" s="1">
        <v>15.2</v>
      </c>
      <c r="CJ617" s="1">
        <v>6.4</v>
      </c>
      <c r="CK617" s="10">
        <v>48.64</v>
      </c>
      <c r="CL617" s="1">
        <v>26</v>
      </c>
      <c r="CM617" s="1">
        <v>4</v>
      </c>
      <c r="CN617" s="1">
        <v>68</v>
      </c>
      <c r="CO617" s="1" t="s">
        <v>117</v>
      </c>
      <c r="CP617" s="1">
        <v>0</v>
      </c>
      <c r="CQ617" s="1">
        <v>7</v>
      </c>
      <c r="CR617" s="1">
        <v>1</v>
      </c>
      <c r="CS617" s="5"/>
    </row>
    <row r="618" spans="1:97" x14ac:dyDescent="0.35">
      <c r="A618" s="1" t="s">
        <v>165</v>
      </c>
      <c r="B618" s="2" t="s">
        <v>76</v>
      </c>
      <c r="C618" s="1" t="s">
        <v>178</v>
      </c>
      <c r="D618" s="1" t="s">
        <v>173</v>
      </c>
      <c r="E618" s="1" t="s">
        <v>167</v>
      </c>
      <c r="F618" s="1" t="s">
        <v>184</v>
      </c>
      <c r="G618" s="1">
        <v>34</v>
      </c>
      <c r="H618" s="1">
        <v>6</v>
      </c>
      <c r="I618" s="1">
        <v>5</v>
      </c>
      <c r="J618" s="1">
        <v>83.33</v>
      </c>
      <c r="K618" s="4">
        <v>44875</v>
      </c>
      <c r="L618" s="1">
        <v>2.2920687380637926E-2</v>
      </c>
      <c r="M618" s="1">
        <v>9.1249602414143344E-3</v>
      </c>
      <c r="N618" s="1">
        <v>0.12939454589380672</v>
      </c>
      <c r="O618" s="1">
        <v>9.5373982673098201</v>
      </c>
      <c r="P618" s="1">
        <v>1.3797303514951205</v>
      </c>
      <c r="Q618" s="1">
        <v>4.9589883710382142E-3</v>
      </c>
      <c r="R618" s="1">
        <v>1.7838544541079863E-2</v>
      </c>
      <c r="S618" s="1">
        <v>1.1945995551880839E-2</v>
      </c>
      <c r="T618" s="1">
        <v>0.84636946868987006</v>
      </c>
      <c r="U618" s="1">
        <v>3.7466131586388854E-2</v>
      </c>
      <c r="V618" s="1">
        <v>7.2209660050387772E-2</v>
      </c>
      <c r="W618" s="1">
        <v>0.31916429619945275</v>
      </c>
      <c r="X618" s="1">
        <v>3.204564762205226E-2</v>
      </c>
      <c r="Y618" s="1">
        <v>10.917128618804941</v>
      </c>
      <c r="Z618" s="1">
        <v>11.997147941061058</v>
      </c>
      <c r="AA618" s="1">
        <v>9.8419617979320882E-3</v>
      </c>
      <c r="AB618" s="1">
        <v>3.9449483806746916E-3</v>
      </c>
      <c r="AC618" s="1">
        <v>5.2845686097918135E-2</v>
      </c>
      <c r="AD618" s="1">
        <v>1.0227333947825734</v>
      </c>
      <c r="AE618" s="1">
        <v>0.37652774970685143</v>
      </c>
      <c r="AF618" s="1">
        <v>2.1483388832973078E-3</v>
      </c>
      <c r="AG618" s="1">
        <v>7.6788931520693805E-3</v>
      </c>
      <c r="AH618" s="1">
        <v>5.1573361602676787E-3</v>
      </c>
      <c r="AI618" s="1">
        <v>0.26631861010153463</v>
      </c>
      <c r="AJ618" s="1">
        <v>1.5973927933308815E-2</v>
      </c>
      <c r="AK618" s="10">
        <v>1.113848062356799</v>
      </c>
      <c r="AL618" s="1">
        <v>117.7777778</v>
      </c>
      <c r="AM618" s="1">
        <v>61.666666669999998</v>
      </c>
      <c r="AN618" s="1">
        <v>0</v>
      </c>
      <c r="AO618" s="1">
        <v>10.90909091</v>
      </c>
      <c r="AP618" s="1">
        <v>474.49494950000002</v>
      </c>
      <c r="AQ618" s="1">
        <v>19.39393939</v>
      </c>
      <c r="AR618" s="1">
        <v>1.111111111</v>
      </c>
      <c r="AS618" s="1">
        <v>5.6060606059999998</v>
      </c>
      <c r="AT618" s="1">
        <v>39.292929289999996</v>
      </c>
      <c r="AU618" s="1">
        <v>113.8383838</v>
      </c>
      <c r="AV618" s="1">
        <v>76.969696970000001</v>
      </c>
      <c r="AW618" s="1">
        <v>1.7676767680000001</v>
      </c>
      <c r="AX618" s="1">
        <v>127.2222222</v>
      </c>
      <c r="AY618" s="1">
        <v>251.21212120000001</v>
      </c>
      <c r="AZ618" s="1">
        <v>205.30303028100002</v>
      </c>
      <c r="BA618" s="1">
        <v>943.48484844899974</v>
      </c>
      <c r="BB618" s="1">
        <v>1301.2626262149997</v>
      </c>
      <c r="BC618">
        <f>IF(AL618="NA","NA",LN(AL618+1))</f>
        <v>4.7772543338759164</v>
      </c>
      <c r="BD618">
        <f>IF(AM618="NA","NA",LN(AM618+1))</f>
        <v>4.1378296742150313</v>
      </c>
      <c r="BE618">
        <f>IF(AN618="NA","NA",LN(AN618+1))</f>
        <v>0</v>
      </c>
      <c r="BF618">
        <f>IF(AO618="NA","NA",LN(AO618+1))</f>
        <v>2.4773020504791168</v>
      </c>
      <c r="BG618">
        <f>IF(AP618="NA","NA",LN(AP618+1))</f>
        <v>6.1643562604779332</v>
      </c>
      <c r="BH618">
        <f>IF(AQ618="NA","NA",LN(AQ618+1))</f>
        <v>3.0152377679850826</v>
      </c>
      <c r="BI618">
        <f>IF(AR618="NA","NA",LN(AR618+1))</f>
        <v>0.74721440177758947</v>
      </c>
      <c r="BJ618">
        <f>IF(AS618="NA","NA",LN(AS618+1))</f>
        <v>1.8879875013134344</v>
      </c>
      <c r="BK618">
        <f>IF(AT618="NA","NA",LN(AT618+1))</f>
        <v>3.6961760016981167</v>
      </c>
      <c r="BL618">
        <f>IF(AU618="NA","NA",LN(AU618+1))</f>
        <v>4.7435257816602743</v>
      </c>
      <c r="BM618">
        <f>IF(AV618="NA","NA",LN(AV618+1))</f>
        <v>4.3563202508191505</v>
      </c>
      <c r="BN618">
        <f>IF(AW618="NA","NA",LN(AW618+1))</f>
        <v>1.0180082563702688</v>
      </c>
      <c r="BO618">
        <f>IF(AX618="NA","NA",LN(AX618+1))</f>
        <v>4.8537648695585149</v>
      </c>
      <c r="BP618">
        <f>IF(AY618="NA","NA",LN(AY618+1))</f>
        <v>5.5302704842315551</v>
      </c>
      <c r="BQ618" s="1">
        <v>2.3145056071522676</v>
      </c>
      <c r="BR618" s="1">
        <v>2.9751949953041499</v>
      </c>
      <c r="BS618" s="1">
        <v>3.1146985768698863</v>
      </c>
      <c r="BT618" s="1">
        <v>10.6</v>
      </c>
      <c r="BU618" s="10">
        <v>43.8</v>
      </c>
      <c r="BV618" s="1" t="s">
        <v>119</v>
      </c>
      <c r="BW618" s="1">
        <v>20</v>
      </c>
      <c r="BX618" s="1">
        <v>55</v>
      </c>
      <c r="BY618" s="1">
        <v>5</v>
      </c>
      <c r="BZ618" s="1">
        <v>318.17663817663816</v>
      </c>
      <c r="CA618" s="1">
        <v>15.7</v>
      </c>
      <c r="CB618" s="1">
        <v>0.32700000000000001</v>
      </c>
      <c r="CC618" s="1">
        <v>1.058333333</v>
      </c>
      <c r="CD618" s="1">
        <v>0.51233333299999995</v>
      </c>
      <c r="CE618" s="1">
        <v>0.71733333300000002</v>
      </c>
      <c r="CF618" s="1">
        <v>0.59899999999999998</v>
      </c>
      <c r="CG618" s="1">
        <v>0.51500000000000001</v>
      </c>
      <c r="CH618" s="1">
        <v>0.118333333</v>
      </c>
      <c r="CI618" s="1">
        <v>15.9</v>
      </c>
      <c r="CJ618" s="1">
        <v>9</v>
      </c>
      <c r="CK618" s="10">
        <v>71.55</v>
      </c>
      <c r="CL618" s="1">
        <v>35</v>
      </c>
      <c r="CM618" s="1">
        <v>3</v>
      </c>
      <c r="CN618" s="1">
        <v>55</v>
      </c>
      <c r="CO618" s="1" t="s">
        <v>122</v>
      </c>
      <c r="CP618" s="1">
        <v>0</v>
      </c>
      <c r="CQ618" s="1">
        <v>2</v>
      </c>
      <c r="CR618" s="1">
        <v>0</v>
      </c>
      <c r="CS618" s="5"/>
    </row>
    <row r="619" spans="1:97" x14ac:dyDescent="0.35">
      <c r="A619" s="1" t="s">
        <v>165</v>
      </c>
      <c r="B619" s="2" t="s">
        <v>76</v>
      </c>
      <c r="C619" s="1" t="s">
        <v>178</v>
      </c>
      <c r="D619" s="1" t="s">
        <v>173</v>
      </c>
      <c r="E619" s="1" t="s">
        <v>167</v>
      </c>
      <c r="F619" s="1" t="s">
        <v>184</v>
      </c>
      <c r="G619" s="1">
        <v>35</v>
      </c>
      <c r="H619" s="1">
        <v>6</v>
      </c>
      <c r="I619" s="1">
        <v>6</v>
      </c>
      <c r="J619" s="1">
        <v>100</v>
      </c>
      <c r="K619" s="4">
        <v>44875</v>
      </c>
      <c r="L619" s="1">
        <v>0.10807333895483341</v>
      </c>
      <c r="M619" s="1">
        <v>2.8244303317274712E-2</v>
      </c>
      <c r="N619" s="1">
        <v>0.10512004500949687</v>
      </c>
      <c r="O619" s="1">
        <v>8.1184258709042236</v>
      </c>
      <c r="P619" s="1">
        <v>6.8810867893041985E-2</v>
      </c>
      <c r="Q619" s="1">
        <v>6.2650921932359063E-3</v>
      </c>
      <c r="R619" s="1">
        <v>0.45743263338841417</v>
      </c>
      <c r="S619" s="1">
        <v>0</v>
      </c>
      <c r="T619" s="1">
        <v>0.40930403850717073</v>
      </c>
      <c r="U619" s="1">
        <v>8.5924439448161236E-2</v>
      </c>
      <c r="V619" s="1">
        <v>0.54962216502981132</v>
      </c>
      <c r="W619" s="1">
        <v>0.19241415279638202</v>
      </c>
      <c r="X619" s="1">
        <v>0.13631764227210813</v>
      </c>
      <c r="Y619" s="1">
        <v>8.1872367387972655</v>
      </c>
      <c r="Z619" s="1">
        <v>9.3876006296158536</v>
      </c>
      <c r="AA619" s="1">
        <v>4.4568505563289944E-2</v>
      </c>
      <c r="AB619" s="1">
        <v>1.209631210805342E-2</v>
      </c>
      <c r="AC619" s="1">
        <v>4.3409456350083642E-2</v>
      </c>
      <c r="AD619" s="1">
        <v>0.95991987181687233</v>
      </c>
      <c r="AE619" s="1">
        <v>2.8900861151288607E-2</v>
      </c>
      <c r="AF619" s="1">
        <v>2.7124070724111981E-3</v>
      </c>
      <c r="AG619" s="1">
        <v>0.16358848958965563</v>
      </c>
      <c r="AH619" s="1">
        <v>0</v>
      </c>
      <c r="AI619" s="1">
        <v>0.14900469644629838</v>
      </c>
      <c r="AJ619" s="1">
        <v>3.5799607322470783E-2</v>
      </c>
      <c r="AK619" s="10">
        <v>1.01651524402925</v>
      </c>
      <c r="AL619" s="1">
        <v>379.6464646</v>
      </c>
      <c r="AM619" s="1">
        <v>112.47474750000001</v>
      </c>
      <c r="AN619" s="1">
        <v>17.474747470000001</v>
      </c>
      <c r="AO619" s="1">
        <v>18.686868690000001</v>
      </c>
      <c r="AP619" s="1">
        <v>242.7777778</v>
      </c>
      <c r="AQ619" s="1">
        <v>16.01010101</v>
      </c>
      <c r="AR619" s="1">
        <v>4.2929292930000003</v>
      </c>
      <c r="AS619" s="1">
        <v>9.6969696970000001</v>
      </c>
      <c r="AT619" s="1">
        <v>42.070707069999997</v>
      </c>
      <c r="AU619" s="1">
        <v>239.7474747</v>
      </c>
      <c r="AV619" s="1">
        <v>27.424242419999999</v>
      </c>
      <c r="AW619" s="1">
        <v>18.333333329999999</v>
      </c>
      <c r="AX619" s="1">
        <v>199.94949489999999</v>
      </c>
      <c r="AY619" s="1">
        <v>250.2525253</v>
      </c>
      <c r="AZ619" s="1">
        <v>231.66666661299996</v>
      </c>
      <c r="BA619" s="1">
        <v>1164.3434342130004</v>
      </c>
      <c r="BB619" s="1">
        <v>1578.8383837800002</v>
      </c>
      <c r="BC619">
        <f>IF(AL619="NA","NA",LN(AL619+1))</f>
        <v>5.9418710299119004</v>
      </c>
      <c r="BD619">
        <f>IF(AM619="NA","NA",LN(AM619+1))</f>
        <v>4.7315803231803271</v>
      </c>
      <c r="BE619">
        <f>IF(AN619="NA","NA",LN(AN619+1))</f>
        <v>2.9164047979993049</v>
      </c>
      <c r="BF619">
        <f>IF(AO619="NA","NA",LN(AO619+1))</f>
        <v>2.9799518495320267</v>
      </c>
      <c r="BG619">
        <f>IF(AP619="NA","NA",LN(AP619+1))</f>
        <v>5.4962570635901136</v>
      </c>
      <c r="BH619">
        <f>IF(AQ619="NA","NA",LN(AQ619+1))</f>
        <v>2.8338073446617438</v>
      </c>
      <c r="BI619">
        <f>IF(AR619="NA","NA",LN(AR619+1))</f>
        <v>1.6663718341998111</v>
      </c>
      <c r="BJ619">
        <f>IF(AS619="NA","NA",LN(AS619+1))</f>
        <v>2.3699604954696496</v>
      </c>
      <c r="BK619">
        <f>IF(AT619="NA","NA",LN(AT619+1))</f>
        <v>3.762843115694674</v>
      </c>
      <c r="BL619">
        <f>IF(AU619="NA","NA",LN(AU619+1))</f>
        <v>5.483748561318964</v>
      </c>
      <c r="BM619">
        <f>IF(AV619="NA","NA",LN(AV619+1))</f>
        <v>3.3472423873904908</v>
      </c>
      <c r="BN619">
        <f>IF(AW619="NA","NA",LN(AW619+1))</f>
        <v>2.9618307217058959</v>
      </c>
      <c r="BO619">
        <f>IF(AX619="NA","NA",LN(AX619+1))</f>
        <v>5.3030536073314636</v>
      </c>
      <c r="BP619">
        <f>IF(AY619="NA","NA",LN(AY619+1))</f>
        <v>5.526458510268049</v>
      </c>
      <c r="BQ619" s="1">
        <v>2.3667341678033247</v>
      </c>
      <c r="BR619" s="1">
        <v>3.066453933605366</v>
      </c>
      <c r="BS619" s="1">
        <v>3.1986126612439474</v>
      </c>
      <c r="BT619" s="1">
        <v>26.2</v>
      </c>
      <c r="BU619" s="10">
        <v>46.2</v>
      </c>
      <c r="BV619" s="1" t="s">
        <v>106</v>
      </c>
      <c r="BW619" s="1">
        <v>19</v>
      </c>
      <c r="BX619" s="1">
        <v>85</v>
      </c>
      <c r="BY619" s="1">
        <v>7.083333333333333</v>
      </c>
      <c r="BZ619" s="1">
        <v>92.307692307692292</v>
      </c>
      <c r="CA619" s="1" t="s">
        <v>79</v>
      </c>
      <c r="CB619" s="1" t="s">
        <v>79</v>
      </c>
      <c r="CC619" s="1" t="s">
        <v>79</v>
      </c>
      <c r="CD619" s="1" t="s">
        <v>79</v>
      </c>
      <c r="CE619" s="1" t="s">
        <v>79</v>
      </c>
      <c r="CF619" s="1" t="s">
        <v>79</v>
      </c>
      <c r="CG619" s="1" t="s">
        <v>79</v>
      </c>
      <c r="CH619" s="1" t="s">
        <v>79</v>
      </c>
      <c r="CI619" s="1">
        <v>12.8</v>
      </c>
      <c r="CJ619" s="1">
        <v>5.8</v>
      </c>
      <c r="CK619" s="10">
        <v>37.119999999999997</v>
      </c>
      <c r="CL619" s="1">
        <v>42</v>
      </c>
      <c r="CM619" s="1">
        <v>5</v>
      </c>
      <c r="CN619" s="1">
        <v>123</v>
      </c>
      <c r="CO619" s="1" t="s">
        <v>124</v>
      </c>
      <c r="CP619" s="1">
        <v>4</v>
      </c>
      <c r="CQ619" s="1">
        <v>8</v>
      </c>
      <c r="CR619" s="1">
        <v>1</v>
      </c>
      <c r="CS619" s="5"/>
    </row>
    <row r="620" spans="1:97" x14ac:dyDescent="0.35">
      <c r="A620" s="1" t="s">
        <v>165</v>
      </c>
      <c r="B620" s="2" t="s">
        <v>76</v>
      </c>
      <c r="C620" s="1" t="s">
        <v>178</v>
      </c>
      <c r="D620" s="1" t="s">
        <v>173</v>
      </c>
      <c r="E620" s="1" t="s">
        <v>167</v>
      </c>
      <c r="F620" s="1" t="s">
        <v>184</v>
      </c>
      <c r="G620" s="1">
        <v>36</v>
      </c>
      <c r="H620" s="1">
        <v>6</v>
      </c>
      <c r="I620" s="1">
        <v>6</v>
      </c>
      <c r="J620" s="1">
        <v>100</v>
      </c>
      <c r="K620" s="4">
        <v>44875</v>
      </c>
      <c r="L620" s="1">
        <v>2.1483927983246914E-2</v>
      </c>
      <c r="M620" s="1">
        <v>4.1968358122668305E-3</v>
      </c>
      <c r="N620" s="1">
        <v>0.12565093173107914</v>
      </c>
      <c r="O620" s="1">
        <v>10.985943129747852</v>
      </c>
      <c r="P620" s="1">
        <v>0.68382027895036712</v>
      </c>
      <c r="Q620" s="1">
        <v>1.1691261115489583E-2</v>
      </c>
      <c r="R620" s="1">
        <v>5.1779430637099916E-2</v>
      </c>
      <c r="S620" s="1">
        <v>8.0443622590098879E-2</v>
      </c>
      <c r="T620" s="1">
        <v>0.88784529134598222</v>
      </c>
      <c r="U620" s="1">
        <v>0.1086041574295835</v>
      </c>
      <c r="V620" s="1">
        <v>0.25251847177227188</v>
      </c>
      <c r="W620" s="1">
        <v>0.32737013621254352</v>
      </c>
      <c r="X620" s="1">
        <v>2.5680763795513744E-2</v>
      </c>
      <c r="Y620" s="1">
        <v>11.66976340869822</v>
      </c>
      <c r="Z620" s="1">
        <v>12.961458867343067</v>
      </c>
      <c r="AA620" s="1">
        <v>9.2315378376781488E-3</v>
      </c>
      <c r="AB620" s="1">
        <v>1.8188485943555575E-3</v>
      </c>
      <c r="AC620" s="1">
        <v>5.1403735163489429E-2</v>
      </c>
      <c r="AD620" s="1">
        <v>1.0786722127484782</v>
      </c>
      <c r="AE620" s="1">
        <v>0.22629573560461233</v>
      </c>
      <c r="AF620" s="1">
        <v>5.0479986193667243E-3</v>
      </c>
      <c r="AG620" s="1">
        <v>2.1924673181988045E-2</v>
      </c>
      <c r="AH620" s="1">
        <v>3.360211038001041E-2</v>
      </c>
      <c r="AI620" s="1">
        <v>0.27596640104905407</v>
      </c>
      <c r="AJ620" s="1">
        <v>4.4776502928047621E-2</v>
      </c>
      <c r="AK620" s="10">
        <v>1.1449308011620494</v>
      </c>
      <c r="AL620" s="1">
        <v>189.16666670000001</v>
      </c>
      <c r="AM620" s="1">
        <v>153.287037</v>
      </c>
      <c r="AN620" s="1">
        <v>61.620370370000003</v>
      </c>
      <c r="AO620" s="1">
        <v>22.731481479999999</v>
      </c>
      <c r="AP620" s="1">
        <v>161.66666670000001</v>
      </c>
      <c r="AQ620" s="1">
        <v>24.49074074</v>
      </c>
      <c r="AR620" s="1">
        <v>9.6759259259999997</v>
      </c>
      <c r="AS620" s="1">
        <v>11.43518519</v>
      </c>
      <c r="AT620" s="1">
        <v>6.4351851849999999</v>
      </c>
      <c r="AU620" s="1">
        <v>209.537037</v>
      </c>
      <c r="AV620" s="1">
        <v>33.287037040000001</v>
      </c>
      <c r="AW620" s="1">
        <v>25</v>
      </c>
      <c r="AX620" s="1">
        <v>91.944444439999998</v>
      </c>
      <c r="AY620" s="1">
        <v>289.86111110000002</v>
      </c>
      <c r="AZ620" s="1">
        <v>134.907407406</v>
      </c>
      <c r="BA620" s="1">
        <v>829.12037039600011</v>
      </c>
      <c r="BB620" s="1">
        <v>1290.1388888710001</v>
      </c>
      <c r="BC620">
        <f>IF(AL620="NA","NA",LN(AL620+1))</f>
        <v>5.2479008808093059</v>
      </c>
      <c r="BD620">
        <f>IF(AM620="NA","NA",LN(AM620+1))</f>
        <v>5.0388147441743509</v>
      </c>
      <c r="BE620">
        <f>IF(AN620="NA","NA",LN(AN620+1))</f>
        <v>4.1370906304448054</v>
      </c>
      <c r="BF620">
        <f>IF(AO620="NA","NA",LN(AO620+1))</f>
        <v>3.1668024991774244</v>
      </c>
      <c r="BG620">
        <f>IF(AP620="NA","NA",LN(AP620+1))</f>
        <v>5.0917031173899554</v>
      </c>
      <c r="BH620">
        <f>IF(AQ620="NA","NA",LN(AQ620+1))</f>
        <v>3.2383152779893285</v>
      </c>
      <c r="BI620">
        <f>IF(AR620="NA","NA",LN(AR620+1))</f>
        <v>2.3679912931517779</v>
      </c>
      <c r="BJ620">
        <f>IF(AS620="NA","NA",LN(AS620+1))</f>
        <v>2.5205299697862107</v>
      </c>
      <c r="BK620">
        <f>IF(AT620="NA","NA",LN(AT620+1))</f>
        <v>2.0062234867976354</v>
      </c>
      <c r="BL620">
        <f>IF(AU620="NA","NA",LN(AU620+1))</f>
        <v>5.3496615853889153</v>
      </c>
      <c r="BM620">
        <f>IF(AV620="NA","NA",LN(AV620+1))</f>
        <v>3.5347673538758095</v>
      </c>
      <c r="BN620">
        <f>IF(AW620="NA","NA",LN(AW620+1))</f>
        <v>3.2580965380214821</v>
      </c>
      <c r="BO620">
        <f>IF(AX620="NA","NA",LN(AX620+1))</f>
        <v>4.5320019430428413</v>
      </c>
      <c r="BP620">
        <f>IF(AY620="NA","NA",LN(AY620+1))</f>
        <v>5.6728458717931511</v>
      </c>
      <c r="BQ620" s="1">
        <v>2.1332431278721629</v>
      </c>
      <c r="BR620" s="1">
        <v>2.919141071181456</v>
      </c>
      <c r="BS620" s="1">
        <v>3.1109729621935251</v>
      </c>
      <c r="BT620" s="1">
        <v>22.4</v>
      </c>
      <c r="BU620" s="10">
        <v>59.5</v>
      </c>
      <c r="BV620" s="1" t="s">
        <v>106</v>
      </c>
      <c r="BW620" s="1">
        <v>19</v>
      </c>
      <c r="BX620" s="1">
        <v>69</v>
      </c>
      <c r="BY620" s="1">
        <v>5.75</v>
      </c>
      <c r="BZ620" s="1">
        <v>179.82905982905984</v>
      </c>
      <c r="CA620" s="1">
        <v>15.95</v>
      </c>
      <c r="CB620" s="1">
        <v>0.43099999999999999</v>
      </c>
      <c r="CC620" s="1">
        <v>1.159666667</v>
      </c>
      <c r="CD620" s="1">
        <v>0.64500000000000002</v>
      </c>
      <c r="CE620" s="1">
        <v>0.77633333299999996</v>
      </c>
      <c r="CF620" s="1">
        <v>0.80933333299999999</v>
      </c>
      <c r="CG620" s="1">
        <v>0.60033333300000002</v>
      </c>
      <c r="CH620" s="1">
        <v>7.8333333000000005E-2</v>
      </c>
      <c r="CI620" s="1">
        <v>19.5</v>
      </c>
      <c r="CJ620" s="1">
        <v>8.6999999999999993</v>
      </c>
      <c r="CK620" s="10">
        <v>84.824999999999989</v>
      </c>
      <c r="CL620" s="1">
        <v>37</v>
      </c>
      <c r="CM620" s="1">
        <v>4</v>
      </c>
      <c r="CN620" s="1">
        <v>89</v>
      </c>
      <c r="CO620" s="1" t="s">
        <v>120</v>
      </c>
      <c r="CP620" s="1">
        <v>0</v>
      </c>
      <c r="CQ620" s="1">
        <v>3</v>
      </c>
      <c r="CR620" s="1">
        <v>0</v>
      </c>
      <c r="CS620" s="5"/>
    </row>
    <row r="621" spans="1:97" x14ac:dyDescent="0.35">
      <c r="A621" s="1" t="s">
        <v>165</v>
      </c>
      <c r="B621" s="2" t="s">
        <v>76</v>
      </c>
      <c r="C621" s="1" t="s">
        <v>178</v>
      </c>
      <c r="D621" s="1" t="s">
        <v>173</v>
      </c>
      <c r="E621" s="1" t="s">
        <v>167</v>
      </c>
      <c r="F621" s="1" t="s">
        <v>184</v>
      </c>
      <c r="G621" s="1">
        <v>4</v>
      </c>
      <c r="H621" s="1">
        <v>6</v>
      </c>
      <c r="I621" s="1">
        <v>5</v>
      </c>
      <c r="J621" s="1">
        <v>83.33</v>
      </c>
      <c r="K621" s="4">
        <v>44866</v>
      </c>
      <c r="L621" s="1">
        <v>5.1743413448025244E-2</v>
      </c>
      <c r="M621" s="1">
        <v>8.5959084349666176E-3</v>
      </c>
      <c r="N621" s="1">
        <v>0.51451701361349522</v>
      </c>
      <c r="O621" s="1">
        <v>25.269326940857852</v>
      </c>
      <c r="P621" s="1">
        <v>1.8042873292067552</v>
      </c>
      <c r="Q621" s="1">
        <v>3.8220807361153885E-3</v>
      </c>
      <c r="R621" s="1">
        <v>6.7237395940935613E-2</v>
      </c>
      <c r="S621" s="1">
        <v>6.731855663578018E-2</v>
      </c>
      <c r="T621" s="1">
        <v>1.2170288462674106</v>
      </c>
      <c r="U621" s="1">
        <v>3.8231835524823517E-2</v>
      </c>
      <c r="V621" s="1">
        <v>0.1766098688376547</v>
      </c>
      <c r="W621" s="1">
        <v>0.5260455002812271</v>
      </c>
      <c r="X621" s="1">
        <v>6.0339321882991862E-2</v>
      </c>
      <c r="Y621" s="1">
        <v>27.073614270064606</v>
      </c>
      <c r="Z621" s="1">
        <v>29.042109320666157</v>
      </c>
      <c r="AA621" s="1">
        <v>2.1909800924703703E-2</v>
      </c>
      <c r="AB621" s="1">
        <v>3.7172020268420075E-3</v>
      </c>
      <c r="AC621" s="1">
        <v>0.18027415642553066</v>
      </c>
      <c r="AD621" s="1">
        <v>1.4194489456594599</v>
      </c>
      <c r="AE621" s="1">
        <v>0.44782250968547754</v>
      </c>
      <c r="AF621" s="1">
        <v>1.6567444805086805E-3</v>
      </c>
      <c r="AG621" s="1">
        <v>2.8261034494373401E-2</v>
      </c>
      <c r="AH621" s="1">
        <v>2.8294060231546375E-2</v>
      </c>
      <c r="AI621" s="1">
        <v>0.34577134385569647</v>
      </c>
      <c r="AJ621" s="1">
        <v>1.6294341611586442E-2</v>
      </c>
      <c r="AK621" s="10">
        <v>1.4777304221459002</v>
      </c>
      <c r="AL621" s="1">
        <v>339.07407410000002</v>
      </c>
      <c r="AM621" s="1">
        <v>243.55555559999999</v>
      </c>
      <c r="AN621" s="1">
        <v>7.407407407</v>
      </c>
      <c r="AO621" s="1">
        <v>38.037037040000001</v>
      </c>
      <c r="AP621" s="1">
        <v>451</v>
      </c>
      <c r="AQ621" s="1">
        <v>14.148148150000001</v>
      </c>
      <c r="AR621" s="1">
        <v>0.92592592600000001</v>
      </c>
      <c r="AS621" s="1">
        <v>0</v>
      </c>
      <c r="AT621" s="1">
        <v>73.296296299999995</v>
      </c>
      <c r="AU621" s="1">
        <v>238.66666670000001</v>
      </c>
      <c r="AV621" s="1">
        <v>24.62962963</v>
      </c>
      <c r="AW621" s="1">
        <v>1.4444444439999999</v>
      </c>
      <c r="AX621" s="1">
        <v>101.81481479999999</v>
      </c>
      <c r="AY621" s="1">
        <v>15.92592593</v>
      </c>
      <c r="AZ621" s="1">
        <v>127.370370356</v>
      </c>
      <c r="BA621" s="1">
        <v>1217.1481481970002</v>
      </c>
      <c r="BB621" s="1">
        <v>1549.9259260270001</v>
      </c>
      <c r="BC621">
        <f>IF(AL621="NA","NA",LN(AL621+1))</f>
        <v>5.8291634588810748</v>
      </c>
      <c r="BD621">
        <f>IF(AM621="NA","NA",LN(AM621+1))</f>
        <v>5.4994425043719781</v>
      </c>
      <c r="BE621">
        <f>IF(AN621="NA","NA",LN(AN621+1))</f>
        <v>2.1291131514286157</v>
      </c>
      <c r="BF621">
        <f>IF(AO621="NA","NA",LN(AO621+1))</f>
        <v>3.6645108631728798</v>
      </c>
      <c r="BG621">
        <f>IF(AP621="NA","NA",LN(AP621+1))</f>
        <v>6.1136821798322316</v>
      </c>
      <c r="BH621">
        <f>IF(AQ621="NA","NA",LN(AQ621+1))</f>
        <v>2.7178782901607219</v>
      </c>
      <c r="BI621">
        <f>IF(AR621="NA","NA",LN(AR621+1))</f>
        <v>0.65540685261555987</v>
      </c>
      <c r="BJ621">
        <f>IF(AS621="NA","NA",LN(AS621+1))</f>
        <v>0</v>
      </c>
      <c r="BK621">
        <f>IF(AT621="NA","NA",LN(AT621+1))</f>
        <v>4.308061102567402</v>
      </c>
      <c r="BL621">
        <f>IF(AU621="NA","NA",LN(AU621+1))</f>
        <v>5.4792490691920195</v>
      </c>
      <c r="BM621">
        <f>IF(AV621="NA","NA",LN(AV621+1))</f>
        <v>3.2437490896277912</v>
      </c>
      <c r="BN621">
        <f>IF(AW621="NA","NA",LN(AW621+1))</f>
        <v>0.89381787584027839</v>
      </c>
      <c r="BO621">
        <f>IF(AX621="NA","NA",LN(AX621+1))</f>
        <v>4.6329294554782736</v>
      </c>
      <c r="BP621">
        <f>IF(AY621="NA","NA",LN(AY621+1))</f>
        <v>2.8288465251305759</v>
      </c>
      <c r="BQ621" s="1">
        <v>2.1084647941702941</v>
      </c>
      <c r="BR621" s="1">
        <v>3.0857001093410843</v>
      </c>
      <c r="BS621" s="1">
        <v>3.1905910559142172</v>
      </c>
      <c r="BT621" s="1">
        <v>31.2</v>
      </c>
      <c r="BU621" s="10">
        <v>60.8</v>
      </c>
      <c r="BV621" s="1" t="s">
        <v>77</v>
      </c>
      <c r="BW621" s="1">
        <v>19</v>
      </c>
      <c r="BX621" s="1">
        <v>72</v>
      </c>
      <c r="BY621" s="1">
        <v>6</v>
      </c>
      <c r="BZ621" s="1">
        <v>304.50142450142448</v>
      </c>
      <c r="CA621" s="1">
        <v>13.22666667</v>
      </c>
      <c r="CB621" s="1">
        <v>0.29033333300000003</v>
      </c>
      <c r="CC621" s="1">
        <v>1.026</v>
      </c>
      <c r="CD621" s="1">
        <v>0.51566666699999997</v>
      </c>
      <c r="CE621" s="1">
        <v>0.59199999999999997</v>
      </c>
      <c r="CF621" s="1">
        <v>0.78800000000000003</v>
      </c>
      <c r="CG621" s="1">
        <v>0.60633333300000003</v>
      </c>
      <c r="CH621" s="1">
        <v>0.19600000000000001</v>
      </c>
      <c r="CI621" s="1">
        <v>11.5</v>
      </c>
      <c r="CJ621" s="1">
        <v>6.4</v>
      </c>
      <c r="CK621" s="10">
        <v>36.800000000000004</v>
      </c>
      <c r="CL621" s="1">
        <v>26</v>
      </c>
      <c r="CM621" s="1">
        <v>3</v>
      </c>
      <c r="CN621" s="1">
        <v>61.2</v>
      </c>
      <c r="CO621" s="1" t="s">
        <v>87</v>
      </c>
      <c r="CP621" s="1">
        <v>3</v>
      </c>
      <c r="CQ621" s="1">
        <v>2</v>
      </c>
      <c r="CR621" s="1">
        <v>0</v>
      </c>
      <c r="CS621" s="5"/>
    </row>
    <row r="622" spans="1:97" x14ac:dyDescent="0.35">
      <c r="A622" s="1" t="s">
        <v>165</v>
      </c>
      <c r="B622" s="2" t="s">
        <v>76</v>
      </c>
      <c r="C622" s="1" t="s">
        <v>178</v>
      </c>
      <c r="D622" s="1" t="s">
        <v>173</v>
      </c>
      <c r="E622" s="1" t="s">
        <v>167</v>
      </c>
      <c r="F622" s="1" t="s">
        <v>184</v>
      </c>
      <c r="G622" s="1">
        <v>5</v>
      </c>
      <c r="H622" s="1">
        <v>6</v>
      </c>
      <c r="I622" s="1">
        <v>6</v>
      </c>
      <c r="J622" s="1">
        <v>100</v>
      </c>
      <c r="K622" s="4">
        <v>44866</v>
      </c>
      <c r="L622" s="1">
        <v>5.5156633381969057E-2</v>
      </c>
      <c r="M622" s="1">
        <v>9.5868694968519828E-3</v>
      </c>
      <c r="N622" s="1">
        <v>0.56360716372054642</v>
      </c>
      <c r="O622" s="1">
        <v>12.378772726345028</v>
      </c>
      <c r="P622" s="1">
        <v>0.69783749050394084</v>
      </c>
      <c r="Q622" s="1">
        <v>7.5978480648430692E-3</v>
      </c>
      <c r="R622" s="1">
        <v>0.11697977346561836</v>
      </c>
      <c r="S622" s="1">
        <v>6.1891238006463171E-2</v>
      </c>
      <c r="T622" s="1">
        <v>0.75349658313907331</v>
      </c>
      <c r="U622" s="1">
        <v>0.4765967122910042</v>
      </c>
      <c r="V622" s="1">
        <v>0.6630655718279288</v>
      </c>
      <c r="W622" s="1">
        <v>0.43803257545276686</v>
      </c>
      <c r="X622" s="1">
        <v>6.4743502878821038E-2</v>
      </c>
      <c r="Y622" s="1">
        <v>13.07661021684897</v>
      </c>
      <c r="Z622" s="1">
        <v>15.121523038415338</v>
      </c>
      <c r="AA622" s="1">
        <v>2.3316933533439877E-2</v>
      </c>
      <c r="AB622" s="1">
        <v>4.1436935817701437E-3</v>
      </c>
      <c r="AC622" s="1">
        <v>0.19412765150002548</v>
      </c>
      <c r="AD622" s="1">
        <v>1.1264162761655765</v>
      </c>
      <c r="AE622" s="1">
        <v>0.22989611915001532</v>
      </c>
      <c r="AF622" s="1">
        <v>3.2872313007061859E-3</v>
      </c>
      <c r="AG622" s="1">
        <v>4.8045308879437774E-2</v>
      </c>
      <c r="AH622" s="1">
        <v>2.6080037317474006E-2</v>
      </c>
      <c r="AI622" s="1">
        <v>0.24390492395274135</v>
      </c>
      <c r="AJ622" s="1">
        <v>0.16926189711132456</v>
      </c>
      <c r="AK622" s="10">
        <v>1.207406068234226</v>
      </c>
      <c r="AL622" s="1">
        <v>409.375</v>
      </c>
      <c r="AM622" s="1">
        <v>11.80555556</v>
      </c>
      <c r="AN622" s="1">
        <v>15.06944444</v>
      </c>
      <c r="AO622" s="1">
        <v>73.611111109999996</v>
      </c>
      <c r="AP622" s="1">
        <v>143.125</v>
      </c>
      <c r="AQ622" s="1">
        <v>12.36111111</v>
      </c>
      <c r="AR622" s="1">
        <v>3.611111111</v>
      </c>
      <c r="AS622" s="1">
        <v>8.4722222219999992</v>
      </c>
      <c r="AT622" s="1">
        <v>61.180555560000002</v>
      </c>
      <c r="AU622" s="1">
        <v>1197.291667</v>
      </c>
      <c r="AV622" s="1">
        <v>40.069444439999998</v>
      </c>
      <c r="AW622" s="1">
        <v>28.819444440000002</v>
      </c>
      <c r="AX622" s="1">
        <v>128.19444440000001</v>
      </c>
      <c r="AY622" s="1">
        <v>235.41666670000001</v>
      </c>
      <c r="AZ622" s="1">
        <v>171.87499995100001</v>
      </c>
      <c r="BA622" s="1">
        <v>2051.5277780510005</v>
      </c>
      <c r="BB622" s="1">
        <v>2368.4027780930001</v>
      </c>
      <c r="BC622">
        <f>IF(AL622="NA","NA",LN(AL622+1))</f>
        <v>6.0170713758217564</v>
      </c>
      <c r="BD622">
        <f>IF(AM622="NA","NA",LN(AM622+1))</f>
        <v>2.5498791048876099</v>
      </c>
      <c r="BE622">
        <f>IF(AN622="NA","NA",LN(AN622+1))</f>
        <v>2.7769196079010436</v>
      </c>
      <c r="BF622">
        <f>IF(AO622="NA","NA",LN(AO622+1))</f>
        <v>4.3122894386121811</v>
      </c>
      <c r="BG622">
        <f>IF(AP622="NA","NA",LN(AP622+1))</f>
        <v>4.9706809785892228</v>
      </c>
      <c r="BH622">
        <f>IF(AQ622="NA","NA",LN(AQ622+1))</f>
        <v>2.592348331566491</v>
      </c>
      <c r="BI622">
        <f>IF(AR622="NA","NA",LN(AR622+1))</f>
        <v>1.5284688498763368</v>
      </c>
      <c r="BJ622">
        <f>IF(AS622="NA","NA",LN(AS622+1))</f>
        <v>2.2483635388039462</v>
      </c>
      <c r="BK622">
        <f>IF(AT622="NA","NA",LN(AT622+1))</f>
        <v>4.130042339296387</v>
      </c>
      <c r="BL622">
        <f>IF(AU622="NA","NA",LN(AU622+1))</f>
        <v>7.0886522106460994</v>
      </c>
      <c r="BM622">
        <f>IF(AV622="NA","NA",LN(AV622+1))</f>
        <v>3.7152644007282039</v>
      </c>
      <c r="BN622">
        <f>IF(AW622="NA","NA",LN(AW622+1))</f>
        <v>3.3951606787136805</v>
      </c>
      <c r="BO622">
        <f>IF(AX622="NA","NA",LN(AX622+1))</f>
        <v>4.8613185904239753</v>
      </c>
      <c r="BP622">
        <f>IF(AY622="NA","NA",LN(AY622+1))</f>
        <v>5.4655957851618453</v>
      </c>
      <c r="BQ622" s="1">
        <v>2.2377321929942697</v>
      </c>
      <c r="BR622" s="1">
        <v>3.3122890433908125</v>
      </c>
      <c r="BS622" s="1">
        <v>3.3746388933249456</v>
      </c>
      <c r="BT622" s="1">
        <v>19.399999999999999</v>
      </c>
      <c r="BU622" s="10">
        <v>41.1</v>
      </c>
      <c r="BV622" s="1" t="s">
        <v>97</v>
      </c>
      <c r="BW622" s="1">
        <v>22</v>
      </c>
      <c r="BX622" s="1">
        <v>28</v>
      </c>
      <c r="BY622" s="1">
        <v>3.1111111111111112</v>
      </c>
      <c r="BZ622" s="1">
        <v>259.82905982905987</v>
      </c>
      <c r="CA622" s="1">
        <v>15.19333333</v>
      </c>
      <c r="CB622" s="1">
        <v>0.439</v>
      </c>
      <c r="CC622" s="1">
        <v>1.161</v>
      </c>
      <c r="CD622" s="1">
        <v>0.64600000000000002</v>
      </c>
      <c r="CE622" s="1">
        <v>0.75900000000000001</v>
      </c>
      <c r="CF622" s="1">
        <v>0.73166666700000005</v>
      </c>
      <c r="CG622" s="1">
        <v>0.546666667</v>
      </c>
      <c r="CH622" s="1">
        <v>7.0000000000000007E-2</v>
      </c>
      <c r="CI622" s="1">
        <v>9.8000000000000007</v>
      </c>
      <c r="CJ622" s="1">
        <v>4.9000000000000004</v>
      </c>
      <c r="CK622" s="10">
        <v>24.010000000000005</v>
      </c>
      <c r="CL622" s="1">
        <v>14</v>
      </c>
      <c r="CM622" s="1">
        <v>3</v>
      </c>
      <c r="CN622" s="1">
        <v>17.399999999999999</v>
      </c>
      <c r="CO622" s="1" t="s">
        <v>83</v>
      </c>
      <c r="CP622" s="1">
        <v>2</v>
      </c>
      <c r="CQ622" s="1">
        <v>9</v>
      </c>
      <c r="CR622" s="1">
        <v>0</v>
      </c>
      <c r="CS622" s="5"/>
    </row>
    <row r="623" spans="1:97" x14ac:dyDescent="0.35">
      <c r="A623" s="1" t="s">
        <v>165</v>
      </c>
      <c r="B623" s="2" t="s">
        <v>76</v>
      </c>
      <c r="C623" s="1" t="s">
        <v>178</v>
      </c>
      <c r="D623" s="1" t="s">
        <v>173</v>
      </c>
      <c r="E623" s="1" t="s">
        <v>167</v>
      </c>
      <c r="F623" s="1" t="s">
        <v>184</v>
      </c>
      <c r="G623" s="1">
        <v>6</v>
      </c>
      <c r="H623" s="1">
        <v>6</v>
      </c>
      <c r="I623" s="1">
        <v>5</v>
      </c>
      <c r="J623" s="1">
        <v>83.33</v>
      </c>
      <c r="K623" s="4">
        <v>44866</v>
      </c>
      <c r="L623" s="1">
        <v>2.4840091452453826E-2</v>
      </c>
      <c r="M623" s="1">
        <v>4.2768618755194736E-3</v>
      </c>
      <c r="N623" s="1">
        <v>0.15083579915990228</v>
      </c>
      <c r="O623" s="1">
        <v>8.9101757578375285</v>
      </c>
      <c r="P623" s="1">
        <v>0.40263713456045969</v>
      </c>
      <c r="Q623" s="1">
        <v>5.5298237981172657E-2</v>
      </c>
      <c r="R623" s="1">
        <v>2.6531442413095924E-2</v>
      </c>
      <c r="S623" s="1">
        <v>0.42571359276767778</v>
      </c>
      <c r="T623" s="1">
        <v>0.40676923296656997</v>
      </c>
      <c r="U623" s="1">
        <v>7.4363451437567965E-2</v>
      </c>
      <c r="V623" s="1">
        <v>0.58190672459951431</v>
      </c>
      <c r="W623" s="1">
        <v>0.20923622449136572</v>
      </c>
      <c r="X623" s="1">
        <v>2.9116953327973299E-2</v>
      </c>
      <c r="Y623" s="1">
        <v>9.3128128923979876</v>
      </c>
      <c r="Z623" s="1">
        <v>10.481441602451948</v>
      </c>
      <c r="AA623" s="1">
        <v>1.0656106545374364E-2</v>
      </c>
      <c r="AB623" s="1">
        <v>1.85345684213845E-3</v>
      </c>
      <c r="AC623" s="1">
        <v>6.1013363068638575E-2</v>
      </c>
      <c r="AD623" s="1">
        <v>0.99608135680435916</v>
      </c>
      <c r="AE623" s="1">
        <v>0.14694533258159267</v>
      </c>
      <c r="AF623" s="1">
        <v>2.3375213003873456E-2</v>
      </c>
      <c r="AG623" s="1">
        <v>1.1372256246673427E-2</v>
      </c>
      <c r="AH623" s="1">
        <v>0.15403229019087697</v>
      </c>
      <c r="AI623" s="1">
        <v>0.14822286142272714</v>
      </c>
      <c r="AJ623" s="1">
        <v>3.1151225731982292E-2</v>
      </c>
      <c r="AK623" s="10">
        <v>1.059996421222515</v>
      </c>
      <c r="AL623" s="1">
        <v>417.99145299999998</v>
      </c>
      <c r="AM623" s="1">
        <v>33.84615385</v>
      </c>
      <c r="AN623" s="1">
        <v>46.62393162</v>
      </c>
      <c r="AO623" s="1">
        <v>16.282051280000001</v>
      </c>
      <c r="AP623" s="1">
        <v>825.68376069999999</v>
      </c>
      <c r="AQ623" s="1">
        <v>11.452991450000001</v>
      </c>
      <c r="AR623" s="1">
        <v>36.025641030000003</v>
      </c>
      <c r="AS623" s="1">
        <v>0</v>
      </c>
      <c r="AT623" s="1">
        <v>57.820512819999998</v>
      </c>
      <c r="AU623" s="1">
        <v>301.15384619999998</v>
      </c>
      <c r="AV623" s="1">
        <v>65.256410259999996</v>
      </c>
      <c r="AW623" s="1">
        <v>74.786324789999995</v>
      </c>
      <c r="AX623" s="1">
        <v>275.72649569999999</v>
      </c>
      <c r="AY623" s="1">
        <v>229.31623930000001</v>
      </c>
      <c r="AZ623" s="1">
        <v>377.00854698999996</v>
      </c>
      <c r="BA623" s="1">
        <v>2070.9829060299999</v>
      </c>
      <c r="BB623" s="1">
        <v>2391.9658119999999</v>
      </c>
      <c r="BC623">
        <f>IF(AL623="NA","NA",LN(AL623+1))</f>
        <v>6.0378505211460647</v>
      </c>
      <c r="BD623">
        <f>IF(AM623="NA","NA",LN(AM623+1))</f>
        <v>3.5509427681318724</v>
      </c>
      <c r="BE623">
        <f>IF(AN623="NA","NA",LN(AN623+1))</f>
        <v>3.8633354000193845</v>
      </c>
      <c r="BF623">
        <f>IF(AO623="NA","NA",LN(AO623+1))</f>
        <v>2.8496684646639663</v>
      </c>
      <c r="BG623">
        <f>IF(AP623="NA","NA",LN(AP623+1))</f>
        <v>6.7174222285432545</v>
      </c>
      <c r="BH623">
        <f>IF(AQ623="NA","NA",LN(AQ623+1))</f>
        <v>2.521960871157229</v>
      </c>
      <c r="BI623">
        <f>IF(AR623="NA","NA",LN(AR623+1))</f>
        <v>3.6116106734408535</v>
      </c>
      <c r="BJ623">
        <f>IF(AS623="NA","NA",LN(AS623+1))</f>
        <v>0</v>
      </c>
      <c r="BK623">
        <f>IF(AT623="NA","NA",LN(AT623+1))</f>
        <v>4.0744906515509509</v>
      </c>
      <c r="BL623">
        <f>IF(AU623="NA","NA",LN(AU623+1))</f>
        <v>5.7109363121655692</v>
      </c>
      <c r="BM623">
        <f>IF(AV623="NA","NA",LN(AV623+1))</f>
        <v>4.1935322188270252</v>
      </c>
      <c r="BN623">
        <f>IF(AW623="NA","NA",LN(AW623+1))</f>
        <v>4.327917864630745</v>
      </c>
      <c r="BO623">
        <f>IF(AX623="NA","NA",LN(AX623+1))</f>
        <v>5.6230296382620493</v>
      </c>
      <c r="BP623">
        <f>IF(AY623="NA","NA",LN(AY623+1))</f>
        <v>5.4394533180184785</v>
      </c>
      <c r="BQ623" s="1">
        <v>2.5775016195955041</v>
      </c>
      <c r="BR623" s="1">
        <v>3.316386168135228</v>
      </c>
      <c r="BS623" s="1">
        <v>3.3789364939474074</v>
      </c>
      <c r="BT623" s="1">
        <v>25.5</v>
      </c>
      <c r="BU623" s="10">
        <v>46.4</v>
      </c>
      <c r="BV623" s="1" t="s">
        <v>77</v>
      </c>
      <c r="BW623" s="1">
        <v>19</v>
      </c>
      <c r="BX623" s="1">
        <v>63</v>
      </c>
      <c r="BY623" s="1">
        <v>5.25</v>
      </c>
      <c r="BZ623" s="1">
        <v>227.69230769230771</v>
      </c>
      <c r="CA623" s="1">
        <v>13.67333333</v>
      </c>
      <c r="CB623" s="1">
        <v>0.26700000000000002</v>
      </c>
      <c r="CC623" s="1">
        <v>0.96966666700000004</v>
      </c>
      <c r="CD623" s="1">
        <v>0.49533333299999999</v>
      </c>
      <c r="CE623" s="1">
        <v>0.81266666700000001</v>
      </c>
      <c r="CF623" s="1">
        <v>0.68966666700000001</v>
      </c>
      <c r="CG623" s="1">
        <v>0.53366666699999998</v>
      </c>
      <c r="CH623" s="1">
        <v>0.13100000000000001</v>
      </c>
      <c r="CI623" s="1">
        <v>11.6</v>
      </c>
      <c r="CJ623" s="1">
        <v>5</v>
      </c>
      <c r="CK623" s="10">
        <v>29</v>
      </c>
      <c r="CL623" s="1">
        <v>27</v>
      </c>
      <c r="CM623" s="1">
        <v>6</v>
      </c>
      <c r="CN623" s="1">
        <v>78.400000000000006</v>
      </c>
      <c r="CO623" s="1" t="s">
        <v>85</v>
      </c>
      <c r="CP623" s="1">
        <v>1</v>
      </c>
      <c r="CQ623" s="1">
        <v>1</v>
      </c>
      <c r="CR623" s="1">
        <v>0</v>
      </c>
      <c r="CS623" s="5"/>
    </row>
    <row r="624" spans="1:97" x14ac:dyDescent="0.35">
      <c r="A624" s="1" t="s">
        <v>165</v>
      </c>
      <c r="B624" s="2" t="s">
        <v>76</v>
      </c>
      <c r="C624" s="1" t="s">
        <v>178</v>
      </c>
      <c r="D624" s="1" t="s">
        <v>173</v>
      </c>
      <c r="E624" s="1" t="s">
        <v>167</v>
      </c>
      <c r="F624" s="1" t="s">
        <v>184</v>
      </c>
      <c r="G624" s="1">
        <v>7</v>
      </c>
      <c r="H624" s="1">
        <v>6</v>
      </c>
      <c r="I624" s="1">
        <v>5</v>
      </c>
      <c r="J624" s="1">
        <v>83.33</v>
      </c>
      <c r="K624" s="4">
        <v>44867</v>
      </c>
      <c r="L624" s="1">
        <v>2.5711190444115139E-2</v>
      </c>
      <c r="M624" s="1">
        <v>9.7853395685415529E-3</v>
      </c>
      <c r="N624" s="1">
        <v>0.17148906556481938</v>
      </c>
      <c r="O624" s="1">
        <v>14.275514549128237</v>
      </c>
      <c r="P624" s="1">
        <v>1.2612122756891677</v>
      </c>
      <c r="Q624" s="1">
        <v>2.1103559835268019E-2</v>
      </c>
      <c r="R624" s="1">
        <v>3.8436270381403778E-2</v>
      </c>
      <c r="S624" s="1">
        <v>0.22501196968829751</v>
      </c>
      <c r="T624" s="1">
        <v>0.62477457465587716</v>
      </c>
      <c r="U624" s="1">
        <v>1.7544564943849216E-2</v>
      </c>
      <c r="V624" s="1">
        <v>0.30209636484881852</v>
      </c>
      <c r="W624" s="1">
        <v>0.27953135371447335</v>
      </c>
      <c r="X624" s="1">
        <v>3.5496530012656693E-2</v>
      </c>
      <c r="Y624" s="1">
        <v>15.536726824817405</v>
      </c>
      <c r="Z624" s="1">
        <v>16.670583359899577</v>
      </c>
      <c r="AA624" s="1">
        <v>1.1025093667391239E-2</v>
      </c>
      <c r="AB624" s="1">
        <v>4.2290611597217221E-3</v>
      </c>
      <c r="AC624" s="1">
        <v>6.8738239337570894E-2</v>
      </c>
      <c r="AD624" s="1">
        <v>1.1839958481835506</v>
      </c>
      <c r="AE624" s="1">
        <v>0.35434133449619887</v>
      </c>
      <c r="AF624" s="1">
        <v>9.0697902595170202E-3</v>
      </c>
      <c r="AG624" s="1">
        <v>1.6379848708417025E-2</v>
      </c>
      <c r="AH624" s="1">
        <v>8.8140332246821301E-2</v>
      </c>
      <c r="AI624" s="1">
        <v>0.21079311437690243</v>
      </c>
      <c r="AJ624" s="1">
        <v>7.5534389148182038E-3</v>
      </c>
      <c r="AK624" s="10">
        <v>1.2472508871300452</v>
      </c>
      <c r="AL624" s="1">
        <v>561.96581200000003</v>
      </c>
      <c r="AM624" s="1">
        <v>10.427350430000001</v>
      </c>
      <c r="AN624" s="1">
        <v>16.068376069999999</v>
      </c>
      <c r="AO624" s="1">
        <v>3.6324786320000002</v>
      </c>
      <c r="AP624" s="1">
        <v>436.49572649999999</v>
      </c>
      <c r="AQ624" s="1">
        <v>26.709401710000002</v>
      </c>
      <c r="AR624" s="1">
        <v>4.7435897440000003</v>
      </c>
      <c r="AS624" s="1">
        <v>5.1282051280000003</v>
      </c>
      <c r="AT624" s="1">
        <v>13.5042735</v>
      </c>
      <c r="AU624" s="1">
        <v>92.179487179999995</v>
      </c>
      <c r="AV624" s="1">
        <v>5.769230769</v>
      </c>
      <c r="AW624" s="1">
        <v>17.179487179999999</v>
      </c>
      <c r="AX624" s="1">
        <v>119.57264960000001</v>
      </c>
      <c r="AY624" s="1">
        <v>178.07692309999999</v>
      </c>
      <c r="AZ624" s="1">
        <v>130.08547011300001</v>
      </c>
      <c r="BA624" s="1">
        <v>1284.3162393850002</v>
      </c>
      <c r="BB624" s="1">
        <v>1491.4529915430001</v>
      </c>
      <c r="BC624">
        <f>IF(AL624="NA","NA",LN(AL624+1))</f>
        <v>6.3332189016067071</v>
      </c>
      <c r="BD624">
        <f>IF(AM624="NA","NA",LN(AM624+1))</f>
        <v>2.4360096425360496</v>
      </c>
      <c r="BE624">
        <f>IF(AN624="NA","NA",LN(AN624+1))</f>
        <v>2.837227398713202</v>
      </c>
      <c r="BF624">
        <f>IF(AO624="NA","NA",LN(AO624+1))</f>
        <v>1.533092066538569</v>
      </c>
      <c r="BG624">
        <f>IF(AP624="NA","NA",LN(AP624+1))</f>
        <v>6.081066937749962</v>
      </c>
      <c r="BH624">
        <f>IF(AQ624="NA","NA",LN(AQ624+1))</f>
        <v>3.3217717675194569</v>
      </c>
      <c r="BI624">
        <f>IF(AR624="NA","NA",LN(AR624+1))</f>
        <v>1.7480844057968221</v>
      </c>
      <c r="BJ624">
        <f>IF(AS624="NA","NA",LN(AS624+1))</f>
        <v>1.8129019057683915</v>
      </c>
      <c r="BK624">
        <f>IF(AT624="NA","NA",LN(AT624+1))</f>
        <v>2.6744433301418327</v>
      </c>
      <c r="BL624">
        <f>IF(AU624="NA","NA",LN(AU624+1))</f>
        <v>4.5345276028319734</v>
      </c>
      <c r="BM624">
        <f>IF(AV624="NA","NA",LN(AV624+1))</f>
        <v>1.9123874569825787</v>
      </c>
      <c r="BN624">
        <f>IF(AW624="NA","NA",LN(AW624+1))</f>
        <v>2.9002938804306897</v>
      </c>
      <c r="BO624">
        <f>IF(AX624="NA","NA",LN(AX624+1))</f>
        <v>4.7922524725035842</v>
      </c>
      <c r="BP624">
        <f>IF(AY624="NA","NA",LN(AY624+1))</f>
        <v>5.1878154515186576</v>
      </c>
      <c r="BQ624" s="1">
        <v>2.1175545559200089</v>
      </c>
      <c r="BR624" s="1">
        <v>3.1090099946889307</v>
      </c>
      <c r="BS624" s="1">
        <v>3.1739006608499878</v>
      </c>
      <c r="BT624" s="1">
        <v>18.5</v>
      </c>
      <c r="BU624" s="10">
        <v>55.7</v>
      </c>
      <c r="BV624" s="1" t="s">
        <v>88</v>
      </c>
      <c r="BW624" s="1">
        <v>22</v>
      </c>
      <c r="BX624" s="1">
        <v>84</v>
      </c>
      <c r="BY624" s="1">
        <v>9.3333333333333339</v>
      </c>
      <c r="BZ624" s="1">
        <v>355.55555555555554</v>
      </c>
      <c r="CA624" s="1">
        <v>14.06</v>
      </c>
      <c r="CB624" s="1">
        <v>0.28733333300000002</v>
      </c>
      <c r="CC624" s="1">
        <v>1.028333333</v>
      </c>
      <c r="CD624" s="1">
        <v>0.488666667</v>
      </c>
      <c r="CE624" s="1">
        <v>0.78700000000000003</v>
      </c>
      <c r="CF624" s="1">
        <v>0.51800000000000002</v>
      </c>
      <c r="CG624" s="1">
        <v>0.45566666700000003</v>
      </c>
      <c r="CH624" s="1">
        <v>0.26900000000000002</v>
      </c>
      <c r="CI624" s="1">
        <v>15.8</v>
      </c>
      <c r="CJ624" s="1">
        <v>7.3</v>
      </c>
      <c r="CK624" s="10">
        <v>57.67</v>
      </c>
      <c r="CL624" s="1">
        <v>63</v>
      </c>
      <c r="CM624" s="1">
        <v>5</v>
      </c>
      <c r="CN624" s="1">
        <v>67.3</v>
      </c>
      <c r="CO624" s="1" t="s">
        <v>89</v>
      </c>
      <c r="CP624" s="1">
        <v>2</v>
      </c>
      <c r="CQ624" s="1">
        <v>7</v>
      </c>
      <c r="CR624" s="1">
        <v>1</v>
      </c>
      <c r="CS624" s="5"/>
    </row>
    <row r="625" spans="1:97" x14ac:dyDescent="0.35">
      <c r="A625" s="1" t="s">
        <v>165</v>
      </c>
      <c r="B625" s="2" t="s">
        <v>76</v>
      </c>
      <c r="C625" s="1" t="s">
        <v>178</v>
      </c>
      <c r="D625" s="1" t="s">
        <v>173</v>
      </c>
      <c r="E625" s="1" t="s">
        <v>167</v>
      </c>
      <c r="F625" s="1" t="s">
        <v>184</v>
      </c>
      <c r="G625" s="1">
        <v>8</v>
      </c>
      <c r="H625" s="1">
        <v>6</v>
      </c>
      <c r="I625" s="1">
        <v>6</v>
      </c>
      <c r="J625" s="1">
        <v>100</v>
      </c>
      <c r="K625" s="4">
        <v>44867</v>
      </c>
      <c r="L625" s="1" t="s">
        <v>79</v>
      </c>
      <c r="M625" s="1" t="s">
        <v>79</v>
      </c>
      <c r="N625" s="1">
        <v>0.51446923855951954</v>
      </c>
      <c r="O625" s="1">
        <v>16.005346404053562</v>
      </c>
      <c r="P625" s="1">
        <v>0.44685154167593949</v>
      </c>
      <c r="Q625" s="1">
        <v>1.3600973296965926E-2</v>
      </c>
      <c r="R625" s="1">
        <v>3.0855866415516343E-2</v>
      </c>
      <c r="S625" s="1">
        <v>0.15905908582094672</v>
      </c>
      <c r="T625" s="1">
        <v>0.64562167279808924</v>
      </c>
      <c r="U625" s="1">
        <v>2.1502449646162217E-2</v>
      </c>
      <c r="V625" s="1">
        <v>0.22501837517959122</v>
      </c>
      <c r="W625" s="1">
        <v>0.39659045487275657</v>
      </c>
      <c r="X625" s="1" t="s">
        <v>79</v>
      </c>
      <c r="Y625" s="1">
        <v>16.452197945729502</v>
      </c>
      <c r="Z625" s="1" t="s">
        <v>79</v>
      </c>
      <c r="AA625" s="1" t="s">
        <v>79</v>
      </c>
      <c r="AB625" s="1" t="s">
        <v>79</v>
      </c>
      <c r="AC625" s="1">
        <v>0.18026045650048073</v>
      </c>
      <c r="AD625" s="1">
        <v>1.2305854830688991</v>
      </c>
      <c r="AE625" s="1">
        <v>0.16042397138260311</v>
      </c>
      <c r="AF625" s="1">
        <v>5.8670189011333761E-3</v>
      </c>
      <c r="AG625" s="1">
        <v>1.3197946761412484E-2</v>
      </c>
      <c r="AH625" s="1">
        <v>6.4105575732300218E-2</v>
      </c>
      <c r="AI625" s="1">
        <v>0.21632999837227582</v>
      </c>
      <c r="AJ625" s="1">
        <v>9.2394124432928736E-3</v>
      </c>
      <c r="AK625" s="10" t="s">
        <v>79</v>
      </c>
      <c r="AL625" s="1">
        <v>369.44444440000001</v>
      </c>
      <c r="AM625" s="1">
        <v>19.382716049999999</v>
      </c>
      <c r="AN625" s="1">
        <v>5.5555555559999998</v>
      </c>
      <c r="AO625" s="1">
        <v>36.666666669999998</v>
      </c>
      <c r="AP625" s="1">
        <v>241.60493829999999</v>
      </c>
      <c r="AQ625" s="1">
        <v>15.18518519</v>
      </c>
      <c r="AR625" s="1">
        <v>0</v>
      </c>
      <c r="AS625" s="1">
        <v>0</v>
      </c>
      <c r="AT625" s="1">
        <v>44.135802470000002</v>
      </c>
      <c r="AU625" s="1">
        <v>907.09876540000005</v>
      </c>
      <c r="AV625" s="1">
        <v>35.555555560000002</v>
      </c>
      <c r="AW625" s="1">
        <v>2.5308641980000002</v>
      </c>
      <c r="AX625" s="1">
        <v>94.197530860000001</v>
      </c>
      <c r="AY625" s="1">
        <v>182.962963</v>
      </c>
      <c r="AZ625" s="1">
        <v>129.75308641999999</v>
      </c>
      <c r="BA625" s="1">
        <v>1707.8395061340002</v>
      </c>
      <c r="BB625" s="1">
        <v>1954.3209876540002</v>
      </c>
      <c r="BC625">
        <f>IF(AL625="NA","NA",LN(AL625+1))</f>
        <v>5.9147034858545435</v>
      </c>
      <c r="BD625">
        <f>IF(AM625="NA","NA",LN(AM625+1))</f>
        <v>3.0146872892779739</v>
      </c>
      <c r="BE625">
        <f>IF(AN625="NA","NA",LN(AN625+1))</f>
        <v>1.8803128666372966</v>
      </c>
      <c r="BF625">
        <f>IF(AO625="NA","NA",LN(AO625+1))</f>
        <v>3.6287755301327262</v>
      </c>
      <c r="BG625">
        <f>IF(AP625="NA","NA",LN(AP625+1))</f>
        <v>5.4914343520323703</v>
      </c>
      <c r="BH625">
        <f>IF(AQ625="NA","NA",LN(AQ625+1))</f>
        <v>2.7840963293887437</v>
      </c>
      <c r="BI625">
        <f>IF(AR625="NA","NA",LN(AR625+1))</f>
        <v>0</v>
      </c>
      <c r="BJ625">
        <f>IF(AS625="NA","NA",LN(AS625+1))</f>
        <v>0</v>
      </c>
      <c r="BK625">
        <f>IF(AT625="NA","NA",LN(AT625+1))</f>
        <v>3.8096757779207486</v>
      </c>
      <c r="BL625">
        <f>IF(AU625="NA","NA",LN(AU625+1))</f>
        <v>6.8113531451529576</v>
      </c>
      <c r="BM625">
        <f>IF(AV625="NA","NA",LN(AV625+1))</f>
        <v>3.5988331735507333</v>
      </c>
      <c r="BN625">
        <f>IF(AW625="NA","NA",LN(AW625+1))</f>
        <v>1.2615426562802809</v>
      </c>
      <c r="BO625">
        <f>IF(AX625="NA","NA",LN(AX625+1))</f>
        <v>4.5559540051164289</v>
      </c>
      <c r="BP625">
        <f>IF(AY625="NA","NA",LN(AY625+1))</f>
        <v>5.2147344493043502</v>
      </c>
      <c r="BQ625" s="1">
        <v>2.1164519491596137</v>
      </c>
      <c r="BR625" s="1">
        <v>3.2327012757848324</v>
      </c>
      <c r="BS625" s="1">
        <v>3.2912180618464513</v>
      </c>
      <c r="BT625" s="1">
        <v>32</v>
      </c>
      <c r="BU625" s="10">
        <v>45.1</v>
      </c>
      <c r="BV625" s="1" t="s">
        <v>80</v>
      </c>
      <c r="BW625" s="1">
        <v>17</v>
      </c>
      <c r="BX625" s="1">
        <v>75</v>
      </c>
      <c r="BY625" s="1">
        <v>5.3571428571428568</v>
      </c>
      <c r="BZ625" s="1">
        <v>248.2051282051282</v>
      </c>
      <c r="CA625" s="1">
        <v>13.08333333</v>
      </c>
      <c r="CB625" s="1">
        <v>0.256333333</v>
      </c>
      <c r="CC625" s="1">
        <v>0.99733333300000004</v>
      </c>
      <c r="CD625" s="1">
        <v>0.45966666699999997</v>
      </c>
      <c r="CE625" s="1">
        <v>0.66466666699999999</v>
      </c>
      <c r="CF625" s="1">
        <v>0.70733333300000001</v>
      </c>
      <c r="CG625" s="1">
        <v>0.53500000000000003</v>
      </c>
      <c r="CH625" s="1">
        <v>9.1999999999999998E-2</v>
      </c>
      <c r="CI625" s="1">
        <v>9.1</v>
      </c>
      <c r="CJ625" s="1">
        <v>5.8</v>
      </c>
      <c r="CK625" s="10">
        <v>26.389999999999997</v>
      </c>
      <c r="CL625" s="1">
        <v>24</v>
      </c>
      <c r="CM625" s="1">
        <v>5</v>
      </c>
      <c r="CN625" s="1">
        <v>76.900000000000006</v>
      </c>
      <c r="CO625" s="1" t="s">
        <v>94</v>
      </c>
      <c r="CP625" s="1">
        <v>0</v>
      </c>
      <c r="CQ625" s="1">
        <v>7</v>
      </c>
      <c r="CR625" s="1">
        <v>1</v>
      </c>
      <c r="CS625" s="5"/>
    </row>
    <row r="626" spans="1:97" x14ac:dyDescent="0.35">
      <c r="A626" s="1" t="s">
        <v>165</v>
      </c>
      <c r="B626" s="2" t="s">
        <v>76</v>
      </c>
      <c r="C626" s="1" t="s">
        <v>178</v>
      </c>
      <c r="D626" s="1" t="s">
        <v>173</v>
      </c>
      <c r="E626" s="1" t="s">
        <v>167</v>
      </c>
      <c r="F626" s="1" t="s">
        <v>184</v>
      </c>
      <c r="G626" s="1">
        <v>9</v>
      </c>
      <c r="H626" s="1">
        <v>6</v>
      </c>
      <c r="I626" s="1">
        <v>5</v>
      </c>
      <c r="J626" s="1">
        <v>83.33</v>
      </c>
      <c r="K626" s="4">
        <v>44867</v>
      </c>
      <c r="L626" s="1">
        <v>1.8602137075100326E-2</v>
      </c>
      <c r="M626" s="1">
        <v>2.8204901666488173E-3</v>
      </c>
      <c r="N626" s="1">
        <v>0.10528550714725771</v>
      </c>
      <c r="O626" s="1">
        <v>5.7235587750745065</v>
      </c>
      <c r="P626" s="1">
        <v>0.19037409725675586</v>
      </c>
      <c r="Q626" s="1">
        <v>1.1248069431523632E-2</v>
      </c>
      <c r="R626" s="1">
        <v>9.1348334018628505E-3</v>
      </c>
      <c r="S626" s="1">
        <v>0.2079188258957522</v>
      </c>
      <c r="T626" s="1">
        <v>0.39663510463591872</v>
      </c>
      <c r="U626" s="1">
        <v>5.7662574946432996E-2</v>
      </c>
      <c r="V626" s="1">
        <v>0.28596430367557163</v>
      </c>
      <c r="W626" s="1">
        <v>0.18855742935352948</v>
      </c>
      <c r="X626" s="1">
        <v>2.1422627241749145E-2</v>
      </c>
      <c r="Y626" s="1">
        <v>5.9139328723312623</v>
      </c>
      <c r="Z626" s="1">
        <v>6.7232404150317597</v>
      </c>
      <c r="AA626" s="1">
        <v>8.0045830113255716E-3</v>
      </c>
      <c r="AB626" s="1">
        <v>1.2231991148546901E-3</v>
      </c>
      <c r="AC626" s="1">
        <v>4.3474475453440117E-2</v>
      </c>
      <c r="AD626" s="1">
        <v>0.82759920568389056</v>
      </c>
      <c r="AE626" s="1">
        <v>7.5683467982674738E-2</v>
      </c>
      <c r="AF626" s="1">
        <v>4.8577055117635E-3</v>
      </c>
      <c r="AG626" s="1">
        <v>3.9491974462462142E-3</v>
      </c>
      <c r="AH626" s="1">
        <v>8.2037749972143886E-2</v>
      </c>
      <c r="AI626" s="1">
        <v>0.14508295390008935</v>
      </c>
      <c r="AJ626" s="1">
        <v>2.4347137253151685E-2</v>
      </c>
      <c r="AK626" s="10">
        <v>0.88779955410504907</v>
      </c>
      <c r="AL626" s="1">
        <v>134.59595959999999</v>
      </c>
      <c r="AM626" s="1">
        <v>23.434343429999998</v>
      </c>
      <c r="AN626" s="1">
        <v>5.2020202019999999</v>
      </c>
      <c r="AO626" s="1">
        <v>82.171717169999994</v>
      </c>
      <c r="AP626" s="1">
        <v>162.17171719999999</v>
      </c>
      <c r="AQ626" s="1">
        <v>4.6969696970000001</v>
      </c>
      <c r="AR626" s="1">
        <v>2.676767677</v>
      </c>
      <c r="AS626" s="1">
        <v>3.9898989899999999</v>
      </c>
      <c r="AT626" s="1">
        <v>43.18181818</v>
      </c>
      <c r="AU626" s="1">
        <v>916.06060609999997</v>
      </c>
      <c r="AV626" s="1">
        <v>27.676767680000001</v>
      </c>
      <c r="AW626" s="1">
        <v>38.333333330000002</v>
      </c>
      <c r="AX626" s="1">
        <v>70.151515149999994</v>
      </c>
      <c r="AY626" s="1">
        <v>156.81818179999999</v>
      </c>
      <c r="AZ626" s="1">
        <v>100.50505050699999</v>
      </c>
      <c r="BA626" s="1">
        <v>1443.7373738060001</v>
      </c>
      <c r="BB626" s="1">
        <v>1671.161616206</v>
      </c>
      <c r="BC626">
        <f>IF(AL626="NA","NA",LN(AL626+1))</f>
        <v>4.9096795786021952</v>
      </c>
      <c r="BD626">
        <f>IF(AM626="NA","NA",LN(AM626+1))</f>
        <v>3.1959896602976778</v>
      </c>
      <c r="BE626">
        <f>IF(AN626="NA","NA",LN(AN626+1))</f>
        <v>1.8248750780092953</v>
      </c>
      <c r="BF626">
        <f>IF(AO626="NA","NA",LN(AO626+1))</f>
        <v>4.4209073521746136</v>
      </c>
      <c r="BG626">
        <f>IF(AP626="NA","NA",LN(AP626+1))</f>
        <v>5.0948031260409836</v>
      </c>
      <c r="BH626">
        <f>IF(AQ626="NA","NA",LN(AQ626+1))</f>
        <v>1.7399344013687881</v>
      </c>
      <c r="BI626">
        <f>IF(AR626="NA","NA",LN(AR626+1))</f>
        <v>1.3020340175653375</v>
      </c>
      <c r="BJ626">
        <f>IF(AS626="NA","NA",LN(AS626+1))</f>
        <v>1.6074156670735755</v>
      </c>
      <c r="BK626">
        <f>IF(AT626="NA","NA",LN(AT626+1))</f>
        <v>3.788313351060971</v>
      </c>
      <c r="BL626">
        <f>IF(AU626="NA","NA",LN(AU626+1))</f>
        <v>6.8211735617846081</v>
      </c>
      <c r="BM626">
        <f>IF(AV626="NA","NA",LN(AV626+1))</f>
        <v>3.356087306451097</v>
      </c>
      <c r="BN626">
        <f>IF(AW626="NA","NA",LN(AW626+1))</f>
        <v>3.6720723357128096</v>
      </c>
      <c r="BO626">
        <f>IF(AX626="NA","NA",LN(AX626+1))</f>
        <v>4.2648116194602119</v>
      </c>
      <c r="BP626">
        <f>IF(AY626="NA","NA",LN(AY626+1))</f>
        <v>5.0614436223067178</v>
      </c>
      <c r="BQ626" s="1">
        <v>2.0064876516359527</v>
      </c>
      <c r="BR626" s="1">
        <v>3.1597889076649182</v>
      </c>
      <c r="BS626" s="1">
        <v>3.2232782501570769</v>
      </c>
      <c r="BT626" s="1">
        <v>28.4</v>
      </c>
      <c r="BU626" s="10">
        <v>45.1</v>
      </c>
      <c r="BV626" s="1" t="s">
        <v>77</v>
      </c>
      <c r="BW626" s="1">
        <v>18</v>
      </c>
      <c r="BX626" s="1">
        <v>29</v>
      </c>
      <c r="BY626" s="1">
        <v>2.2307692307692308</v>
      </c>
      <c r="BZ626" s="1">
        <v>155.89743589743588</v>
      </c>
      <c r="CA626" s="1">
        <v>14.17333333</v>
      </c>
      <c r="CB626" s="1">
        <v>0.265333333</v>
      </c>
      <c r="CC626" s="1">
        <v>0.97366666700000004</v>
      </c>
      <c r="CD626" s="1">
        <v>0.47033333300000002</v>
      </c>
      <c r="CE626" s="1">
        <v>0.64900000000000002</v>
      </c>
      <c r="CF626" s="1">
        <v>0.61633333300000004</v>
      </c>
      <c r="CG626" s="1">
        <v>0.49966666700000001</v>
      </c>
      <c r="CH626" s="1">
        <v>3.2666667000000003E-2</v>
      </c>
      <c r="CI626" s="1">
        <v>9</v>
      </c>
      <c r="CJ626" s="1">
        <v>5</v>
      </c>
      <c r="CK626" s="10">
        <v>22.5</v>
      </c>
      <c r="CL626" s="1">
        <v>11</v>
      </c>
      <c r="CM626" s="1">
        <v>2</v>
      </c>
      <c r="CN626" s="1">
        <v>22</v>
      </c>
      <c r="CO626" s="1" t="s">
        <v>91</v>
      </c>
      <c r="CP626" s="1">
        <v>0</v>
      </c>
      <c r="CQ626" s="1">
        <v>7</v>
      </c>
      <c r="CR626" s="1">
        <v>0</v>
      </c>
      <c r="CS626" s="5"/>
    </row>
    <row r="627" spans="1:97" x14ac:dyDescent="0.35">
      <c r="A627" s="1" t="s">
        <v>165</v>
      </c>
      <c r="B627" s="2" t="s">
        <v>125</v>
      </c>
      <c r="C627" s="1" t="s">
        <v>178</v>
      </c>
      <c r="D627" s="1" t="s">
        <v>173</v>
      </c>
      <c r="E627" s="1" t="s">
        <v>167</v>
      </c>
      <c r="F627" s="1" t="s">
        <v>184</v>
      </c>
      <c r="G627" s="1">
        <v>1</v>
      </c>
      <c r="H627" s="1">
        <v>6</v>
      </c>
      <c r="I627" s="1">
        <v>6</v>
      </c>
      <c r="J627" s="1">
        <v>100</v>
      </c>
      <c r="K627" s="4">
        <v>44868</v>
      </c>
      <c r="L627" s="1">
        <v>0.10795452911522722</v>
      </c>
      <c r="M627" s="1">
        <v>6.8502419811878906E-2</v>
      </c>
      <c r="N627" s="1">
        <v>0.49906250401810998</v>
      </c>
      <c r="O627" s="1">
        <v>25.24750845900698</v>
      </c>
      <c r="P627" s="1">
        <v>0.68538000623985373</v>
      </c>
      <c r="Q627" s="1">
        <v>0</v>
      </c>
      <c r="R627" s="1">
        <v>0.10645628031545851</v>
      </c>
      <c r="S627" s="1">
        <v>5.8092751448745025E-2</v>
      </c>
      <c r="T627" s="1">
        <v>0.61679771014417373</v>
      </c>
      <c r="U627" s="1">
        <v>3.4051115421531088E-2</v>
      </c>
      <c r="V627" s="1">
        <v>0.19860014718573463</v>
      </c>
      <c r="W627" s="1">
        <v>0.38447542673045676</v>
      </c>
      <c r="X627" s="1">
        <v>0.17645694892710612</v>
      </c>
      <c r="Y627" s="1">
        <v>25.932888465246833</v>
      </c>
      <c r="Z627" s="1">
        <v>27.423805775521956</v>
      </c>
      <c r="AA627" s="1">
        <v>4.4521937143704934E-2</v>
      </c>
      <c r="AB627" s="1">
        <v>2.8775510037529727E-2</v>
      </c>
      <c r="AC627" s="1">
        <v>0.17581974131008071</v>
      </c>
      <c r="AD627" s="1">
        <v>1.4190880843568179</v>
      </c>
      <c r="AE627" s="1">
        <v>0.22669783755531292</v>
      </c>
      <c r="AF627" s="1">
        <v>0</v>
      </c>
      <c r="AG627" s="1">
        <v>4.3934258215499677E-2</v>
      </c>
      <c r="AH627" s="1">
        <v>2.452373922734238E-2</v>
      </c>
      <c r="AI627" s="1">
        <v>0.20865568542037602</v>
      </c>
      <c r="AJ627" s="1">
        <v>1.4542007420231005E-2</v>
      </c>
      <c r="AK627" s="10">
        <v>1.4536822268867298</v>
      </c>
      <c r="AL627" s="1">
        <v>143.79629629999999</v>
      </c>
      <c r="AM627" s="1">
        <v>15.55555556</v>
      </c>
      <c r="AN627" s="1">
        <v>3.888888889</v>
      </c>
      <c r="AO627" s="1">
        <v>7.7777777779999999</v>
      </c>
      <c r="AP627" s="1">
        <v>357.77777780000002</v>
      </c>
      <c r="AQ627" s="1">
        <v>14.67592593</v>
      </c>
      <c r="AR627" s="1">
        <v>1.9444444439999999</v>
      </c>
      <c r="AS627" s="1">
        <v>2.6851851849999999</v>
      </c>
      <c r="AT627" s="1">
        <v>52.453703699999998</v>
      </c>
      <c r="AU627" s="1">
        <v>307.36111110000002</v>
      </c>
      <c r="AV627" s="1">
        <v>41.898148149999997</v>
      </c>
      <c r="AW627" s="1">
        <v>2.638888889</v>
      </c>
      <c r="AX627" s="1">
        <v>74.722222220000006</v>
      </c>
      <c r="AY627" s="1">
        <v>210.09259259999999</v>
      </c>
      <c r="AZ627" s="1">
        <v>118.564814814</v>
      </c>
      <c r="BA627" s="1">
        <v>956.48148149999997</v>
      </c>
      <c r="BB627" s="1">
        <v>1237.268518545</v>
      </c>
      <c r="BC627">
        <f>IF(AL627="NA","NA",LN(AL627+1))</f>
        <v>4.9753279015858185</v>
      </c>
      <c r="BD627">
        <f>IF(AM627="NA","NA",LN(AM627+1))</f>
        <v>2.8067217288776964</v>
      </c>
      <c r="BE627">
        <f>IF(AN627="NA","NA",LN(AN627+1))</f>
        <v>1.5869650566047691</v>
      </c>
      <c r="BF627">
        <f>IF(AO627="NA","NA",LN(AO627+1))</f>
        <v>2.1722232751561186</v>
      </c>
      <c r="BG627">
        <f>IF(AP627="NA","NA",LN(AP627+1))</f>
        <v>5.8827031934839944</v>
      </c>
      <c r="BH627">
        <f>IF(AQ627="NA","NA",LN(AQ627+1))</f>
        <v>2.7521261552688094</v>
      </c>
      <c r="BI627">
        <f>IF(AR627="NA","NA",LN(AR627+1))</f>
        <v>1.0799201555050137</v>
      </c>
      <c r="BJ627">
        <f>IF(AS627="NA","NA",LN(AS627+1))</f>
        <v>1.3043207781099668</v>
      </c>
      <c r="BK627">
        <f>IF(AT627="NA","NA",LN(AT627+1))</f>
        <v>3.978815927867426</v>
      </c>
      <c r="BL627">
        <f>IF(AU627="NA","NA",LN(AU627+1))</f>
        <v>5.7312715348405048</v>
      </c>
      <c r="BM627">
        <f>IF(AV627="NA","NA",LN(AV627+1))</f>
        <v>3.758828658335597</v>
      </c>
      <c r="BN627">
        <f>IF(AW627="NA","NA",LN(AW627+1))</f>
        <v>1.2916783847755759</v>
      </c>
      <c r="BO627">
        <f>IF(AX627="NA","NA",LN(AX627+1))</f>
        <v>4.3270716737710213</v>
      </c>
      <c r="BP627">
        <f>IF(AY627="NA","NA",LN(AY627+1))</f>
        <v>5.3522968647075952</v>
      </c>
      <c r="BQ627" s="1">
        <v>2.0776033955362654</v>
      </c>
      <c r="BR627" s="1">
        <v>2.9811303831000475</v>
      </c>
      <c r="BS627" s="1">
        <v>3.0928148316609687</v>
      </c>
      <c r="BT627" s="1">
        <v>26.9</v>
      </c>
      <c r="BU627" s="10">
        <v>47.1</v>
      </c>
      <c r="BV627" s="1" t="s">
        <v>77</v>
      </c>
      <c r="BW627" s="1">
        <v>17</v>
      </c>
      <c r="BX627" s="1">
        <v>75</v>
      </c>
      <c r="BY627" s="1">
        <v>5.3571428571428568</v>
      </c>
      <c r="BZ627" s="1">
        <v>159.31623931623932</v>
      </c>
      <c r="CA627" s="1">
        <v>12.26</v>
      </c>
      <c r="CB627" s="1">
        <v>0.21433333299999999</v>
      </c>
      <c r="CC627" s="1">
        <v>0.90233333299999996</v>
      </c>
      <c r="CD627" s="1">
        <v>0.42699999999999999</v>
      </c>
      <c r="CE627" s="1">
        <v>0.78566666699999999</v>
      </c>
      <c r="CF627" s="1">
        <v>0.66866666699999999</v>
      </c>
      <c r="CG627" s="1">
        <v>0.53833333299999997</v>
      </c>
      <c r="CH627" s="1">
        <v>0.11700000000000001</v>
      </c>
      <c r="CI627" s="1">
        <v>10.6</v>
      </c>
      <c r="CJ627" s="1">
        <v>6.2</v>
      </c>
      <c r="CK627" s="10">
        <v>32.86</v>
      </c>
      <c r="CL627" s="1">
        <v>13</v>
      </c>
      <c r="CM627" s="1">
        <v>4</v>
      </c>
      <c r="CN627" s="1">
        <v>132.6</v>
      </c>
      <c r="CO627" s="1" t="s">
        <v>151</v>
      </c>
      <c r="CP627" s="1">
        <v>0</v>
      </c>
      <c r="CQ627" s="1">
        <v>1</v>
      </c>
      <c r="CR627" s="1">
        <v>0</v>
      </c>
      <c r="CS627" s="5"/>
    </row>
    <row r="628" spans="1:97" x14ac:dyDescent="0.35">
      <c r="A628" s="1" t="s">
        <v>165</v>
      </c>
      <c r="B628" s="2" t="s">
        <v>125</v>
      </c>
      <c r="C628" s="1" t="s">
        <v>178</v>
      </c>
      <c r="D628" s="1" t="s">
        <v>173</v>
      </c>
      <c r="E628" s="1" t="s">
        <v>167</v>
      </c>
      <c r="F628" s="1" t="s">
        <v>184</v>
      </c>
      <c r="G628" s="1">
        <v>10</v>
      </c>
      <c r="H628" s="1">
        <v>6</v>
      </c>
      <c r="I628" s="1">
        <v>6</v>
      </c>
      <c r="J628" s="1">
        <v>100</v>
      </c>
      <c r="K628" s="4">
        <v>44869</v>
      </c>
      <c r="L628" s="1">
        <v>4.0111497939324767E-2</v>
      </c>
      <c r="M628" s="1">
        <v>0</v>
      </c>
      <c r="N628" s="1">
        <v>0.20050710119754969</v>
      </c>
      <c r="O628" s="1">
        <v>13.077155819214362</v>
      </c>
      <c r="P628" s="1">
        <v>0.22759530889158311</v>
      </c>
      <c r="Q628" s="1">
        <v>3.6162215838733663E-2</v>
      </c>
      <c r="R628" s="1">
        <v>1.2244695390162128E-2</v>
      </c>
      <c r="S628" s="1">
        <v>0.59601923173305715</v>
      </c>
      <c r="T628" s="1">
        <v>1.1011548353763088</v>
      </c>
      <c r="U628" s="1">
        <v>0</v>
      </c>
      <c r="V628" s="1">
        <v>0.644426142961953</v>
      </c>
      <c r="W628" s="1">
        <v>0.40182279033354906</v>
      </c>
      <c r="X628" s="1">
        <v>4.0111497939324767E-2</v>
      </c>
      <c r="Y628" s="1">
        <v>13.304751128105945</v>
      </c>
      <c r="Z628" s="1">
        <v>15.290950705581082</v>
      </c>
      <c r="AA628" s="1">
        <v>1.7079897322123463E-2</v>
      </c>
      <c r="AB628" s="1">
        <v>0</v>
      </c>
      <c r="AC628" s="1">
        <v>7.9364733324149409E-2</v>
      </c>
      <c r="AD628" s="1">
        <v>1.1485149178178216</v>
      </c>
      <c r="AE628" s="1">
        <v>8.9055220158618387E-2</v>
      </c>
      <c r="AF628" s="1">
        <v>1.542775147944919E-2</v>
      </c>
      <c r="AG628" s="1">
        <v>5.2855095512757749E-3</v>
      </c>
      <c r="AH628" s="1">
        <v>0.20303812021347162</v>
      </c>
      <c r="AI628" s="1">
        <v>0.32245805700939967</v>
      </c>
      <c r="AJ628" s="1">
        <v>0</v>
      </c>
      <c r="AK628" s="10">
        <v>1.2119464295595812</v>
      </c>
      <c r="AL628" s="1">
        <v>494.00793650000003</v>
      </c>
      <c r="AM628" s="1">
        <v>22.896825400000001</v>
      </c>
      <c r="AN628" s="1">
        <v>15.1984127</v>
      </c>
      <c r="AO628" s="1">
        <v>3.095238095</v>
      </c>
      <c r="AP628" s="1">
        <v>204.08730159999999</v>
      </c>
      <c r="AQ628" s="1">
        <v>35.952380949999998</v>
      </c>
      <c r="AR628" s="1">
        <v>7.3809523810000002</v>
      </c>
      <c r="AS628" s="1">
        <v>0</v>
      </c>
      <c r="AT628" s="1">
        <v>27.420634920000001</v>
      </c>
      <c r="AU628" s="1">
        <v>143.968254</v>
      </c>
      <c r="AV628" s="1">
        <v>18.690476189999998</v>
      </c>
      <c r="AW628" s="1">
        <v>2.3015873020000002</v>
      </c>
      <c r="AX628" s="1">
        <v>68.769841270000001</v>
      </c>
      <c r="AY628" s="1">
        <v>147.30158729999999</v>
      </c>
      <c r="AZ628" s="1">
        <v>94.841269840999999</v>
      </c>
      <c r="BA628" s="1">
        <v>993.45238098799973</v>
      </c>
      <c r="BB628" s="1">
        <v>1191.0714286079997</v>
      </c>
      <c r="BC628">
        <f>IF(AL628="NA","NA",LN(AL628+1))</f>
        <v>6.2045737957734914</v>
      </c>
      <c r="BD628">
        <f>IF(AM628="NA","NA",LN(AM628+1))</f>
        <v>3.1737456216631021</v>
      </c>
      <c r="BE628">
        <f>IF(AN628="NA","NA",LN(AN628+1))</f>
        <v>2.7849132559563579</v>
      </c>
      <c r="BF628">
        <f>IF(AO628="NA","NA",LN(AO628+1))</f>
        <v>1.4098248584719453</v>
      </c>
      <c r="BG628">
        <f>IF(AP628="NA","NA",LN(AP628+1))</f>
        <v>5.3234357499485663</v>
      </c>
      <c r="BH628">
        <f>IF(AQ628="NA","NA",LN(AQ628+1))</f>
        <v>3.6096300823953626</v>
      </c>
      <c r="BI628">
        <f>IF(AR628="NA","NA",LN(AR628+1))</f>
        <v>2.1259615573204105</v>
      </c>
      <c r="BJ628">
        <f>IF(AS628="NA","NA",LN(AS628+1))</f>
        <v>0</v>
      </c>
      <c r="BK628">
        <f>IF(AT628="NA","NA",LN(AT628+1))</f>
        <v>3.3471154630246147</v>
      </c>
      <c r="BL628">
        <f>IF(AU628="NA","NA",LN(AU628+1))</f>
        <v>4.9765147805191328</v>
      </c>
      <c r="BM628">
        <f>IF(AV628="NA","NA",LN(AV628+1))</f>
        <v>2.980135076716139</v>
      </c>
      <c r="BN628">
        <f>IF(AW628="NA","NA",LN(AW628+1))</f>
        <v>1.1944033534347853</v>
      </c>
      <c r="BO628">
        <f>IF(AX628="NA","NA",LN(AX628+1))</f>
        <v>4.2452018429019756</v>
      </c>
      <c r="BP628">
        <f>IF(AY628="NA","NA",LN(AY628+1))</f>
        <v>4.9992479523907196</v>
      </c>
      <c r="BQ628" s="1">
        <v>1.9815525592322745</v>
      </c>
      <c r="BR628" s="1">
        <v>2.9975839919156773</v>
      </c>
      <c r="BS628" s="1">
        <v>3.0763022789955761</v>
      </c>
      <c r="BT628" s="1">
        <v>11.9</v>
      </c>
      <c r="BU628" s="10">
        <v>32</v>
      </c>
      <c r="BV628" s="1" t="s">
        <v>88</v>
      </c>
      <c r="BW628" s="1">
        <v>20</v>
      </c>
      <c r="BX628" s="1">
        <v>78</v>
      </c>
      <c r="BY628" s="1">
        <v>7.0909090909090908</v>
      </c>
      <c r="BZ628" s="1">
        <v>226.32478632478634</v>
      </c>
      <c r="CA628" s="1">
        <v>12.68</v>
      </c>
      <c r="CB628" s="1">
        <v>0.232333333</v>
      </c>
      <c r="CC628" s="1">
        <v>0.90400000000000003</v>
      </c>
      <c r="CD628" s="1">
        <v>0.46833333300000002</v>
      </c>
      <c r="CE628" s="1">
        <v>0.549666667</v>
      </c>
      <c r="CF628" s="1">
        <v>0.56633333299999999</v>
      </c>
      <c r="CG628" s="1">
        <v>0.50333333300000005</v>
      </c>
      <c r="CH628" s="1">
        <v>5.5333332999999998E-2</v>
      </c>
      <c r="CI628" s="1">
        <v>12.4</v>
      </c>
      <c r="CJ628" s="1">
        <v>5</v>
      </c>
      <c r="CK628" s="10">
        <v>31</v>
      </c>
      <c r="CL628" s="1">
        <v>20</v>
      </c>
      <c r="CM628" s="1">
        <v>6</v>
      </c>
      <c r="CN628" s="1">
        <v>61.1</v>
      </c>
      <c r="CO628" s="1" t="s">
        <v>128</v>
      </c>
      <c r="CP628" s="1">
        <v>0</v>
      </c>
      <c r="CQ628" s="1">
        <v>3</v>
      </c>
      <c r="CR628" s="1">
        <v>0</v>
      </c>
      <c r="CS628" s="5"/>
    </row>
    <row r="629" spans="1:97" x14ac:dyDescent="0.35">
      <c r="A629" s="1" t="s">
        <v>165</v>
      </c>
      <c r="B629" s="2" t="s">
        <v>125</v>
      </c>
      <c r="C629" s="1" t="s">
        <v>178</v>
      </c>
      <c r="D629" s="1" t="s">
        <v>173</v>
      </c>
      <c r="E629" s="1" t="s">
        <v>167</v>
      </c>
      <c r="F629" s="1" t="s">
        <v>184</v>
      </c>
      <c r="G629" s="1">
        <v>11</v>
      </c>
      <c r="H629" s="1">
        <v>6</v>
      </c>
      <c r="I629" s="1">
        <v>6</v>
      </c>
      <c r="J629" s="1">
        <v>100</v>
      </c>
      <c r="K629" s="4">
        <v>44869</v>
      </c>
      <c r="L629" s="1">
        <v>5.4293420682796051E-2</v>
      </c>
      <c r="M629" s="1">
        <v>7.2105882118141309E-3</v>
      </c>
      <c r="N629" s="1">
        <v>0.12570046525065481</v>
      </c>
      <c r="O629" s="1">
        <v>11.195780539439335</v>
      </c>
      <c r="P629" s="1">
        <v>0.3796199743254926</v>
      </c>
      <c r="Q629" s="1">
        <v>1.2777585475385142E-2</v>
      </c>
      <c r="R629" s="1">
        <v>3.7765047965062137E-2</v>
      </c>
      <c r="S629" s="1">
        <v>0.14152452945724392</v>
      </c>
      <c r="T629" s="1">
        <v>0.80441642886280229</v>
      </c>
      <c r="U629" s="1">
        <v>9.4362367663398741E-2</v>
      </c>
      <c r="V629" s="1">
        <v>0.28642953056108994</v>
      </c>
      <c r="W629" s="1">
        <v>0.30775961819344638</v>
      </c>
      <c r="X629" s="1">
        <v>6.1504008894610183E-2</v>
      </c>
      <c r="Y629" s="1">
        <v>11.575400513764828</v>
      </c>
      <c r="Z629" s="1">
        <v>12.853450947333986</v>
      </c>
      <c r="AA629" s="1">
        <v>2.2961496312100725E-2</v>
      </c>
      <c r="AB629" s="1">
        <v>3.120282605955755E-3</v>
      </c>
      <c r="AC629" s="1">
        <v>5.1422845582461109E-2</v>
      </c>
      <c r="AD629" s="1">
        <v>1.0862096007238422</v>
      </c>
      <c r="AE629" s="1">
        <v>0.13975947351540521</v>
      </c>
      <c r="AF629" s="1">
        <v>5.5140810894778753E-3</v>
      </c>
      <c r="AG629" s="1">
        <v>1.609903952182511E-2</v>
      </c>
      <c r="AH629" s="1">
        <v>5.7485248190219523E-2</v>
      </c>
      <c r="AI629" s="1">
        <v>0.25633677261098525</v>
      </c>
      <c r="AJ629" s="1">
        <v>3.9161150350885833E-2</v>
      </c>
      <c r="AK629" s="10">
        <v>1.141557971284918</v>
      </c>
      <c r="AL629" s="1">
        <v>488.82716049999999</v>
      </c>
      <c r="AM629" s="1">
        <v>14.753086420000001</v>
      </c>
      <c r="AN629" s="1">
        <v>75.277777779999994</v>
      </c>
      <c r="AO629" s="1">
        <v>114.0123457</v>
      </c>
      <c r="AP629" s="1">
        <v>547.19135800000004</v>
      </c>
      <c r="AQ629" s="1">
        <v>42.407407409999998</v>
      </c>
      <c r="AR629" s="1">
        <v>17.09876543</v>
      </c>
      <c r="AS629" s="1">
        <v>5.1543209880000003</v>
      </c>
      <c r="AT629" s="1">
        <v>21.049382720000001</v>
      </c>
      <c r="AU629" s="1">
        <v>2309.8148150000002</v>
      </c>
      <c r="AV629" s="1">
        <v>91.975308639999994</v>
      </c>
      <c r="AW629" s="1">
        <v>24.25925926</v>
      </c>
      <c r="AX629" s="1">
        <v>373.88888889999998</v>
      </c>
      <c r="AY629" s="1">
        <v>278.85802469999999</v>
      </c>
      <c r="AZ629" s="1">
        <v>482.96296296999998</v>
      </c>
      <c r="BA629" s="1">
        <v>4084.7530866200004</v>
      </c>
      <c r="BB629" s="1">
        <v>4404.5679014480002</v>
      </c>
      <c r="BC629">
        <f>IF(AL629="NA","NA",LN(AL629+1))</f>
        <v>6.1940525952060472</v>
      </c>
      <c r="BD629">
        <f>IF(AM629="NA","NA",LN(AM629+1))</f>
        <v>2.7570363092479706</v>
      </c>
      <c r="BE629">
        <f>IF(AN629="NA","NA",LN(AN629+1))</f>
        <v>4.3343816479009396</v>
      </c>
      <c r="BF629">
        <f>IF(AO629="NA","NA",LN(AO629+1))</f>
        <v>4.7450394765142745</v>
      </c>
      <c r="BG629">
        <f>IF(AP629="NA","NA",LN(AP629+1))</f>
        <v>6.3066244194248355</v>
      </c>
      <c r="BH629">
        <f>IF(AQ629="NA","NA",LN(AQ629+1))</f>
        <v>3.7706301041923558</v>
      </c>
      <c r="BI629">
        <f>IF(AR629="NA","NA",LN(AR629+1))</f>
        <v>2.8958437276581961</v>
      </c>
      <c r="BJ629">
        <f>IF(AS629="NA","NA",LN(AS629+1))</f>
        <v>1.8171544347856228</v>
      </c>
      <c r="BK629">
        <f>IF(AT629="NA","NA",LN(AT629+1))</f>
        <v>3.0932846069431768</v>
      </c>
      <c r="BL629">
        <f>IF(AU629="NA","NA",LN(AU629+1))</f>
        <v>7.7453554750861437</v>
      </c>
      <c r="BM629">
        <f>IF(AV629="NA","NA",LN(AV629+1))</f>
        <v>4.5323339594076675</v>
      </c>
      <c r="BN629">
        <f>IF(AW629="NA","NA",LN(AW629+1))</f>
        <v>3.2291927918684586</v>
      </c>
      <c r="BO629">
        <f>IF(AX629="NA","NA",LN(AX629+1))</f>
        <v>5.926629685799333</v>
      </c>
      <c r="BP629">
        <f>IF(AY629="NA","NA",LN(AY629+1))</f>
        <v>5.6342824199307149</v>
      </c>
      <c r="BQ629" s="1">
        <v>2.6848121269476768</v>
      </c>
      <c r="BR629" s="1">
        <v>3.6112721174705418</v>
      </c>
      <c r="BS629" s="1">
        <v>3.64400189925614</v>
      </c>
      <c r="BT629" s="1">
        <v>23.7</v>
      </c>
      <c r="BU629" s="10">
        <v>53</v>
      </c>
      <c r="BV629" s="1" t="s">
        <v>97</v>
      </c>
      <c r="BW629" s="1">
        <v>19</v>
      </c>
      <c r="BX629" s="1">
        <v>108</v>
      </c>
      <c r="BY629" s="1">
        <v>9</v>
      </c>
      <c r="BZ629" s="1">
        <v>453.78917378917379</v>
      </c>
      <c r="CA629" s="1">
        <v>14.59333333</v>
      </c>
      <c r="CB629" s="1">
        <v>0.34300000000000003</v>
      </c>
      <c r="CC629" s="1">
        <v>1.036333333</v>
      </c>
      <c r="CD629" s="1">
        <v>0.59333333300000002</v>
      </c>
      <c r="CE629" s="1">
        <v>0.78800000000000003</v>
      </c>
      <c r="CF629" s="1">
        <v>0.75166666699999996</v>
      </c>
      <c r="CG629" s="1">
        <v>0.42033333299999998</v>
      </c>
      <c r="CH629" s="1">
        <v>9.2999999999999999E-2</v>
      </c>
      <c r="CI629" s="1">
        <v>13.1</v>
      </c>
      <c r="CJ629" s="1">
        <v>6.8</v>
      </c>
      <c r="CK629" s="10">
        <v>44.54</v>
      </c>
      <c r="CL629" s="1">
        <v>58</v>
      </c>
      <c r="CM629" s="1">
        <v>5</v>
      </c>
      <c r="CN629" s="1">
        <v>129</v>
      </c>
      <c r="CO629" s="1" t="s">
        <v>163</v>
      </c>
      <c r="CP629" s="1">
        <v>1</v>
      </c>
      <c r="CQ629" s="1">
        <v>6</v>
      </c>
      <c r="CR629" s="1">
        <v>0</v>
      </c>
      <c r="CS629" s="5"/>
    </row>
    <row r="630" spans="1:97" x14ac:dyDescent="0.35">
      <c r="A630" s="1" t="s">
        <v>165</v>
      </c>
      <c r="B630" s="2" t="s">
        <v>125</v>
      </c>
      <c r="C630" s="1" t="s">
        <v>178</v>
      </c>
      <c r="D630" s="1" t="s">
        <v>173</v>
      </c>
      <c r="E630" s="1" t="s">
        <v>167</v>
      </c>
      <c r="F630" s="1" t="s">
        <v>184</v>
      </c>
      <c r="G630" s="1">
        <v>12</v>
      </c>
      <c r="H630" s="1">
        <v>5</v>
      </c>
      <c r="I630" s="1">
        <v>3</v>
      </c>
      <c r="J630" s="1">
        <v>60</v>
      </c>
      <c r="K630" s="4">
        <v>44869</v>
      </c>
      <c r="L630" s="1">
        <v>6.3635380856630133E-2</v>
      </c>
      <c r="M630" s="1">
        <v>3.8630810930869307E-2</v>
      </c>
      <c r="N630" s="1">
        <v>0.46990580431391116</v>
      </c>
      <c r="O630" s="1">
        <v>19.826433124510743</v>
      </c>
      <c r="P630" s="1">
        <v>0.94476850902009601</v>
      </c>
      <c r="Q630" s="1">
        <v>3.4313352853196241E-2</v>
      </c>
      <c r="R630" s="1">
        <v>0.11160036033366297</v>
      </c>
      <c r="S630" s="1">
        <v>0.2456856056579686</v>
      </c>
      <c r="T630" s="1">
        <v>1.4697501178385564</v>
      </c>
      <c r="U630" s="1">
        <v>0.19675227275411519</v>
      </c>
      <c r="V630" s="1">
        <v>0.58835159159894301</v>
      </c>
      <c r="W630" s="1">
        <v>0.55994251965654662</v>
      </c>
      <c r="X630" s="1">
        <v>0.10226619178749943</v>
      </c>
      <c r="Y630" s="1">
        <v>20.77120163353084</v>
      </c>
      <c r="Z630" s="1">
        <v>23.401475339069751</v>
      </c>
      <c r="AA630" s="1">
        <v>2.6792775307924965E-2</v>
      </c>
      <c r="AB630" s="1">
        <v>1.6461201774137891E-2</v>
      </c>
      <c r="AC630" s="1">
        <v>0.16728950483155672</v>
      </c>
      <c r="AD630" s="1">
        <v>1.3186148961125317</v>
      </c>
      <c r="AE630" s="1">
        <v>0.28886791350828955</v>
      </c>
      <c r="AF630" s="1">
        <v>1.4652131406479817E-2</v>
      </c>
      <c r="AG630" s="1">
        <v>4.5948678885197679E-2</v>
      </c>
      <c r="AH630" s="1">
        <v>9.5408446049607798E-2</v>
      </c>
      <c r="AI630" s="1">
        <v>0.39265301482498993</v>
      </c>
      <c r="AJ630" s="1">
        <v>7.8004260924099955E-2</v>
      </c>
      <c r="AK630" s="10">
        <v>1.3874160850373722</v>
      </c>
      <c r="AL630" s="1">
        <v>313.88888889999998</v>
      </c>
      <c r="AM630" s="1">
        <v>15.641025640000001</v>
      </c>
      <c r="AN630" s="1">
        <v>59.316239320000001</v>
      </c>
      <c r="AO630" s="1">
        <v>8.9316239320000008</v>
      </c>
      <c r="AP630" s="1">
        <v>93.290598290000005</v>
      </c>
      <c r="AQ630" s="1">
        <v>4.1880341879999996</v>
      </c>
      <c r="AR630" s="1">
        <v>4.0170940169999998</v>
      </c>
      <c r="AS630" s="1">
        <v>0</v>
      </c>
      <c r="AT630" s="1">
        <v>19.572649569999999</v>
      </c>
      <c r="AU630" s="1">
        <v>121.9230769</v>
      </c>
      <c r="AV630" s="1">
        <v>51.62393162</v>
      </c>
      <c r="AW630" s="1">
        <v>44.102564100000002</v>
      </c>
      <c r="AX630" s="1">
        <v>82.264957260000003</v>
      </c>
      <c r="AY630" s="1">
        <v>338.63247860000001</v>
      </c>
      <c r="AZ630" s="1">
        <v>137.905982897</v>
      </c>
      <c r="BA630" s="1">
        <v>783.54700852700023</v>
      </c>
      <c r="BB630" s="1">
        <v>1157.3931623370001</v>
      </c>
      <c r="BC630">
        <f>IF(AL630="NA","NA",LN(AL630+1))</f>
        <v>5.7522198429496925</v>
      </c>
      <c r="BD630">
        <f>IF(AM630="NA","NA",LN(AM630+1))</f>
        <v>2.8118710705128103</v>
      </c>
      <c r="BE630">
        <f>IF(AN630="NA","NA",LN(AN630+1))</f>
        <v>4.099601376265424</v>
      </c>
      <c r="BF630">
        <f>IF(AO630="NA","NA",LN(AO630+1))</f>
        <v>2.2957240026519661</v>
      </c>
      <c r="BG630">
        <f>IF(AP630="NA","NA",LN(AP630+1))</f>
        <v>4.5463814846690367</v>
      </c>
      <c r="BH630">
        <f>IF(AQ630="NA","NA",LN(AQ630+1))</f>
        <v>1.6463548562551522</v>
      </c>
      <c r="BI630">
        <f>IF(AR630="NA","NA",LN(AR630+1))</f>
        <v>1.612850885011601</v>
      </c>
      <c r="BJ630">
        <f>IF(AS630="NA","NA",LN(AS630+1))</f>
        <v>0</v>
      </c>
      <c r="BK630">
        <f>IF(AT630="NA","NA",LN(AT630+1))</f>
        <v>3.0239625028565249</v>
      </c>
      <c r="BL630">
        <f>IF(AU630="NA","NA",LN(AU630+1))</f>
        <v>4.8115587686769485</v>
      </c>
      <c r="BM630">
        <f>IF(AV630="NA","NA",LN(AV630+1))</f>
        <v>3.9631709900387424</v>
      </c>
      <c r="BN630">
        <f>IF(AW630="NA","NA",LN(AW630+1))</f>
        <v>3.8089390985510612</v>
      </c>
      <c r="BO630">
        <f>IF(AX630="NA","NA",LN(AX630+1))</f>
        <v>4.4220277795091958</v>
      </c>
      <c r="BP630">
        <f>IF(AY630="NA","NA",LN(AY630+1))</f>
        <v>5.827864087673376</v>
      </c>
      <c r="BQ630" s="1">
        <v>2.1427209518801269</v>
      </c>
      <c r="BR630" s="1">
        <v>2.8946189707811283</v>
      </c>
      <c r="BS630" s="1">
        <v>3.0638559853447203</v>
      </c>
      <c r="BT630" s="1">
        <v>16.899999999999999</v>
      </c>
      <c r="BU630" s="10">
        <v>55</v>
      </c>
      <c r="BV630" s="1" t="s">
        <v>88</v>
      </c>
      <c r="BW630" s="1">
        <v>20</v>
      </c>
      <c r="BX630" s="1">
        <v>107</v>
      </c>
      <c r="BY630" s="1">
        <v>9.7272727272727266</v>
      </c>
      <c r="BZ630" s="1">
        <v>381.31054131054134</v>
      </c>
      <c r="CA630" s="1">
        <v>13.27333333</v>
      </c>
      <c r="CB630" s="1">
        <v>0.30599999999999999</v>
      </c>
      <c r="CC630" s="1">
        <v>1.01</v>
      </c>
      <c r="CD630" s="1">
        <v>0.55633333299999999</v>
      </c>
      <c r="CE630" s="1">
        <v>0.63666666699999996</v>
      </c>
      <c r="CF630" s="1">
        <v>0.66933333299999997</v>
      </c>
      <c r="CG630" s="1">
        <v>0.53733333299999997</v>
      </c>
      <c r="CH630" s="1">
        <v>3.5333333000000001E-2</v>
      </c>
      <c r="CI630" s="1">
        <v>18.5</v>
      </c>
      <c r="CJ630" s="1">
        <v>6.5</v>
      </c>
      <c r="CK630" s="10">
        <v>60.125</v>
      </c>
      <c r="CL630" s="1">
        <v>57</v>
      </c>
      <c r="CM630" s="1">
        <v>7</v>
      </c>
      <c r="CN630" s="1">
        <v>109</v>
      </c>
      <c r="CO630" s="1" t="s">
        <v>127</v>
      </c>
      <c r="CP630" s="1">
        <v>0</v>
      </c>
      <c r="CQ630" s="1">
        <v>4</v>
      </c>
      <c r="CR630" s="1">
        <v>0</v>
      </c>
      <c r="CS630" s="5"/>
    </row>
    <row r="631" spans="1:97" x14ac:dyDescent="0.35">
      <c r="A631" s="1" t="s">
        <v>165</v>
      </c>
      <c r="B631" s="2" t="s">
        <v>125</v>
      </c>
      <c r="C631" s="1" t="s">
        <v>178</v>
      </c>
      <c r="D631" s="1" t="s">
        <v>173</v>
      </c>
      <c r="E631" s="1" t="s">
        <v>167</v>
      </c>
      <c r="F631" s="1" t="s">
        <v>184</v>
      </c>
      <c r="G631" s="1">
        <v>13</v>
      </c>
      <c r="H631" s="1">
        <v>6</v>
      </c>
      <c r="I631" s="1">
        <v>6</v>
      </c>
      <c r="J631" s="1">
        <v>100</v>
      </c>
      <c r="K631" s="4">
        <v>44872</v>
      </c>
      <c r="L631" s="1">
        <v>7.562940971821161E-2</v>
      </c>
      <c r="M631" s="1">
        <v>6.0926539874206513E-3</v>
      </c>
      <c r="N631" s="1">
        <v>0.25821975641793021</v>
      </c>
      <c r="O631" s="1">
        <v>15.714836112166999</v>
      </c>
      <c r="P631" s="1">
        <v>0.33827635353911628</v>
      </c>
      <c r="Q631" s="1">
        <v>5.5874960202052626E-2</v>
      </c>
      <c r="R631" s="1">
        <v>0.11684759456184932</v>
      </c>
      <c r="S631" s="1">
        <v>0.24800697626990745</v>
      </c>
      <c r="T631" s="1">
        <v>1.6470618551524612</v>
      </c>
      <c r="U631" s="1">
        <v>0</v>
      </c>
      <c r="V631" s="1">
        <v>0.42072953103380939</v>
      </c>
      <c r="W631" s="1">
        <v>0.5225205899286498</v>
      </c>
      <c r="X631" s="1">
        <v>8.1722063705632259E-2</v>
      </c>
      <c r="Y631" s="1">
        <v>16.053112465706114</v>
      </c>
      <c r="Z631" s="1">
        <v>18.46084567201595</v>
      </c>
      <c r="AA631" s="1">
        <v>3.1662668136351657E-2</v>
      </c>
      <c r="AB631" s="1">
        <v>2.6379779987732808E-3</v>
      </c>
      <c r="AC631" s="1">
        <v>9.9756500143159357E-2</v>
      </c>
      <c r="AD631" s="1">
        <v>1.2231021227215602</v>
      </c>
      <c r="AE631" s="1">
        <v>0.12654580433189425</v>
      </c>
      <c r="AF631" s="1">
        <v>2.3612490821311796E-2</v>
      </c>
      <c r="AG631" s="1">
        <v>4.7993913172303386E-2</v>
      </c>
      <c r="AH631" s="1">
        <v>9.6217013028341902E-2</v>
      </c>
      <c r="AI631" s="1">
        <v>0.4227640897854904</v>
      </c>
      <c r="AJ631" s="1">
        <v>0</v>
      </c>
      <c r="AK631" s="10">
        <v>1.2891617086306901</v>
      </c>
      <c r="AL631" s="1">
        <v>290.58823530000001</v>
      </c>
      <c r="AM631" s="1">
        <v>52.81045752</v>
      </c>
      <c r="AN631" s="1">
        <v>23.39869281</v>
      </c>
      <c r="AO631" s="1">
        <v>9.2156862749999995</v>
      </c>
      <c r="AP631" s="1">
        <v>686.53594769999995</v>
      </c>
      <c r="AQ631" s="1">
        <v>26.535947709999999</v>
      </c>
      <c r="AR631" s="1">
        <v>14.836601310000001</v>
      </c>
      <c r="AS631" s="1">
        <v>6.9934640520000002</v>
      </c>
      <c r="AT631" s="1">
        <v>22.679738560000001</v>
      </c>
      <c r="AU631" s="1">
        <v>509.54248369999999</v>
      </c>
      <c r="AV631" s="1">
        <v>65.555555560000002</v>
      </c>
      <c r="AW631" s="1">
        <v>25</v>
      </c>
      <c r="AX631" s="1">
        <v>170.9477124</v>
      </c>
      <c r="AY631" s="1">
        <v>184.248366</v>
      </c>
      <c r="AZ631" s="1">
        <v>251.33986927000001</v>
      </c>
      <c r="BA631" s="1">
        <v>1822.1568627649995</v>
      </c>
      <c r="BB631" s="1">
        <v>2088.8888888969996</v>
      </c>
      <c r="BC631">
        <f>IF(AL631="NA","NA",LN(AL631+1))</f>
        <v>5.6753426539845311</v>
      </c>
      <c r="BD631">
        <f>IF(AM631="NA","NA",LN(AM631+1))</f>
        <v>3.9854678259740095</v>
      </c>
      <c r="BE631">
        <f>IF(AN631="NA","NA",LN(AN631+1))</f>
        <v>3.1945295575033965</v>
      </c>
      <c r="BF631">
        <f>IF(AO631="NA","NA",LN(AO631+1))</f>
        <v>2.3239244090770259</v>
      </c>
      <c r="BG631">
        <f>IF(AP631="NA","NA",LN(AP631+1))</f>
        <v>6.5331141157374155</v>
      </c>
      <c r="BH631">
        <f>IF(AQ631="NA","NA",LN(AQ631+1))</f>
        <v>3.3154923404987575</v>
      </c>
      <c r="BI631">
        <f>IF(AR631="NA","NA",LN(AR631+1))</f>
        <v>2.7623237996015564</v>
      </c>
      <c r="BJ631">
        <f>IF(AS631="NA","NA",LN(AS631+1))</f>
        <v>2.0786242142587597</v>
      </c>
      <c r="BK631">
        <f>IF(AT631="NA","NA",LN(AT631+1))</f>
        <v>3.1646197694143172</v>
      </c>
      <c r="BL631">
        <f>IF(AU631="NA","NA",LN(AU631+1))</f>
        <v>6.2354738539266714</v>
      </c>
      <c r="BM631">
        <f>IF(AV631="NA","NA",LN(AV631+1))</f>
        <v>4.1980370208460078</v>
      </c>
      <c r="BN631">
        <f>IF(AW631="NA","NA",LN(AW631+1))</f>
        <v>3.2580965380214821</v>
      </c>
      <c r="BO631">
        <f>IF(AX631="NA","NA",LN(AX631+1))</f>
        <v>5.1471904329223745</v>
      </c>
      <c r="BP631">
        <f>IF(AY631="NA","NA",LN(AY631+1))</f>
        <v>5.2216974436244747</v>
      </c>
      <c r="BQ631" s="1">
        <v>2.4019858737281012</v>
      </c>
      <c r="BR631" s="1">
        <v>3.2608240365663752</v>
      </c>
      <c r="BS631" s="1">
        <v>3.320123197009786</v>
      </c>
      <c r="BT631" s="1">
        <v>16.2</v>
      </c>
      <c r="BU631" s="10">
        <v>48.8</v>
      </c>
      <c r="BV631" s="1" t="s">
        <v>111</v>
      </c>
      <c r="BW631" s="1">
        <v>20</v>
      </c>
      <c r="BX631" s="1">
        <v>95</v>
      </c>
      <c r="BY631" s="1">
        <v>8.6363636363636367</v>
      </c>
      <c r="BZ631" s="1">
        <v>200.56980056980058</v>
      </c>
      <c r="CA631" s="1">
        <v>14.24</v>
      </c>
      <c r="CB631" s="1">
        <v>0.28100000000000003</v>
      </c>
      <c r="CC631" s="1">
        <v>1.014666667</v>
      </c>
      <c r="CD631" s="1">
        <v>0.54200000000000004</v>
      </c>
      <c r="CE631" s="1">
        <v>0.56033333299999999</v>
      </c>
      <c r="CF631" s="1">
        <v>0.48266666699999999</v>
      </c>
      <c r="CG631" s="1">
        <v>0.63300000000000001</v>
      </c>
      <c r="CH631" s="1">
        <v>8.3666667E-2</v>
      </c>
      <c r="CI631" s="1">
        <v>16.3</v>
      </c>
      <c r="CJ631" s="1">
        <v>7.1</v>
      </c>
      <c r="CK631" s="10">
        <v>57.865000000000002</v>
      </c>
      <c r="CL631" s="1">
        <v>58</v>
      </c>
      <c r="CM631" s="1">
        <v>5</v>
      </c>
      <c r="CN631" s="1">
        <v>110</v>
      </c>
      <c r="CO631" s="1" t="s">
        <v>130</v>
      </c>
      <c r="CP631" s="1">
        <v>3</v>
      </c>
      <c r="CQ631" s="1">
        <v>6</v>
      </c>
      <c r="CR631" s="1">
        <v>0</v>
      </c>
      <c r="CS631" s="5"/>
    </row>
    <row r="632" spans="1:97" x14ac:dyDescent="0.35">
      <c r="A632" s="1" t="s">
        <v>165</v>
      </c>
      <c r="B632" s="2" t="s">
        <v>125</v>
      </c>
      <c r="C632" s="1" t="s">
        <v>178</v>
      </c>
      <c r="D632" s="1" t="s">
        <v>173</v>
      </c>
      <c r="E632" s="1" t="s">
        <v>167</v>
      </c>
      <c r="F632" s="1" t="s">
        <v>184</v>
      </c>
      <c r="G632" s="1">
        <v>14</v>
      </c>
      <c r="H632" s="1">
        <v>6</v>
      </c>
      <c r="I632" s="1">
        <v>6</v>
      </c>
      <c r="J632" s="1">
        <v>100</v>
      </c>
      <c r="K632" s="4">
        <v>44872</v>
      </c>
      <c r="L632" s="1">
        <v>4.2570310507440284E-2</v>
      </c>
      <c r="M632" s="1">
        <v>1.3226305546256409E-2</v>
      </c>
      <c r="N632" s="1">
        <v>0.17096685229613684</v>
      </c>
      <c r="O632" s="1">
        <v>13.11208046686677</v>
      </c>
      <c r="P632" s="1">
        <v>0.59745824297453198</v>
      </c>
      <c r="Q632" s="1">
        <v>2.0581848725779603E-2</v>
      </c>
      <c r="R632" s="1">
        <v>3.2038897610706961E-2</v>
      </c>
      <c r="S632" s="1">
        <v>9.591182479820079E-2</v>
      </c>
      <c r="T632" s="1">
        <v>0.95133774068285648</v>
      </c>
      <c r="U632" s="1">
        <v>3.6125902937667667E-2</v>
      </c>
      <c r="V632" s="1">
        <v>0.18465847407235503</v>
      </c>
      <c r="W632" s="1">
        <v>0.35887704553740762</v>
      </c>
      <c r="X632" s="1">
        <v>5.5796616053696693E-2</v>
      </c>
      <c r="Y632" s="1">
        <v>13.709538709841302</v>
      </c>
      <c r="Z632" s="1">
        <v>15.072298392946347</v>
      </c>
      <c r="AA632" s="1">
        <v>1.810535327239313E-2</v>
      </c>
      <c r="AB632" s="1">
        <v>5.7064564889020789E-3</v>
      </c>
      <c r="AC632" s="1">
        <v>6.8544601247740949E-2</v>
      </c>
      <c r="AD632" s="1">
        <v>1.1495910441352915</v>
      </c>
      <c r="AE632" s="1">
        <v>0.20342951466595655</v>
      </c>
      <c r="AF632" s="1">
        <v>8.8478400413493884E-3</v>
      </c>
      <c r="AG632" s="1">
        <v>1.3696066185897757E-2</v>
      </c>
      <c r="AH632" s="1">
        <v>3.9775612958499962E-2</v>
      </c>
      <c r="AI632" s="1">
        <v>0.29033244428966665</v>
      </c>
      <c r="AJ632" s="1">
        <v>1.541253111273133E-2</v>
      </c>
      <c r="AK632" s="10">
        <v>1.2060779867819464</v>
      </c>
      <c r="AL632" s="1">
        <v>234.93827160000001</v>
      </c>
      <c r="AM632" s="1">
        <v>7.1604938269999998</v>
      </c>
      <c r="AN632" s="1">
        <v>7.0987654320000004</v>
      </c>
      <c r="AO632" s="1">
        <v>6.5432098769999998</v>
      </c>
      <c r="AP632" s="1">
        <v>1149.691358</v>
      </c>
      <c r="AQ632" s="1">
        <v>5.8641975310000003</v>
      </c>
      <c r="AR632" s="1">
        <v>40.74074074</v>
      </c>
      <c r="AS632" s="1">
        <v>2.1604938269999998</v>
      </c>
      <c r="AT632" s="1">
        <v>3.5185185190000001</v>
      </c>
      <c r="AU632" s="1">
        <v>92.777777779999994</v>
      </c>
      <c r="AV632" s="1">
        <v>39.320987649999999</v>
      </c>
      <c r="AW632" s="1">
        <v>13.518518520000001</v>
      </c>
      <c r="AX632" s="1">
        <v>213.82716049999999</v>
      </c>
      <c r="AY632" s="1">
        <v>120.617284</v>
      </c>
      <c r="AZ632" s="1">
        <v>293.88888888999998</v>
      </c>
      <c r="BA632" s="1">
        <v>1804.32098763</v>
      </c>
      <c r="BB632" s="1">
        <v>1937.7777778029999</v>
      </c>
      <c r="BC632">
        <f>IF(AL632="NA","NA",LN(AL632+1))</f>
        <v>5.4635702097956118</v>
      </c>
      <c r="BD632">
        <f>IF(AM632="NA","NA",LN(AM632+1))</f>
        <v>2.0993046851595802</v>
      </c>
      <c r="BE632">
        <f>IF(AN632="NA","NA",LN(AN632+1))</f>
        <v>2.0917116342594553</v>
      </c>
      <c r="BF632">
        <f>IF(AO632="NA","NA",LN(AO632+1))</f>
        <v>2.0206478045597129</v>
      </c>
      <c r="BG632">
        <f>IF(AP632="NA","NA",LN(AP632+1))</f>
        <v>7.0481182215900358</v>
      </c>
      <c r="BH632">
        <f>IF(AQ632="NA","NA",LN(AQ632+1))</f>
        <v>1.9263191395979278</v>
      </c>
      <c r="BI632">
        <f>IF(AR632="NA","NA",LN(AR632+1))</f>
        <v>3.7314776480177012</v>
      </c>
      <c r="BJ632">
        <f>IF(AS632="NA","NA",LN(AS632+1))</f>
        <v>1.1507282897563424</v>
      </c>
      <c r="BK632">
        <f>IF(AT632="NA","NA",LN(AT632+1))</f>
        <v>1.5081841788354851</v>
      </c>
      <c r="BL632">
        <f>IF(AU632="NA","NA",LN(AU632+1))</f>
        <v>4.540927917283434</v>
      </c>
      <c r="BM632">
        <f>IF(AV632="NA","NA",LN(AV632+1))</f>
        <v>3.6968721187508069</v>
      </c>
      <c r="BN632">
        <f>IF(AW632="NA","NA",LN(AW632+1))</f>
        <v>2.6754249738881741</v>
      </c>
      <c r="BO632">
        <f>IF(AX632="NA","NA",LN(AX632+1))</f>
        <v>5.3698338001718735</v>
      </c>
      <c r="BP632">
        <f>IF(AY632="NA","NA",LN(AY632+1))</f>
        <v>4.8008790975892905</v>
      </c>
      <c r="BQ632" s="1">
        <v>2.4696584090907283</v>
      </c>
      <c r="BR632" s="1">
        <v>3.2565544310409749</v>
      </c>
      <c r="BS632" s="1">
        <v>3.2875280332124492</v>
      </c>
      <c r="BT632" s="1">
        <v>16.5</v>
      </c>
      <c r="BU632" s="10">
        <v>53.1</v>
      </c>
      <c r="BV632" s="1" t="s">
        <v>106</v>
      </c>
      <c r="BW632" s="1">
        <v>22</v>
      </c>
      <c r="BX632" s="1">
        <v>63</v>
      </c>
      <c r="BY632" s="1">
        <v>7</v>
      </c>
      <c r="BZ632" s="1">
        <v>121.02564102564101</v>
      </c>
      <c r="CA632" s="1">
        <v>14.356666669999999</v>
      </c>
      <c r="CB632" s="1">
        <v>0.31966666700000002</v>
      </c>
      <c r="CC632" s="1">
        <v>1.1000000000000001</v>
      </c>
      <c r="CD632" s="1">
        <v>0.54200000000000004</v>
      </c>
      <c r="CE632" s="1">
        <v>0.83299999999999996</v>
      </c>
      <c r="CF632" s="1">
        <v>0.76033333299999994</v>
      </c>
      <c r="CG632" s="1">
        <v>0.52700000000000002</v>
      </c>
      <c r="CH632" s="1">
        <v>8.7333332999999999E-2</v>
      </c>
      <c r="CI632" s="1">
        <v>16.399999999999999</v>
      </c>
      <c r="CJ632" s="1">
        <v>6.5</v>
      </c>
      <c r="CK632" s="10">
        <v>53.3</v>
      </c>
      <c r="CL632" s="1">
        <v>44</v>
      </c>
      <c r="CM632" s="1">
        <v>4</v>
      </c>
      <c r="CN632" s="1">
        <v>91</v>
      </c>
      <c r="CO632" s="1" t="s">
        <v>137</v>
      </c>
      <c r="CP632" s="1">
        <v>0</v>
      </c>
      <c r="CQ632" s="1">
        <v>3</v>
      </c>
      <c r="CR632" s="1">
        <v>1</v>
      </c>
      <c r="CS632" s="5"/>
    </row>
    <row r="633" spans="1:97" x14ac:dyDescent="0.35">
      <c r="A633" s="1" t="s">
        <v>165</v>
      </c>
      <c r="B633" s="2" t="s">
        <v>125</v>
      </c>
      <c r="C633" s="1" t="s">
        <v>178</v>
      </c>
      <c r="D633" s="1" t="s">
        <v>173</v>
      </c>
      <c r="E633" s="1" t="s">
        <v>167</v>
      </c>
      <c r="F633" s="1" t="s">
        <v>184</v>
      </c>
      <c r="G633" s="1">
        <v>15</v>
      </c>
      <c r="H633" s="1">
        <v>6</v>
      </c>
      <c r="I633" s="1">
        <v>5</v>
      </c>
      <c r="J633" s="1">
        <v>83.33</v>
      </c>
      <c r="K633" s="4">
        <v>44872</v>
      </c>
      <c r="L633" s="1">
        <v>4.6071393898849462E-2</v>
      </c>
      <c r="M633" s="1">
        <v>6.5370280706172337E-3</v>
      </c>
      <c r="N633" s="1">
        <v>0.1222360940029675</v>
      </c>
      <c r="O633" s="1">
        <v>7.7651130883381612</v>
      </c>
      <c r="P633" s="1">
        <v>0.23630139368464861</v>
      </c>
      <c r="Q633" s="1">
        <v>1.7955734892901285E-2</v>
      </c>
      <c r="R633" s="1">
        <v>2.539462205650192E-2</v>
      </c>
      <c r="S633" s="1">
        <v>0.12960099061651614</v>
      </c>
      <c r="T633" s="1">
        <v>0.33985631243603986</v>
      </c>
      <c r="U633" s="1">
        <v>1.2995473260463644E-2</v>
      </c>
      <c r="V633" s="1">
        <v>0.185946820826383</v>
      </c>
      <c r="W633" s="1">
        <v>0.17714245929775765</v>
      </c>
      <c r="X633" s="1">
        <v>5.2608421969466697E-2</v>
      </c>
      <c r="Y633" s="1">
        <v>8.0014144820228097</v>
      </c>
      <c r="Z633" s="1">
        <v>8.7020621312576694</v>
      </c>
      <c r="AA633" s="1">
        <v>1.9561325944463762E-2</v>
      </c>
      <c r="AB633" s="1">
        <v>2.8297561655066319E-3</v>
      </c>
      <c r="AC633" s="1">
        <v>5.0084232621078383E-2</v>
      </c>
      <c r="AD633" s="1">
        <v>0.94275752377543787</v>
      </c>
      <c r="AE633" s="1">
        <v>9.2124358825429381E-2</v>
      </c>
      <c r="AF633" s="1">
        <v>7.7288934135877228E-3</v>
      </c>
      <c r="AG633" s="1">
        <v>1.0891035342229101E-2</v>
      </c>
      <c r="AH633" s="1">
        <v>5.2925064567411591E-2</v>
      </c>
      <c r="AI633" s="1">
        <v>0.12705822667667926</v>
      </c>
      <c r="AJ633" s="1">
        <v>5.6075046471567979E-3</v>
      </c>
      <c r="AK633" s="10">
        <v>0.98686405148731959</v>
      </c>
      <c r="AL633" s="1">
        <v>398.29365080000002</v>
      </c>
      <c r="AM633" s="1">
        <v>15.158730159999999</v>
      </c>
      <c r="AN633" s="1">
        <v>2.936507937</v>
      </c>
      <c r="AO633" s="1">
        <v>2.6984126979999998</v>
      </c>
      <c r="AP633" s="1">
        <v>129.7619048</v>
      </c>
      <c r="AQ633" s="1">
        <v>2.3412698409999999</v>
      </c>
      <c r="AR633" s="1">
        <v>0.27777777799999998</v>
      </c>
      <c r="AS633" s="1">
        <v>9.5238095240000007</v>
      </c>
      <c r="AT633" s="1">
        <v>7.063492063</v>
      </c>
      <c r="AU633" s="1">
        <v>50.595238100000003</v>
      </c>
      <c r="AV633" s="1">
        <v>20.555555559999998</v>
      </c>
      <c r="AW633" s="1">
        <v>0</v>
      </c>
      <c r="AX633" s="1">
        <v>66.944444439999998</v>
      </c>
      <c r="AY633" s="1">
        <v>400.39682540000001</v>
      </c>
      <c r="AZ633" s="1">
        <v>87.777777778000001</v>
      </c>
      <c r="BA633" s="1">
        <v>674.4047619539997</v>
      </c>
      <c r="BB633" s="1">
        <v>1106.5476191009998</v>
      </c>
      <c r="BC633">
        <f>IF(AL633="NA","NA",LN(AL633+1))</f>
        <v>5.9896971131163097</v>
      </c>
      <c r="BD633">
        <f>IF(AM633="NA","NA",LN(AM633+1))</f>
        <v>2.7824604707975205</v>
      </c>
      <c r="BE633">
        <f>IF(AN633="NA","NA",LN(AN633+1))</f>
        <v>1.3702940198984495</v>
      </c>
      <c r="BF633">
        <f>IF(AO633="NA","NA",LN(AO633+1))</f>
        <v>1.30790372706258</v>
      </c>
      <c r="BG633">
        <f>IF(AP633="NA","NA",LN(AP633+1))</f>
        <v>4.8733781488958261</v>
      </c>
      <c r="BH633">
        <f>IF(AQ633="NA","NA",LN(AQ633+1))</f>
        <v>1.2063509266501433</v>
      </c>
      <c r="BI633">
        <f>IF(AR633="NA","NA",LN(AR633+1))</f>
        <v>0.24512245820689799</v>
      </c>
      <c r="BJ633">
        <f>IF(AS633="NA","NA",LN(AS633+1))</f>
        <v>2.3536402638124296</v>
      </c>
      <c r="BK633">
        <f>IF(AT633="NA","NA",LN(AT633+1))</f>
        <v>2.0873467211259258</v>
      </c>
      <c r="BL633">
        <f>IF(AU633="NA","NA",LN(AU633+1))</f>
        <v>3.9434293833452845</v>
      </c>
      <c r="BM633">
        <f>IF(AV633="NA","NA",LN(AV633+1))</f>
        <v>3.0706335819332944</v>
      </c>
      <c r="BN633">
        <f>IF(AW633="NA","NA",LN(AW633+1))</f>
        <v>0</v>
      </c>
      <c r="BO633">
        <f>IF(AX633="NA","NA",LN(AX633+1))</f>
        <v>4.2186903777255944</v>
      </c>
      <c r="BP633">
        <f>IF(AY633="NA","NA",LN(AY633+1))</f>
        <v>5.99495052751183</v>
      </c>
      <c r="BQ633" s="1">
        <v>1.9483042698757536</v>
      </c>
      <c r="BR633" s="1">
        <v>2.8295641183116147</v>
      </c>
      <c r="BS633" s="1">
        <v>3.0443624078235105</v>
      </c>
      <c r="BT633" s="1">
        <v>21.1</v>
      </c>
      <c r="BU633" s="10">
        <v>55.1</v>
      </c>
      <c r="BV633" s="1" t="s">
        <v>104</v>
      </c>
      <c r="BW633" s="1">
        <v>21</v>
      </c>
      <c r="BX633" s="1">
        <v>98</v>
      </c>
      <c r="BY633" s="1">
        <v>9.8000000000000007</v>
      </c>
      <c r="BZ633" s="1">
        <v>249.11680911680912</v>
      </c>
      <c r="CA633" s="1">
        <v>14.293333329999999</v>
      </c>
      <c r="CB633" s="1">
        <v>0.32800000000000001</v>
      </c>
      <c r="CC633" s="1">
        <v>1.0613333330000001</v>
      </c>
      <c r="CD633" s="1">
        <v>0.53433333299999997</v>
      </c>
      <c r="CE633" s="1">
        <v>0.67300000000000004</v>
      </c>
      <c r="CF633" s="1">
        <v>0.68633333299999999</v>
      </c>
      <c r="CG633" s="1">
        <v>0.60666666700000005</v>
      </c>
      <c r="CH633" s="1">
        <v>4.0666666999999997E-2</v>
      </c>
      <c r="CI633" s="1">
        <v>17</v>
      </c>
      <c r="CJ633" s="1">
        <v>6.4</v>
      </c>
      <c r="CK633" s="10">
        <v>54.400000000000006</v>
      </c>
      <c r="CL633" s="1">
        <v>61</v>
      </c>
      <c r="CM633" s="1">
        <v>8</v>
      </c>
      <c r="CN633" s="1">
        <v>82</v>
      </c>
      <c r="CO633" s="1" t="s">
        <v>138</v>
      </c>
      <c r="CP633" s="1">
        <v>0</v>
      </c>
      <c r="CQ633" s="1">
        <v>8</v>
      </c>
      <c r="CR633" s="1">
        <v>1</v>
      </c>
      <c r="CS633" s="5"/>
    </row>
    <row r="634" spans="1:97" x14ac:dyDescent="0.35">
      <c r="A634" s="1" t="s">
        <v>165</v>
      </c>
      <c r="B634" s="2" t="s">
        <v>125</v>
      </c>
      <c r="C634" s="1" t="s">
        <v>178</v>
      </c>
      <c r="D634" s="1" t="s">
        <v>173</v>
      </c>
      <c r="E634" s="1" t="s">
        <v>167</v>
      </c>
      <c r="F634" s="1" t="s">
        <v>184</v>
      </c>
      <c r="G634" s="1">
        <v>16</v>
      </c>
      <c r="H634" s="1">
        <v>6</v>
      </c>
      <c r="I634" s="1">
        <v>6</v>
      </c>
      <c r="J634" s="1">
        <v>100</v>
      </c>
      <c r="K634" s="4">
        <v>44872</v>
      </c>
      <c r="L634" s="1">
        <v>1.6510279030137413E-2</v>
      </c>
      <c r="M634" s="1">
        <v>5.1090975039829716E-3</v>
      </c>
      <c r="N634" s="1">
        <v>0.15162057174473215</v>
      </c>
      <c r="O634" s="1">
        <v>8.2695137640627756</v>
      </c>
      <c r="P634" s="1">
        <v>0.78803563830368484</v>
      </c>
      <c r="Q634" s="1">
        <v>2.3942753017324885E-2</v>
      </c>
      <c r="R634" s="1">
        <v>8.7898035951412545E-2</v>
      </c>
      <c r="S634" s="1">
        <v>6.7870970061995578E-2</v>
      </c>
      <c r="T634" s="1">
        <v>0.40708655990148113</v>
      </c>
      <c r="U634" s="1">
        <v>0.11288559505558342</v>
      </c>
      <c r="V634" s="1">
        <v>0.29259735408631643</v>
      </c>
      <c r="W634" s="1">
        <v>0.20963022900714218</v>
      </c>
      <c r="X634" s="1">
        <v>2.1619376534120383E-2</v>
      </c>
      <c r="Y634" s="1">
        <v>9.05754940236646</v>
      </c>
      <c r="Z634" s="1">
        <v>9.9304732646331129</v>
      </c>
      <c r="AA634" s="1">
        <v>7.1117746154712282E-3</v>
      </c>
      <c r="AB634" s="1">
        <v>2.2132039181690069E-3</v>
      </c>
      <c r="AC634" s="1">
        <v>6.1309414208321825E-2</v>
      </c>
      <c r="AD634" s="1">
        <v>0.96705695365659694</v>
      </c>
      <c r="AE634" s="1">
        <v>0.2523761707039639</v>
      </c>
      <c r="AF634" s="1">
        <v>1.027567661669971E-2</v>
      </c>
      <c r="AG634" s="1">
        <v>3.658819269783143E-2</v>
      </c>
      <c r="AH634" s="1">
        <v>2.8518780430936325E-2</v>
      </c>
      <c r="AI634" s="1">
        <v>0.14832081479882037</v>
      </c>
      <c r="AJ634" s="1">
        <v>4.6450521037481624E-2</v>
      </c>
      <c r="AK634" s="10">
        <v>1.0386389663201467</v>
      </c>
      <c r="AL634" s="1" t="s">
        <v>79</v>
      </c>
      <c r="AM634" s="1" t="s">
        <v>79</v>
      </c>
      <c r="AN634" s="1" t="s">
        <v>79</v>
      </c>
      <c r="AO634" s="1" t="s">
        <v>79</v>
      </c>
      <c r="AP634" s="1" t="s">
        <v>79</v>
      </c>
      <c r="AQ634" s="1" t="s">
        <v>79</v>
      </c>
      <c r="AR634" s="1" t="s">
        <v>79</v>
      </c>
      <c r="AS634" s="1" t="s">
        <v>79</v>
      </c>
      <c r="AT634" s="1" t="s">
        <v>79</v>
      </c>
      <c r="AU634" s="1" t="s">
        <v>79</v>
      </c>
      <c r="AV634" s="1" t="s">
        <v>79</v>
      </c>
      <c r="AW634" s="1" t="s">
        <v>79</v>
      </c>
      <c r="AX634" s="1" t="s">
        <v>79</v>
      </c>
      <c r="AY634" s="1" t="s">
        <v>79</v>
      </c>
      <c r="AZ634" s="1" t="s">
        <v>79</v>
      </c>
      <c r="BA634" s="1" t="s">
        <v>79</v>
      </c>
      <c r="BB634" s="1" t="s">
        <v>79</v>
      </c>
      <c r="BC634" t="str">
        <f>IF(AL634="NA","NA",LN(AL634+1))</f>
        <v>NA</v>
      </c>
      <c r="BD634" t="str">
        <f>IF(AM634="NA","NA",LN(AM634+1))</f>
        <v>NA</v>
      </c>
      <c r="BE634" t="str">
        <f>IF(AN634="NA","NA",LN(AN634+1))</f>
        <v>NA</v>
      </c>
      <c r="BF634" t="str">
        <f>IF(AO634="NA","NA",LN(AO634+1))</f>
        <v>NA</v>
      </c>
      <c r="BG634" t="str">
        <f>IF(AP634="NA","NA",LN(AP634+1))</f>
        <v>NA</v>
      </c>
      <c r="BH634" t="str">
        <f>IF(AQ634="NA","NA",LN(AQ634+1))</f>
        <v>NA</v>
      </c>
      <c r="BI634" t="str">
        <f>IF(AR634="NA","NA",LN(AR634+1))</f>
        <v>NA</v>
      </c>
      <c r="BJ634" t="str">
        <f>IF(AS634="NA","NA",LN(AS634+1))</f>
        <v>NA</v>
      </c>
      <c r="BK634" t="str">
        <f>IF(AT634="NA","NA",LN(AT634+1))</f>
        <v>NA</v>
      </c>
      <c r="BL634" t="str">
        <f>IF(AU634="NA","NA",LN(AU634+1))</f>
        <v>NA</v>
      </c>
      <c r="BM634" t="str">
        <f>IF(AV634="NA","NA",LN(AV634+1))</f>
        <v>NA</v>
      </c>
      <c r="BN634" t="str">
        <f>IF(AW634="NA","NA",LN(AW634+1))</f>
        <v>NA</v>
      </c>
      <c r="BO634" t="str">
        <f>IF(AX634="NA","NA",LN(AX634+1))</f>
        <v>NA</v>
      </c>
      <c r="BP634" t="str">
        <f>IF(AY634="NA","NA",LN(AY634+1))</f>
        <v>NA</v>
      </c>
      <c r="BQ634" s="1" t="s">
        <v>79</v>
      </c>
      <c r="BR634" s="1" t="s">
        <v>79</v>
      </c>
      <c r="BS634" s="1" t="s">
        <v>79</v>
      </c>
      <c r="BT634" s="1">
        <v>15.5</v>
      </c>
      <c r="BU634" s="10">
        <v>51.7</v>
      </c>
      <c r="BV634" s="1" t="s">
        <v>111</v>
      </c>
      <c r="BW634" s="1">
        <v>20</v>
      </c>
      <c r="BX634" s="1">
        <v>75</v>
      </c>
      <c r="BY634" s="1">
        <v>6.8181818181818183</v>
      </c>
      <c r="BZ634" s="1">
        <v>78.176638176638164</v>
      </c>
      <c r="CA634" s="1">
        <v>12.05666667</v>
      </c>
      <c r="CB634" s="1">
        <v>0.225333333</v>
      </c>
      <c r="CC634" s="1">
        <v>0.94199999999999995</v>
      </c>
      <c r="CD634" s="1">
        <v>0.43533333299999999</v>
      </c>
      <c r="CE634" s="1">
        <v>0.83266666700000003</v>
      </c>
      <c r="CF634" s="1">
        <v>0.63600000000000001</v>
      </c>
      <c r="CG634" s="1">
        <v>0.54066666699999999</v>
      </c>
      <c r="CH634" s="1">
        <v>0.19666666699999999</v>
      </c>
      <c r="CI634" s="1">
        <v>14.2</v>
      </c>
      <c r="CJ634" s="1">
        <v>6.9</v>
      </c>
      <c r="CK634" s="10">
        <v>48.99</v>
      </c>
      <c r="CL634" s="1">
        <v>37</v>
      </c>
      <c r="CM634" s="1">
        <v>5</v>
      </c>
      <c r="CN634" s="1">
        <v>106</v>
      </c>
      <c r="CO634" s="1" t="s">
        <v>131</v>
      </c>
      <c r="CP634" s="1">
        <v>2</v>
      </c>
      <c r="CQ634" s="1">
        <v>7</v>
      </c>
      <c r="CR634" s="1">
        <v>0</v>
      </c>
      <c r="CS634" s="5"/>
    </row>
    <row r="635" spans="1:97" x14ac:dyDescent="0.35">
      <c r="A635" s="1" t="s">
        <v>165</v>
      </c>
      <c r="B635" s="2" t="s">
        <v>125</v>
      </c>
      <c r="C635" s="1" t="s">
        <v>178</v>
      </c>
      <c r="D635" s="1" t="s">
        <v>173</v>
      </c>
      <c r="E635" s="1" t="s">
        <v>167</v>
      </c>
      <c r="F635" s="1" t="s">
        <v>184</v>
      </c>
      <c r="G635" s="1">
        <v>17</v>
      </c>
      <c r="H635" s="1">
        <v>6</v>
      </c>
      <c r="I635" s="1">
        <v>6</v>
      </c>
      <c r="J635" s="1">
        <v>100</v>
      </c>
      <c r="K635" s="4">
        <v>44872</v>
      </c>
      <c r="L635" s="1">
        <v>2.8780861322377387E-2</v>
      </c>
      <c r="M635" s="1">
        <v>1.5838645466895021E-2</v>
      </c>
      <c r="N635" s="1">
        <v>0.20517946858391992</v>
      </c>
      <c r="O635" s="1">
        <v>18.06790148483018</v>
      </c>
      <c r="P635" s="1">
        <v>0.83626028984939338</v>
      </c>
      <c r="Q635" s="1">
        <v>1.7863115516417751E-2</v>
      </c>
      <c r="R635" s="1">
        <v>1.3154165042695674E-2</v>
      </c>
      <c r="S635" s="1">
        <v>0.15456685772355577</v>
      </c>
      <c r="T635" s="1">
        <v>1.5263693939076397</v>
      </c>
      <c r="U635" s="1">
        <v>9.1175448423309491E-2</v>
      </c>
      <c r="V635" s="1">
        <v>0.27675958670597872</v>
      </c>
      <c r="W635" s="1">
        <v>0.48354857579972549</v>
      </c>
      <c r="X635" s="1">
        <v>4.4619506789272408E-2</v>
      </c>
      <c r="Y635" s="1">
        <v>18.904161774679572</v>
      </c>
      <c r="Z635" s="1">
        <v>20.957089730666382</v>
      </c>
      <c r="AA635" s="1">
        <v>1.2322876362227517E-2</v>
      </c>
      <c r="AB635" s="1">
        <v>6.8247306364774205E-3</v>
      </c>
      <c r="AC635" s="1">
        <v>8.1051724431239022E-2</v>
      </c>
      <c r="AD635" s="1">
        <v>1.2803028994588452</v>
      </c>
      <c r="AE635" s="1">
        <v>0.26393424246055397</v>
      </c>
      <c r="AF635" s="1">
        <v>7.6893770448854407E-3</v>
      </c>
      <c r="AG635" s="1">
        <v>5.6755341393372582E-3</v>
      </c>
      <c r="AH635" s="1">
        <v>6.2419086754885715E-2</v>
      </c>
      <c r="AI635" s="1">
        <v>0.40249685136848645</v>
      </c>
      <c r="AJ635" s="1">
        <v>3.789458574510815E-2</v>
      </c>
      <c r="AK635" s="10">
        <v>1.3415747766855897</v>
      </c>
      <c r="AL635" s="1">
        <v>1779</v>
      </c>
      <c r="AM635" s="1">
        <v>20.5</v>
      </c>
      <c r="AN635" s="1">
        <v>26.36111111</v>
      </c>
      <c r="AO635" s="1">
        <v>4.6388888890000004</v>
      </c>
      <c r="AP635" s="1">
        <v>708.86111110000002</v>
      </c>
      <c r="AQ635" s="1">
        <v>275.16666670000001</v>
      </c>
      <c r="AR635" s="1">
        <v>6.8333333329999997</v>
      </c>
      <c r="AS635" s="1">
        <v>11.472222220000001</v>
      </c>
      <c r="AT635" s="1">
        <v>9.4722222219999992</v>
      </c>
      <c r="AU635" s="1">
        <v>110.2222222</v>
      </c>
      <c r="AV635" s="1">
        <v>57.583333330000002</v>
      </c>
      <c r="AW635" s="1">
        <v>3.5833333330000001</v>
      </c>
      <c r="AX635" s="1">
        <v>123.83333330000001</v>
      </c>
      <c r="AY635" s="1">
        <v>325.69444440000001</v>
      </c>
      <c r="AZ635" s="1">
        <v>188.24999996299999</v>
      </c>
      <c r="BA635" s="1">
        <v>3096.0833332950006</v>
      </c>
      <c r="BB635" s="1">
        <v>3463.2222221370002</v>
      </c>
      <c r="BC635">
        <f>IF(AL635="NA","NA",LN(AL635+1))</f>
        <v>7.4843686432861309</v>
      </c>
      <c r="BD635">
        <f>IF(AM635="NA","NA",LN(AM635+1))</f>
        <v>3.068052935133617</v>
      </c>
      <c r="BE635">
        <f>IF(AN635="NA","NA",LN(AN635+1))</f>
        <v>3.3091227026753698</v>
      </c>
      <c r="BF635">
        <f>IF(AO635="NA","NA",LN(AO635+1))</f>
        <v>1.7296870406053819</v>
      </c>
      <c r="BG635">
        <f>IF(AP635="NA","NA",LN(AP635+1))</f>
        <v>6.5650693327306175</v>
      </c>
      <c r="BH635">
        <f>IF(AQ635="NA","NA",LN(AQ635+1))</f>
        <v>5.6210045483192079</v>
      </c>
      <c r="BI635">
        <f>IF(AR635="NA","NA",LN(AR635+1))</f>
        <v>2.0583881324394504</v>
      </c>
      <c r="BJ635">
        <f>IF(AS635="NA","NA",LN(AS635+1))</f>
        <v>2.5235039491079707</v>
      </c>
      <c r="BK635">
        <f>IF(AT635="NA","NA",LN(AT635+1))</f>
        <v>2.3487262489706806</v>
      </c>
      <c r="BL635">
        <f>IF(AU635="NA","NA",LN(AU635+1))</f>
        <v>4.7115302017792011</v>
      </c>
      <c r="BM635">
        <f>IF(AV635="NA","NA",LN(AV635+1))</f>
        <v>4.0704502419657658</v>
      </c>
      <c r="BN635">
        <f>IF(AW635="NA","NA",LN(AW635+1))</f>
        <v>1.5224265353717434</v>
      </c>
      <c r="BO635">
        <f>IF(AX635="NA","NA",LN(AX635+1))</f>
        <v>4.8269795140221419</v>
      </c>
      <c r="BP635">
        <f>IF(AY635="NA","NA",LN(AY635+1))</f>
        <v>5.7890253132588834</v>
      </c>
      <c r="BQ635" s="1">
        <v>2.2770358880872021</v>
      </c>
      <c r="BR635" s="1">
        <v>3.4909528910859682</v>
      </c>
      <c r="BS635" s="1">
        <v>3.5396057432622676</v>
      </c>
      <c r="BT635" s="1">
        <v>16.100000000000001</v>
      </c>
      <c r="BU635" s="10">
        <v>56.8</v>
      </c>
      <c r="BV635" s="1" t="s">
        <v>111</v>
      </c>
      <c r="BW635" s="1">
        <v>20</v>
      </c>
      <c r="BX635" s="1">
        <v>72</v>
      </c>
      <c r="BY635" s="1">
        <v>6.5454545454545459</v>
      </c>
      <c r="BZ635" s="1">
        <v>158.17663817663819</v>
      </c>
      <c r="CA635" s="1">
        <v>13.483333330000001</v>
      </c>
      <c r="CB635" s="1">
        <v>0.31866666700000001</v>
      </c>
      <c r="CC635" s="1">
        <v>1.0980000000000001</v>
      </c>
      <c r="CD635" s="1">
        <v>0.51766666699999997</v>
      </c>
      <c r="CE635" s="1">
        <v>0.73933333300000004</v>
      </c>
      <c r="CF635" s="1">
        <v>0.81100000000000005</v>
      </c>
      <c r="CG635" s="1">
        <v>0.58899999999999997</v>
      </c>
      <c r="CH635" s="1">
        <v>7.1666667000000003E-2</v>
      </c>
      <c r="CI635" s="1">
        <v>17.899999999999999</v>
      </c>
      <c r="CJ635" s="1">
        <v>7.1</v>
      </c>
      <c r="CK635" s="10">
        <v>63.544999999999995</v>
      </c>
      <c r="CL635" s="1">
        <v>43</v>
      </c>
      <c r="CM635" s="1">
        <v>4</v>
      </c>
      <c r="CN635" s="1">
        <v>89</v>
      </c>
      <c r="CO635" s="1" t="s">
        <v>136</v>
      </c>
      <c r="CP635" s="1">
        <v>1</v>
      </c>
      <c r="CQ635" s="1">
        <v>8</v>
      </c>
      <c r="CR635" s="1">
        <v>0</v>
      </c>
      <c r="CS635" s="5"/>
    </row>
    <row r="636" spans="1:97" x14ac:dyDescent="0.35">
      <c r="A636" s="1" t="s">
        <v>165</v>
      </c>
      <c r="B636" s="2" t="s">
        <v>125</v>
      </c>
      <c r="C636" s="1" t="s">
        <v>178</v>
      </c>
      <c r="D636" s="1" t="s">
        <v>173</v>
      </c>
      <c r="E636" s="1" t="s">
        <v>167</v>
      </c>
      <c r="F636" s="1" t="s">
        <v>184</v>
      </c>
      <c r="G636" s="1">
        <v>18</v>
      </c>
      <c r="H636" s="1">
        <v>6</v>
      </c>
      <c r="I636" s="1">
        <v>6</v>
      </c>
      <c r="J636" s="1">
        <v>100</v>
      </c>
      <c r="K636" s="4">
        <v>44872</v>
      </c>
      <c r="L636" s="1">
        <v>8.25462941049631E-2</v>
      </c>
      <c r="M636" s="1">
        <v>2.4486366109249938E-2</v>
      </c>
      <c r="N636" s="1">
        <v>0.16162908470600779</v>
      </c>
      <c r="O636" s="1">
        <v>11.503843262930554</v>
      </c>
      <c r="P636" s="1">
        <v>0.53823536791677062</v>
      </c>
      <c r="Q636" s="1">
        <v>7.9494297826863472E-3</v>
      </c>
      <c r="R636" s="1">
        <v>2.62844214018788E-2</v>
      </c>
      <c r="S636" s="1">
        <v>0.18683502976455532</v>
      </c>
      <c r="T636" s="1">
        <v>0.51974924291828939</v>
      </c>
      <c r="U636" s="1">
        <v>5.7276714761744701E-2</v>
      </c>
      <c r="V636" s="1">
        <v>0.27834559571086515</v>
      </c>
      <c r="W636" s="1">
        <v>0.24683941300385512</v>
      </c>
      <c r="X636" s="1">
        <v>0.10703266021421304</v>
      </c>
      <c r="Y636" s="1">
        <v>12.042078630847325</v>
      </c>
      <c r="Z636" s="1">
        <v>13.1088352143967</v>
      </c>
      <c r="AA636" s="1">
        <v>3.4446477629959282E-2</v>
      </c>
      <c r="AB636" s="1">
        <v>1.0506183173603616E-2</v>
      </c>
      <c r="AC636" s="1">
        <v>6.5067477296441134E-2</v>
      </c>
      <c r="AD636" s="1">
        <v>1.097043521115497</v>
      </c>
      <c r="AE636" s="1">
        <v>0.1870227926609416</v>
      </c>
      <c r="AF636" s="1">
        <v>3.4387435011137084E-3</v>
      </c>
      <c r="AG636" s="1">
        <v>1.126773653353727E-2</v>
      </c>
      <c r="AH636" s="1">
        <v>7.4390356155871931E-2</v>
      </c>
      <c r="AI636" s="1">
        <v>0.18177193570741398</v>
      </c>
      <c r="AJ636" s="1">
        <v>2.4188667502581473E-2</v>
      </c>
      <c r="AK636" s="10">
        <v>1.1494911611079464</v>
      </c>
      <c r="AL636" s="1">
        <v>323.2716049</v>
      </c>
      <c r="AM636" s="1">
        <v>118.0864198</v>
      </c>
      <c r="AN636" s="1">
        <v>6.4814814810000003</v>
      </c>
      <c r="AO636" s="1">
        <v>0</v>
      </c>
      <c r="AP636" s="1">
        <v>73.395061729999995</v>
      </c>
      <c r="AQ636" s="1">
        <v>1.111111111</v>
      </c>
      <c r="AR636" s="1">
        <v>1.543209877</v>
      </c>
      <c r="AS636" s="1">
        <v>16.296296300000002</v>
      </c>
      <c r="AT636" s="1">
        <v>12.83950617</v>
      </c>
      <c r="AU636" s="1">
        <v>15.37037037</v>
      </c>
      <c r="AV636" s="1">
        <v>21.851851849999999</v>
      </c>
      <c r="AW636" s="1">
        <v>13.27160494</v>
      </c>
      <c r="AX636" s="1">
        <v>58.703703699999998</v>
      </c>
      <c r="AY636" s="1">
        <v>139.69135800000001</v>
      </c>
      <c r="AZ636" s="1">
        <v>82.098765427000004</v>
      </c>
      <c r="BA636" s="1">
        <v>514.99999995899975</v>
      </c>
      <c r="BB636" s="1">
        <v>801.91358022899988</v>
      </c>
      <c r="BC636">
        <f>IF(AL636="NA","NA",LN(AL636+1))</f>
        <v>5.7815814513546435</v>
      </c>
      <c r="BD636">
        <f>IF(AM636="NA","NA",LN(AM636+1))</f>
        <v>4.7798494463504237</v>
      </c>
      <c r="BE636">
        <f>IF(AN636="NA","NA",LN(AN636+1))</f>
        <v>2.0124308313325194</v>
      </c>
      <c r="BF636">
        <f>IF(AO636="NA","NA",LN(AO636+1))</f>
        <v>0</v>
      </c>
      <c r="BG636">
        <f>IF(AP636="NA","NA",LN(AP636+1))</f>
        <v>4.309389565039381</v>
      </c>
      <c r="BH636">
        <f>IF(AQ636="NA","NA",LN(AQ636+1))</f>
        <v>0.74721440177758947</v>
      </c>
      <c r="BI636">
        <f>IF(AR636="NA","NA",LN(AR636+1))</f>
        <v>0.9334270142967539</v>
      </c>
      <c r="BJ636">
        <f>IF(AS636="NA","NA",LN(AS636+1))</f>
        <v>2.8504923918787011</v>
      </c>
      <c r="BK636">
        <f>IF(AT636="NA","NA",LN(AT636+1))</f>
        <v>2.6275272681945472</v>
      </c>
      <c r="BL636">
        <f>IF(AU636="NA","NA",LN(AU636+1))</f>
        <v>2.7954730160507446</v>
      </c>
      <c r="BM636">
        <f>IF(AV636="NA","NA",LN(AV636+1))</f>
        <v>3.1290321578200215</v>
      </c>
      <c r="BN636">
        <f>IF(AW636="NA","NA",LN(AW636+1))</f>
        <v>2.6582718946809911</v>
      </c>
      <c r="BO636">
        <f>IF(AX636="NA","NA",LN(AX636+1))</f>
        <v>4.0893940570002094</v>
      </c>
      <c r="BP636">
        <f>IF(AY636="NA","NA",LN(AY636+1))</f>
        <v>4.9465685407698601</v>
      </c>
      <c r="BQ636" s="1">
        <v>1.9195945716514489</v>
      </c>
      <c r="BR636" s="1">
        <v>2.7126497015927034</v>
      </c>
      <c r="BS636" s="1">
        <v>2.9046688034985864</v>
      </c>
      <c r="BT636" s="1">
        <v>32.6</v>
      </c>
      <c r="BU636" s="10">
        <v>46.3</v>
      </c>
      <c r="BV636" s="1" t="s">
        <v>84</v>
      </c>
      <c r="BW636" s="1">
        <v>18</v>
      </c>
      <c r="BX636" s="1">
        <v>109</v>
      </c>
      <c r="BY636" s="1">
        <v>8.384615384615385</v>
      </c>
      <c r="BZ636" s="1">
        <v>313.16239316239319</v>
      </c>
      <c r="CA636" s="1">
        <v>13.77</v>
      </c>
      <c r="CB636" s="1">
        <v>0.33133333300000001</v>
      </c>
      <c r="CC636" s="1">
        <v>1.0296666670000001</v>
      </c>
      <c r="CD636" s="1">
        <v>0.56100000000000005</v>
      </c>
      <c r="CE636" s="1">
        <v>0.76500000000000001</v>
      </c>
      <c r="CF636" s="1">
        <v>0.77266666699999997</v>
      </c>
      <c r="CG636" s="1">
        <v>0.47599999999999998</v>
      </c>
      <c r="CH636" s="1">
        <v>5.8999999999999997E-2</v>
      </c>
      <c r="CI636" s="1">
        <v>14.8</v>
      </c>
      <c r="CJ636" s="1">
        <v>6.8</v>
      </c>
      <c r="CK636" s="10">
        <v>50.32</v>
      </c>
      <c r="CL636" s="1">
        <v>39</v>
      </c>
      <c r="CM636" s="1">
        <v>7</v>
      </c>
      <c r="CN636" s="1">
        <v>121</v>
      </c>
      <c r="CO636" s="1" t="s">
        <v>135</v>
      </c>
      <c r="CP636" s="1">
        <v>0</v>
      </c>
      <c r="CQ636" s="1">
        <v>1</v>
      </c>
      <c r="CR636" s="1">
        <v>0</v>
      </c>
      <c r="CS636" s="5"/>
    </row>
    <row r="637" spans="1:97" x14ac:dyDescent="0.35">
      <c r="A637" s="1" t="s">
        <v>165</v>
      </c>
      <c r="B637" s="2" t="s">
        <v>125</v>
      </c>
      <c r="C637" s="1" t="s">
        <v>178</v>
      </c>
      <c r="D637" s="1" t="s">
        <v>173</v>
      </c>
      <c r="E637" s="1" t="s">
        <v>167</v>
      </c>
      <c r="F637" s="1" t="s">
        <v>184</v>
      </c>
      <c r="G637" s="1">
        <v>19</v>
      </c>
      <c r="H637" s="1">
        <v>6</v>
      </c>
      <c r="I637" s="1">
        <v>6</v>
      </c>
      <c r="J637" s="1">
        <v>100</v>
      </c>
      <c r="K637" s="4">
        <v>44873</v>
      </c>
      <c r="L637" s="1">
        <v>3.6943801924400117E-2</v>
      </c>
      <c r="M637" s="1">
        <v>9.9021950950112739E-3</v>
      </c>
      <c r="N637" s="1">
        <v>8.8978379421509865E-2</v>
      </c>
      <c r="O637" s="1">
        <v>6.316222132556625</v>
      </c>
      <c r="P637" s="1">
        <v>0.13994850412541113</v>
      </c>
      <c r="Q637" s="1">
        <v>8.2264451792016923E-3</v>
      </c>
      <c r="R637" s="1">
        <v>2.51174002098884E-2</v>
      </c>
      <c r="S637" s="1">
        <v>0.16790804585907035</v>
      </c>
      <c r="T637" s="1">
        <v>1.1583302109802189</v>
      </c>
      <c r="U637" s="1">
        <v>5.1574860399952994E-2</v>
      </c>
      <c r="V637" s="1">
        <v>0.25282675164811341</v>
      </c>
      <c r="W637" s="1">
        <v>0.37113714711905005</v>
      </c>
      <c r="X637" s="1">
        <v>4.6845997019411389E-2</v>
      </c>
      <c r="Y637" s="1">
        <v>6.4561706366820362</v>
      </c>
      <c r="Z637" s="1">
        <v>8.0031519757512886</v>
      </c>
      <c r="AA637" s="1">
        <v>1.5755220057815482E-2</v>
      </c>
      <c r="AB637" s="1">
        <v>4.2793161714612098E-3</v>
      </c>
      <c r="AC637" s="1">
        <v>3.7019257358029516E-2</v>
      </c>
      <c r="AD637" s="1">
        <v>0.86428688290047961</v>
      </c>
      <c r="AE637" s="1">
        <v>5.6885233021288673E-2</v>
      </c>
      <c r="AF637" s="1">
        <v>3.5580845371413579E-3</v>
      </c>
      <c r="AG637" s="1">
        <v>1.0773605239236792E-2</v>
      </c>
      <c r="AH637" s="1">
        <v>6.7408650355077662E-2</v>
      </c>
      <c r="AI637" s="1">
        <v>0.33411788976102053</v>
      </c>
      <c r="AJ637" s="1">
        <v>2.1840195045505502E-2</v>
      </c>
      <c r="AK637" s="10">
        <v>0.95439458122005616</v>
      </c>
      <c r="AL637" s="1">
        <v>154.81481479999999</v>
      </c>
      <c r="AM637" s="1">
        <v>36.481481479999999</v>
      </c>
      <c r="AN637" s="1">
        <v>21.018518520000001</v>
      </c>
      <c r="AO637" s="1">
        <v>7.1296296300000002</v>
      </c>
      <c r="AP637" s="1">
        <v>42.314814810000001</v>
      </c>
      <c r="AQ637" s="1">
        <v>0</v>
      </c>
      <c r="AR637" s="1">
        <v>7.5</v>
      </c>
      <c r="AS637" s="1">
        <v>21.38888889</v>
      </c>
      <c r="AT637" s="1">
        <v>52.685185189999999</v>
      </c>
      <c r="AU637" s="1">
        <v>69.629629629999997</v>
      </c>
      <c r="AV637" s="1">
        <v>20.648148150000001</v>
      </c>
      <c r="AW637" s="1">
        <v>12.5</v>
      </c>
      <c r="AX637" s="1">
        <v>32.037037040000001</v>
      </c>
      <c r="AY637" s="1">
        <v>179.537037</v>
      </c>
      <c r="AZ637" s="1">
        <v>60.185185189999999</v>
      </c>
      <c r="BA637" s="1">
        <v>367.5925925799998</v>
      </c>
      <c r="BB637" s="1">
        <v>657.68518513999982</v>
      </c>
      <c r="BC637">
        <f>IF(AL637="NA","NA",LN(AL637+1))</f>
        <v>5.0486682174911124</v>
      </c>
      <c r="BD637">
        <f>IF(AM637="NA","NA",LN(AM637+1))</f>
        <v>3.6238469838035559</v>
      </c>
      <c r="BE637">
        <f>IF(AN637="NA","NA",LN(AN637+1))</f>
        <v>3.0918838501937911</v>
      </c>
      <c r="BF637">
        <f>IF(AO637="NA","NA",LN(AO637+1))</f>
        <v>2.0955153665564552</v>
      </c>
      <c r="BG637">
        <f>IF(AP637="NA","NA",LN(AP637+1))</f>
        <v>3.768494719908746</v>
      </c>
      <c r="BH637">
        <f>IF(AQ637="NA","NA",LN(AQ637+1))</f>
        <v>0</v>
      </c>
      <c r="BI637">
        <f>IF(AR637="NA","NA",LN(AR637+1))</f>
        <v>2.1400661634962708</v>
      </c>
      <c r="BJ637">
        <f>IF(AS637="NA","NA",LN(AS637+1))</f>
        <v>3.1085648041001459</v>
      </c>
      <c r="BK637">
        <f>IF(AT637="NA","NA",LN(AT637+1))</f>
        <v>3.9831370824470671</v>
      </c>
      <c r="BL637">
        <f>IF(AU637="NA","NA",LN(AU637+1))</f>
        <v>4.2574497396013342</v>
      </c>
      <c r="BM637">
        <f>IF(AV637="NA","NA",LN(AV637+1))</f>
        <v>3.0749199149933371</v>
      </c>
      <c r="BN637">
        <f>IF(AW637="NA","NA",LN(AW637+1))</f>
        <v>2.6026896854443837</v>
      </c>
      <c r="BO637">
        <f>IF(AX637="NA","NA",LN(AX637+1))</f>
        <v>3.4976292666653666</v>
      </c>
      <c r="BP637">
        <f>IF(AY637="NA","NA",LN(AY637+1))</f>
        <v>5.1959359478598479</v>
      </c>
      <c r="BQ637" s="1">
        <v>1.7866462788595519</v>
      </c>
      <c r="BR637" s="1">
        <v>2.5665466031729185</v>
      </c>
      <c r="BS637" s="1">
        <v>2.8186778955892242</v>
      </c>
      <c r="BT637" s="1">
        <v>30.2</v>
      </c>
      <c r="BU637" s="10">
        <v>38.6</v>
      </c>
      <c r="BV637" s="1" t="s">
        <v>88</v>
      </c>
      <c r="BW637" s="1">
        <v>16</v>
      </c>
      <c r="BX637" s="1">
        <v>46</v>
      </c>
      <c r="BY637" s="1">
        <v>3.0666666666666669</v>
      </c>
      <c r="BZ637" s="1">
        <v>172.07977207977206</v>
      </c>
      <c r="CA637" s="1">
        <v>9.6866666670000008</v>
      </c>
      <c r="CB637" s="1">
        <v>0.27233333300000001</v>
      </c>
      <c r="CC637" s="1">
        <v>0.94099999999999995</v>
      </c>
      <c r="CD637" s="1">
        <v>0.49966666700000001</v>
      </c>
      <c r="CE637" s="1">
        <v>0.68233333299999999</v>
      </c>
      <c r="CF637" s="1">
        <v>0.63900000000000001</v>
      </c>
      <c r="CG637" s="1">
        <v>0.426666667</v>
      </c>
      <c r="CH637" s="1">
        <v>7.1999999999999995E-2</v>
      </c>
      <c r="CI637" s="1">
        <v>8.6999999999999993</v>
      </c>
      <c r="CJ637" s="1">
        <v>4.8</v>
      </c>
      <c r="CK637" s="10">
        <v>20.88</v>
      </c>
      <c r="CL637" s="1">
        <v>24</v>
      </c>
      <c r="CM637" s="1">
        <v>5</v>
      </c>
      <c r="CN637" s="1">
        <v>73</v>
      </c>
      <c r="CO637" s="1" t="s">
        <v>145</v>
      </c>
      <c r="CP637" s="1">
        <v>0</v>
      </c>
      <c r="CQ637" s="1">
        <v>4</v>
      </c>
      <c r="CR637" s="1">
        <v>0</v>
      </c>
      <c r="CS637" s="5"/>
    </row>
    <row r="638" spans="1:97" x14ac:dyDescent="0.35">
      <c r="A638" s="1" t="s">
        <v>165</v>
      </c>
      <c r="B638" s="2" t="s">
        <v>125</v>
      </c>
      <c r="C638" s="1" t="s">
        <v>178</v>
      </c>
      <c r="D638" s="1" t="s">
        <v>173</v>
      </c>
      <c r="E638" s="1" t="s">
        <v>167</v>
      </c>
      <c r="F638" s="1" t="s">
        <v>184</v>
      </c>
      <c r="G638" s="1">
        <v>2</v>
      </c>
      <c r="H638" s="1">
        <v>6</v>
      </c>
      <c r="I638" s="1">
        <v>6</v>
      </c>
      <c r="J638" s="1">
        <v>100</v>
      </c>
      <c r="K638" s="4">
        <v>44868</v>
      </c>
      <c r="L638" s="1">
        <v>7.2816683843472452E-2</v>
      </c>
      <c r="M638" s="1">
        <v>1.5328797695665438E-2</v>
      </c>
      <c r="N638" s="1">
        <v>0.11946914848803381</v>
      </c>
      <c r="O638" s="1">
        <v>7.9482808986656153</v>
      </c>
      <c r="P638" s="1">
        <v>0.20031944433961235</v>
      </c>
      <c r="Q638" s="1">
        <v>4.1460922992935887E-3</v>
      </c>
      <c r="R638" s="1">
        <v>4.1014748937365238E-2</v>
      </c>
      <c r="S638" s="1">
        <v>0.11740621321459645</v>
      </c>
      <c r="T638" s="1">
        <v>0.24155436661194377</v>
      </c>
      <c r="U638" s="1">
        <v>6.8750729966759447E-2</v>
      </c>
      <c r="V638" s="1">
        <v>0.2313177844180147</v>
      </c>
      <c r="W638" s="1">
        <v>0.14297787102813314</v>
      </c>
      <c r="X638" s="1">
        <v>8.8145481539137885E-2</v>
      </c>
      <c r="Y638" s="1">
        <v>8.1486003430052278</v>
      </c>
      <c r="Z638" s="1">
        <v>8.8290871240623581</v>
      </c>
      <c r="AA638" s="1">
        <v>3.0525518800306309E-2</v>
      </c>
      <c r="AB638" s="1">
        <v>6.6067042211255403E-3</v>
      </c>
      <c r="AC638" s="1">
        <v>4.9012129334405484E-2</v>
      </c>
      <c r="AD638" s="1">
        <v>0.95173960873099261</v>
      </c>
      <c r="AE638" s="1">
        <v>7.9296841423994485E-2</v>
      </c>
      <c r="AF638" s="1">
        <v>1.7969025139597165E-3</v>
      </c>
      <c r="AG638" s="1">
        <v>1.7456882571762145E-2</v>
      </c>
      <c r="AH638" s="1">
        <v>4.8211081877655708E-2</v>
      </c>
      <c r="AI638" s="1">
        <v>9.396574169372765E-2</v>
      </c>
      <c r="AJ638" s="1">
        <v>2.8876424363529447E-2</v>
      </c>
      <c r="AK638" s="10">
        <v>0.99251318462844584</v>
      </c>
      <c r="AL638" s="1">
        <v>168.75</v>
      </c>
      <c r="AM638" s="1">
        <v>22.63888889</v>
      </c>
      <c r="AN638" s="1">
        <v>12.01388889</v>
      </c>
      <c r="AO638" s="1">
        <v>8.4027777780000008</v>
      </c>
      <c r="AP638" s="1">
        <v>242.98611109999999</v>
      </c>
      <c r="AQ638" s="1">
        <v>17.291666670000001</v>
      </c>
      <c r="AR638" s="1">
        <v>10.83333333</v>
      </c>
      <c r="AS638" s="1">
        <v>6.6666666670000003</v>
      </c>
      <c r="AT638" s="1">
        <v>37.847222219999999</v>
      </c>
      <c r="AU638" s="1">
        <v>388.88888889999998</v>
      </c>
      <c r="AV638" s="1">
        <v>60.833333330000002</v>
      </c>
      <c r="AW638" s="1">
        <v>30.069444440000002</v>
      </c>
      <c r="AX638" s="1">
        <v>144.23611109999999</v>
      </c>
      <c r="AY638" s="1">
        <v>141.04166670000001</v>
      </c>
      <c r="AZ638" s="1">
        <v>215.90277775999999</v>
      </c>
      <c r="BA638" s="1">
        <v>1084.3055555379999</v>
      </c>
      <c r="BB638" s="1">
        <v>1292.5000000150001</v>
      </c>
      <c r="BC638">
        <f>IF(AL638="NA","NA",LN(AL638+1))</f>
        <v>5.1343267664388055</v>
      </c>
      <c r="BD638">
        <f>IF(AM638="NA","NA",LN(AM638+1))</f>
        <v>3.1628931901642678</v>
      </c>
      <c r="BE638">
        <f>IF(AN638="NA","NA",LN(AN638+1))</f>
        <v>2.566017163307746</v>
      </c>
      <c r="BF638">
        <f>IF(AO638="NA","NA",LN(AO638+1))</f>
        <v>2.2410051539198537</v>
      </c>
      <c r="BG638">
        <f>IF(AP638="NA","NA",LN(AP638+1))</f>
        <v>5.4971113019517874</v>
      </c>
      <c r="BH638">
        <f>IF(AQ638="NA","NA",LN(AQ638+1))</f>
        <v>2.9064455829094582</v>
      </c>
      <c r="BI638">
        <f>IF(AR638="NA","NA",LN(AR638+1))</f>
        <v>2.4709204075315703</v>
      </c>
      <c r="BJ638">
        <f>IF(AS638="NA","NA",LN(AS638+1))</f>
        <v>2.0368819273045182</v>
      </c>
      <c r="BK638">
        <f>IF(AT638="NA","NA",LN(AT638+1))</f>
        <v>3.6596365741287</v>
      </c>
      <c r="BL638">
        <f>IF(AU638="NA","NA",LN(AU638+1))</f>
        <v>5.965861798275494</v>
      </c>
      <c r="BM638">
        <f>IF(AV638="NA","NA",LN(AV638+1))</f>
        <v>4.1244425933254716</v>
      </c>
      <c r="BN638">
        <f>IF(AW638="NA","NA",LN(AW638+1))</f>
        <v>3.4362248423310255</v>
      </c>
      <c r="BO638">
        <f>IF(AX638="NA","NA",LN(AX638+1))</f>
        <v>4.97836077050603</v>
      </c>
      <c r="BP638">
        <f>IF(AY638="NA","NA",LN(AY638+1))</f>
        <v>4.9561204420246305</v>
      </c>
      <c r="BQ638" s="1">
        <v>2.3362651138312303</v>
      </c>
      <c r="BR638" s="1">
        <v>3.0355520261127218</v>
      </c>
      <c r="BS638" s="1">
        <v>3.1117664330575985</v>
      </c>
      <c r="BT638" s="1">
        <v>23</v>
      </c>
      <c r="BU638" s="10">
        <v>39.1</v>
      </c>
      <c r="BV638" s="1" t="s">
        <v>80</v>
      </c>
      <c r="BW638" s="1">
        <v>16</v>
      </c>
      <c r="BX638" s="1">
        <v>47</v>
      </c>
      <c r="BY638" s="1">
        <v>3.1333333333333333</v>
      </c>
      <c r="BZ638" s="1">
        <v>158.40455840455843</v>
      </c>
      <c r="CA638" s="1">
        <v>14.22</v>
      </c>
      <c r="CB638" s="1">
        <v>0.24833333299999999</v>
      </c>
      <c r="CC638" s="1">
        <v>1.022666667</v>
      </c>
      <c r="CD638" s="1">
        <v>0.42599999999999999</v>
      </c>
      <c r="CE638" s="1">
        <v>0.68633333299999999</v>
      </c>
      <c r="CF638" s="1">
        <v>0.67800000000000005</v>
      </c>
      <c r="CG638" s="1">
        <v>0.44900000000000001</v>
      </c>
      <c r="CH638" s="1">
        <v>1.9666666999999999E-2</v>
      </c>
      <c r="CI638" s="1">
        <v>11.2</v>
      </c>
      <c r="CJ638" s="1">
        <v>5.2</v>
      </c>
      <c r="CK638" s="10">
        <v>29.119999999999997</v>
      </c>
      <c r="CL638" s="1">
        <v>15</v>
      </c>
      <c r="CM638" s="1">
        <v>4</v>
      </c>
      <c r="CN638" s="1">
        <v>88</v>
      </c>
      <c r="CO638" s="1" t="s">
        <v>140</v>
      </c>
      <c r="CP638" s="1">
        <v>0</v>
      </c>
      <c r="CQ638" s="1">
        <v>8</v>
      </c>
      <c r="CR638" s="1">
        <v>0</v>
      </c>
      <c r="CS638" s="5"/>
    </row>
    <row r="639" spans="1:97" x14ac:dyDescent="0.35">
      <c r="A639" s="1" t="s">
        <v>165</v>
      </c>
      <c r="B639" s="2" t="s">
        <v>125</v>
      </c>
      <c r="C639" s="1" t="s">
        <v>178</v>
      </c>
      <c r="D639" s="1" t="s">
        <v>173</v>
      </c>
      <c r="E639" s="1" t="s">
        <v>167</v>
      </c>
      <c r="F639" s="1" t="s">
        <v>184</v>
      </c>
      <c r="G639" s="1">
        <v>20</v>
      </c>
      <c r="H639" s="1">
        <v>6</v>
      </c>
      <c r="I639" s="1">
        <v>4</v>
      </c>
      <c r="J639" s="1">
        <v>66.67</v>
      </c>
      <c r="K639" s="4">
        <v>44873</v>
      </c>
      <c r="L639" s="1">
        <v>2.7353183879771644E-2</v>
      </c>
      <c r="M639" s="1">
        <v>5.961989623203396E-2</v>
      </c>
      <c r="N639" s="1">
        <v>9.8637336731001071E-2</v>
      </c>
      <c r="O639" s="1">
        <v>9.5324604555562331</v>
      </c>
      <c r="P639" s="1">
        <v>1.5441772254768309</v>
      </c>
      <c r="Q639" s="1">
        <v>2.7983612470974415E-3</v>
      </c>
      <c r="R639" s="1">
        <v>0.16176684230710706</v>
      </c>
      <c r="S639" s="1">
        <v>3.5518476672043976E-2</v>
      </c>
      <c r="T639" s="1">
        <v>0.61820265855107515</v>
      </c>
      <c r="U639" s="1">
        <v>6.7340575568686431E-2</v>
      </c>
      <c r="V639" s="1">
        <v>0.2674242557949349</v>
      </c>
      <c r="W639" s="1">
        <v>0.24988726459382435</v>
      </c>
      <c r="X639" s="1">
        <v>8.6973080111805601E-2</v>
      </c>
      <c r="Y639" s="1">
        <v>11.076637681033064</v>
      </c>
      <c r="Z639" s="1">
        <v>12.147875012221881</v>
      </c>
      <c r="AA639" s="1">
        <v>1.1719771193717561E-2</v>
      </c>
      <c r="AB639" s="1">
        <v>2.5150104346464815E-2</v>
      </c>
      <c r="AC639" s="1">
        <v>4.085435425270828E-2</v>
      </c>
      <c r="AD639" s="1">
        <v>1.0225298372300786</v>
      </c>
      <c r="AE639" s="1">
        <v>0.40554736065790531</v>
      </c>
      <c r="AF639" s="1">
        <v>1.2136155714558142E-3</v>
      </c>
      <c r="AG639" s="1">
        <v>6.5118977228391731E-2</v>
      </c>
      <c r="AH639" s="1">
        <v>1.5157852379759766E-2</v>
      </c>
      <c r="AI639" s="1">
        <v>0.20903291034111607</v>
      </c>
      <c r="AJ639" s="1">
        <v>2.8303019695766856E-2</v>
      </c>
      <c r="AK639" s="10">
        <v>1.1188555668911544</v>
      </c>
      <c r="AL639" s="1">
        <v>209.05555559999999</v>
      </c>
      <c r="AM639" s="1">
        <v>70.666666669999998</v>
      </c>
      <c r="AN639" s="1">
        <v>16</v>
      </c>
      <c r="AO639" s="1">
        <v>19.333333329999999</v>
      </c>
      <c r="AP639" s="1">
        <v>75.5</v>
      </c>
      <c r="AQ639" s="1">
        <v>2.111111111</v>
      </c>
      <c r="AR639" s="1">
        <v>3.7777777779999999</v>
      </c>
      <c r="AS639" s="1">
        <v>17.833333329999999</v>
      </c>
      <c r="AT639" s="1">
        <v>14.5</v>
      </c>
      <c r="AU639" s="1">
        <v>218.2222222</v>
      </c>
      <c r="AV639" s="1">
        <v>9.6666666669999994</v>
      </c>
      <c r="AW639" s="1">
        <v>9.1111111109999996</v>
      </c>
      <c r="AX639" s="1">
        <v>127.5</v>
      </c>
      <c r="AY639" s="1">
        <v>191.88888890000001</v>
      </c>
      <c r="AZ639" s="1">
        <v>140.94444444499999</v>
      </c>
      <c r="BA639" s="1">
        <v>690.27777779699977</v>
      </c>
      <c r="BB639" s="1">
        <v>985.16666669699976</v>
      </c>
      <c r="BC639">
        <f>IF(AL639="NA","NA",LN(AL639+1))</f>
        <v>5.3473720462063525</v>
      </c>
      <c r="BD639">
        <f>IF(AM639="NA","NA",LN(AM639+1))</f>
        <v>4.2720257395060646</v>
      </c>
      <c r="BE639">
        <f>IF(AN639="NA","NA",LN(AN639+1))</f>
        <v>2.8332133440562162</v>
      </c>
      <c r="BF639">
        <f>IF(AO639="NA","NA",LN(AO639+1))</f>
        <v>3.0122615753412672</v>
      </c>
      <c r="BG639">
        <f>IF(AP639="NA","NA",LN(AP639+1))</f>
        <v>4.3372907408324899</v>
      </c>
      <c r="BH639">
        <f>IF(AQ639="NA","NA",LN(AQ639+1))</f>
        <v>1.1349799328032704</v>
      </c>
      <c r="BI639">
        <f>IF(AR639="NA","NA",LN(AR639+1))</f>
        <v>1.5639755384038547</v>
      </c>
      <c r="BJ639">
        <f>IF(AS639="NA","NA",LN(AS639+1))</f>
        <v>2.9356283493072945</v>
      </c>
      <c r="BK639">
        <f>IF(AT639="NA","NA",LN(AT639+1))</f>
        <v>2.7408400239252009</v>
      </c>
      <c r="BL639">
        <f>IF(AU639="NA","NA",LN(AU639+1))</f>
        <v>5.3900859285850276</v>
      </c>
      <c r="BM639">
        <f>IF(AV639="NA","NA",LN(AV639+1))</f>
        <v>2.3671236141628667</v>
      </c>
      <c r="BN639">
        <f>IF(AW639="NA","NA",LN(AW639+1))</f>
        <v>2.3136349291696416</v>
      </c>
      <c r="BO639">
        <f>IF(AX639="NA","NA",LN(AX639+1))</f>
        <v>4.8559289043352747</v>
      </c>
      <c r="BP639">
        <f>IF(AY639="NA","NA",LN(AY639+1))</f>
        <v>5.2621143179416796</v>
      </c>
      <c r="BQ639" s="1">
        <v>2.1521183993691251</v>
      </c>
      <c r="BR639" s="1">
        <v>2.8396525960329324</v>
      </c>
      <c r="BS639" s="1">
        <v>2.9939503189067267</v>
      </c>
      <c r="BT639" s="1">
        <v>12.1</v>
      </c>
      <c r="BU639" s="10">
        <v>42</v>
      </c>
      <c r="BV639" s="1" t="s">
        <v>106</v>
      </c>
      <c r="BW639" s="1">
        <v>21</v>
      </c>
      <c r="BX639" s="1">
        <v>32</v>
      </c>
      <c r="BY639" s="1">
        <v>3.2</v>
      </c>
      <c r="BZ639" s="1">
        <v>216.0683760683761</v>
      </c>
      <c r="CA639" s="1">
        <v>14.99</v>
      </c>
      <c r="CB639" s="1">
        <v>0.37666666700000001</v>
      </c>
      <c r="CC639" s="1">
        <v>1.123666667</v>
      </c>
      <c r="CD639" s="1">
        <v>0.59966666700000004</v>
      </c>
      <c r="CE639" s="1">
        <v>0.79266666699999999</v>
      </c>
      <c r="CF639" s="1">
        <v>0.66366666699999999</v>
      </c>
      <c r="CG639" s="1">
        <v>0.63900000000000001</v>
      </c>
      <c r="CH639" s="1">
        <v>0.129</v>
      </c>
      <c r="CI639" s="1">
        <v>17</v>
      </c>
      <c r="CJ639" s="1">
        <v>8.1999999999999993</v>
      </c>
      <c r="CK639" s="10">
        <v>69.699999999999989</v>
      </c>
      <c r="CL639" s="1">
        <v>18</v>
      </c>
      <c r="CM639" s="1">
        <v>4</v>
      </c>
      <c r="CN639" s="1">
        <v>84</v>
      </c>
      <c r="CO639" s="1" t="s">
        <v>143</v>
      </c>
      <c r="CP639" s="1">
        <v>0</v>
      </c>
      <c r="CQ639" s="1">
        <v>1</v>
      </c>
      <c r="CR639" s="1">
        <v>1</v>
      </c>
      <c r="CS639" s="5"/>
    </row>
    <row r="640" spans="1:97" x14ac:dyDescent="0.35">
      <c r="A640" s="1" t="s">
        <v>165</v>
      </c>
      <c r="B640" s="2" t="s">
        <v>125</v>
      </c>
      <c r="C640" s="1" t="s">
        <v>178</v>
      </c>
      <c r="D640" s="1" t="s">
        <v>173</v>
      </c>
      <c r="E640" s="1" t="s">
        <v>167</v>
      </c>
      <c r="F640" s="1" t="s">
        <v>184</v>
      </c>
      <c r="G640" s="1">
        <v>21</v>
      </c>
      <c r="H640" s="1">
        <v>6</v>
      </c>
      <c r="I640" s="1">
        <v>6</v>
      </c>
      <c r="J640" s="1">
        <v>100</v>
      </c>
      <c r="K640" s="4">
        <v>44873</v>
      </c>
      <c r="L640" s="1">
        <v>2.9763189395413562E-2</v>
      </c>
      <c r="M640" s="1">
        <v>5.402262938786582E-3</v>
      </c>
      <c r="N640" s="1">
        <v>0.14418661332525912</v>
      </c>
      <c r="O640" s="1">
        <v>10.300044512760691</v>
      </c>
      <c r="P640" s="1">
        <v>7.8993685143722514E-2</v>
      </c>
      <c r="Q640" s="1">
        <v>1.8461141192601352E-2</v>
      </c>
      <c r="R640" s="1">
        <v>0.29100969658316506</v>
      </c>
      <c r="S640" s="1">
        <v>0.20979879938885004</v>
      </c>
      <c r="T640" s="1">
        <v>0.23901148751448154</v>
      </c>
      <c r="U640" s="1">
        <v>0.2017986619552718</v>
      </c>
      <c r="V640" s="1">
        <v>0.72106829911988823</v>
      </c>
      <c r="W640" s="1">
        <v>0.15157219529392715</v>
      </c>
      <c r="X640" s="1">
        <v>3.5165452334200147E-2</v>
      </c>
      <c r="Y640" s="1">
        <v>10.379038197904412</v>
      </c>
      <c r="Z640" s="1">
        <v>11.518470050198241</v>
      </c>
      <c r="AA640" s="1">
        <v>1.2737363187294131E-2</v>
      </c>
      <c r="AB640" s="1">
        <v>2.3398583942664383E-3</v>
      </c>
      <c r="AC640" s="1">
        <v>5.8496862331082089E-2</v>
      </c>
      <c r="AD640" s="1">
        <v>1.0530801542452133</v>
      </c>
      <c r="AE640" s="1">
        <v>3.3018902963484698E-2</v>
      </c>
      <c r="AF640" s="1">
        <v>7.9444633925671148E-3</v>
      </c>
      <c r="AG640" s="1">
        <v>0.11092950420038397</v>
      </c>
      <c r="AH640" s="1">
        <v>8.2713149175253159E-2</v>
      </c>
      <c r="AI640" s="1">
        <v>9.3075332962845064E-2</v>
      </c>
      <c r="AJ640" s="1">
        <v>7.9831716147709578E-2</v>
      </c>
      <c r="AK640" s="10">
        <v>1.0975512546445567</v>
      </c>
      <c r="AL640" s="1">
        <v>38.777777780000001</v>
      </c>
      <c r="AM640" s="1">
        <v>17.222222219999999</v>
      </c>
      <c r="AN640" s="1">
        <v>3.388888889</v>
      </c>
      <c r="AO640" s="1">
        <v>1.0555555560000001</v>
      </c>
      <c r="AP640" s="1">
        <v>35.944444439999998</v>
      </c>
      <c r="AQ640" s="1">
        <v>1.388888889</v>
      </c>
      <c r="AR640" s="1">
        <v>3.7222222220000001</v>
      </c>
      <c r="AS640" s="1">
        <v>7.8888888890000004</v>
      </c>
      <c r="AT640" s="1">
        <v>4.3888888890000004</v>
      </c>
      <c r="AU640" s="1">
        <v>48.666666669999998</v>
      </c>
      <c r="AV640" s="1">
        <v>23.777777780000001</v>
      </c>
      <c r="AW640" s="1">
        <v>2</v>
      </c>
      <c r="AX640" s="1">
        <v>93.555555560000002</v>
      </c>
      <c r="AY640" s="1">
        <v>69.5</v>
      </c>
      <c r="AZ640" s="1">
        <v>121.055555562</v>
      </c>
      <c r="BA640" s="1">
        <v>252.277777786</v>
      </c>
      <c r="BB640" s="1">
        <v>351.27777778399997</v>
      </c>
      <c r="BC640">
        <f>IF(AL640="NA","NA",LN(AL640+1))</f>
        <v>3.6833084091203467</v>
      </c>
      <c r="BD640">
        <f>IF(AM640="NA","NA",LN(AM640+1))</f>
        <v>2.9026418503660278</v>
      </c>
      <c r="BE640">
        <f>IF(AN640="NA","NA",LN(AN640+1))</f>
        <v>1.4790760945961734</v>
      </c>
      <c r="BF640">
        <f>IF(AO640="NA","NA",LN(AO640+1))</f>
        <v>0.72054615496427588</v>
      </c>
      <c r="BG640">
        <f>IF(AP640="NA","NA",LN(AP640+1))</f>
        <v>3.6094152826393886</v>
      </c>
      <c r="BH640">
        <f>IF(AQ640="NA","NA",LN(AQ640+1))</f>
        <v>0.87082835784390933</v>
      </c>
      <c r="BI640">
        <f>IF(AR640="NA","NA",LN(AR640+1))</f>
        <v>1.5522794985470929</v>
      </c>
      <c r="BJ640">
        <f>IF(AS640="NA","NA",LN(AS640+1))</f>
        <v>2.1848020573501623</v>
      </c>
      <c r="BK640">
        <f>IF(AT640="NA","NA",LN(AT640+1))</f>
        <v>1.6843392206278367</v>
      </c>
      <c r="BL640">
        <f>IF(AU640="NA","NA",LN(AU640+1))</f>
        <v>3.9053340173444635</v>
      </c>
      <c r="BM640">
        <f>IF(AV640="NA","NA",LN(AV640+1))</f>
        <v>3.2099471942135853</v>
      </c>
      <c r="BN640">
        <f>IF(AW640="NA","NA",LN(AW640+1))</f>
        <v>1.0986122886681098</v>
      </c>
      <c r="BO640">
        <f>IF(AX640="NA","NA",LN(AX640+1))</f>
        <v>4.5491875512841586</v>
      </c>
      <c r="BP640">
        <f>IF(AY640="NA","NA",LN(AY640+1))</f>
        <v>4.255612709818223</v>
      </c>
      <c r="BQ640" s="1">
        <v>2.0865575518401345</v>
      </c>
      <c r="BR640" s="1">
        <v>2.4035970871127548</v>
      </c>
      <c r="BS640" s="1">
        <v>2.5468852480913262</v>
      </c>
      <c r="BT640" s="1">
        <v>22.6</v>
      </c>
      <c r="BU640" s="10">
        <v>48.4</v>
      </c>
      <c r="BV640" s="1" t="s">
        <v>104</v>
      </c>
      <c r="BW640" s="1">
        <v>20</v>
      </c>
      <c r="BX640" s="1">
        <v>79</v>
      </c>
      <c r="BY640" s="1">
        <v>7.1818181818181817</v>
      </c>
      <c r="BZ640" s="1">
        <v>85.01424501424502</v>
      </c>
      <c r="CA640" s="1" t="s">
        <v>79</v>
      </c>
      <c r="CB640" s="1" t="s">
        <v>79</v>
      </c>
      <c r="CC640" s="1" t="s">
        <v>79</v>
      </c>
      <c r="CD640" s="1" t="s">
        <v>79</v>
      </c>
      <c r="CE640" s="1" t="s">
        <v>79</v>
      </c>
      <c r="CF640" s="1" t="s">
        <v>79</v>
      </c>
      <c r="CG640" s="1" t="s">
        <v>79</v>
      </c>
      <c r="CH640" s="1" t="s">
        <v>79</v>
      </c>
      <c r="CI640" s="1">
        <v>15.2</v>
      </c>
      <c r="CJ640" s="1">
        <v>6.4</v>
      </c>
      <c r="CK640" s="10">
        <v>48.64</v>
      </c>
      <c r="CL640" s="1">
        <v>42</v>
      </c>
      <c r="CM640" s="1">
        <v>7</v>
      </c>
      <c r="CN640" s="1">
        <v>90</v>
      </c>
      <c r="CO640" s="1" t="s">
        <v>141</v>
      </c>
      <c r="CP640" s="1">
        <v>2</v>
      </c>
      <c r="CQ640" s="1">
        <v>5</v>
      </c>
      <c r="CR640" s="1">
        <v>0</v>
      </c>
      <c r="CS640" s="5"/>
    </row>
    <row r="641" spans="1:97" x14ac:dyDescent="0.35">
      <c r="A641" s="1" t="s">
        <v>165</v>
      </c>
      <c r="B641" s="2" t="s">
        <v>125</v>
      </c>
      <c r="C641" s="1" t="s">
        <v>178</v>
      </c>
      <c r="D641" s="1" t="s">
        <v>173</v>
      </c>
      <c r="E641" s="1" t="s">
        <v>167</v>
      </c>
      <c r="F641" s="1" t="s">
        <v>184</v>
      </c>
      <c r="G641" s="1">
        <v>22</v>
      </c>
      <c r="H641" s="1">
        <v>6</v>
      </c>
      <c r="I641" s="1">
        <v>6</v>
      </c>
      <c r="J641" s="1">
        <v>100</v>
      </c>
      <c r="K641" s="4">
        <v>44873</v>
      </c>
      <c r="L641" s="1" t="s">
        <v>79</v>
      </c>
      <c r="M641" s="1">
        <v>0.2995719011480833</v>
      </c>
      <c r="N641" s="1">
        <v>0.15809505249855318</v>
      </c>
      <c r="O641" s="1">
        <v>8.9830314286403432</v>
      </c>
      <c r="P641" s="1">
        <v>8.4572448617600215E-2</v>
      </c>
      <c r="Q641" s="1">
        <v>7.2837165904876639E-3</v>
      </c>
      <c r="R641" s="1">
        <v>2.0985838972941689E-2</v>
      </c>
      <c r="S641" s="1">
        <v>8.1603656592141166E-2</v>
      </c>
      <c r="T641" s="1">
        <v>0.24417496368210323</v>
      </c>
      <c r="U641" s="1">
        <v>3.5207691126622497E-2</v>
      </c>
      <c r="V641" s="1">
        <v>0.145080903282193</v>
      </c>
      <c r="W641" s="1">
        <v>0.15862566412834239</v>
      </c>
      <c r="X641" s="1" t="s">
        <v>79</v>
      </c>
      <c r="Y641" s="1">
        <v>9.0676038772579428</v>
      </c>
      <c r="Z641" s="1" t="s">
        <v>79</v>
      </c>
      <c r="AA641" s="1" t="s">
        <v>79</v>
      </c>
      <c r="AB641" s="1">
        <v>0.11380031262349881</v>
      </c>
      <c r="AC641" s="1">
        <v>6.3744206266610537E-2</v>
      </c>
      <c r="AD641" s="1">
        <v>0.99926243836378559</v>
      </c>
      <c r="AE641" s="1">
        <v>3.5258567861447723E-2</v>
      </c>
      <c r="AF641" s="1">
        <v>3.1518133491966285E-3</v>
      </c>
      <c r="AG641" s="1">
        <v>9.0197184840112767E-3</v>
      </c>
      <c r="AH641" s="1">
        <v>3.4068146825283654E-2</v>
      </c>
      <c r="AI641" s="1">
        <v>9.4881457861731841E-2</v>
      </c>
      <c r="AJ641" s="1">
        <v>1.502748994889452E-2</v>
      </c>
      <c r="AK641" s="10" t="s">
        <v>79</v>
      </c>
      <c r="AL641" s="1">
        <v>222.33333329999999</v>
      </c>
      <c r="AM641" s="1">
        <v>26.222222219999999</v>
      </c>
      <c r="AN641" s="1">
        <v>21</v>
      </c>
      <c r="AO641" s="1">
        <v>2.6666666669999999</v>
      </c>
      <c r="AP641" s="1">
        <v>107.8888889</v>
      </c>
      <c r="AQ641" s="1">
        <v>12</v>
      </c>
      <c r="AR641" s="1">
        <v>47.111111110000003</v>
      </c>
      <c r="AS641" s="1">
        <v>29.88888889</v>
      </c>
      <c r="AT641" s="1">
        <v>12</v>
      </c>
      <c r="AU641" s="1">
        <v>46.222222219999999</v>
      </c>
      <c r="AV641" s="1">
        <v>28.777777780000001</v>
      </c>
      <c r="AW641" s="1">
        <v>11</v>
      </c>
      <c r="AX641" s="1">
        <v>141.2222222</v>
      </c>
      <c r="AY641" s="1">
        <v>197.66666670000001</v>
      </c>
      <c r="AZ641" s="1">
        <v>217.11111109000001</v>
      </c>
      <c r="BA641" s="1">
        <v>640.22222217699994</v>
      </c>
      <c r="BB641" s="1">
        <v>905.99999998699991</v>
      </c>
      <c r="BC641">
        <f>IF(AL641="NA","NA",LN(AL641+1))</f>
        <v>5.4086654235676486</v>
      </c>
      <c r="BD641">
        <f>IF(AM641="NA","NA",LN(AM641+1))</f>
        <v>3.3040336331268749</v>
      </c>
      <c r="BE641">
        <f>IF(AN641="NA","NA",LN(AN641+1))</f>
        <v>3.0910424533583161</v>
      </c>
      <c r="BF641">
        <f>IF(AO641="NA","NA",LN(AO641+1))</f>
        <v>1.2992829842211699</v>
      </c>
      <c r="BG641">
        <f>IF(AP641="NA","NA",LN(AP641+1))</f>
        <v>4.6903279944304392</v>
      </c>
      <c r="BH641">
        <f>IF(AQ641="NA","NA",LN(AQ641+1))</f>
        <v>2.5649493574615367</v>
      </c>
      <c r="BI641">
        <f>IF(AR641="NA","NA",LN(AR641+1))</f>
        <v>3.8735131506431757</v>
      </c>
      <c r="BJ641">
        <f>IF(AS641="NA","NA",LN(AS641+1))</f>
        <v>3.430396536390389</v>
      </c>
      <c r="BK641">
        <f>IF(AT641="NA","NA",LN(AT641+1))</f>
        <v>2.5649493574615367</v>
      </c>
      <c r="BL641">
        <f>IF(AU641="NA","NA",LN(AU641+1))</f>
        <v>3.8548645915411388</v>
      </c>
      <c r="BM641">
        <f>IF(AV641="NA","NA",LN(AV641+1))</f>
        <v>3.3937624032492644</v>
      </c>
      <c r="BN641">
        <f>IF(AW641="NA","NA",LN(AW641+1))</f>
        <v>2.4849066497880004</v>
      </c>
      <c r="BO641">
        <f>IF(AX641="NA","NA",LN(AX641+1))</f>
        <v>4.9573907794211935</v>
      </c>
      <c r="BP641">
        <f>IF(AY641="NA","NA",LN(AY641+1))</f>
        <v>5.2916283785650258</v>
      </c>
      <c r="BQ641" s="1">
        <v>2.3386777901186457</v>
      </c>
      <c r="BR641" s="1">
        <v>2.8070085648387093</v>
      </c>
      <c r="BS641" s="1">
        <v>2.9576072870538703</v>
      </c>
      <c r="BT641" s="1">
        <v>22.8</v>
      </c>
      <c r="BU641" s="10">
        <v>30.6</v>
      </c>
      <c r="BV641" s="1" t="s">
        <v>104</v>
      </c>
      <c r="BW641" s="1">
        <v>20</v>
      </c>
      <c r="BX641" s="1">
        <v>13</v>
      </c>
      <c r="BY641" s="1">
        <v>1.1818181818181819</v>
      </c>
      <c r="BZ641" s="1">
        <v>108.71794871794872</v>
      </c>
      <c r="CA641" s="1">
        <v>11.733333330000001</v>
      </c>
      <c r="CB641" s="1">
        <v>0.18633333299999999</v>
      </c>
      <c r="CC641" s="1">
        <v>0.86733333300000004</v>
      </c>
      <c r="CD641" s="1">
        <v>0.39666666699999997</v>
      </c>
      <c r="CE641" s="1">
        <v>0.57866666700000002</v>
      </c>
      <c r="CF641" s="1">
        <v>0.56433333299999999</v>
      </c>
      <c r="CG641" s="1">
        <v>0.46300000000000002</v>
      </c>
      <c r="CH641" s="1">
        <v>7.0999999999999994E-2</v>
      </c>
      <c r="CI641" s="1">
        <v>9.4</v>
      </c>
      <c r="CJ641" s="1">
        <v>3.2</v>
      </c>
      <c r="CK641" s="10">
        <v>15.040000000000001</v>
      </c>
      <c r="CL641" s="1">
        <v>5</v>
      </c>
      <c r="CM641" s="1">
        <v>1</v>
      </c>
      <c r="CN641" s="1">
        <v>22</v>
      </c>
      <c r="CO641" s="1" t="s">
        <v>144</v>
      </c>
      <c r="CP641" s="1">
        <v>0</v>
      </c>
      <c r="CQ641" s="1">
        <v>2</v>
      </c>
      <c r="CR641" s="1">
        <v>0</v>
      </c>
      <c r="CS641" s="5"/>
    </row>
    <row r="642" spans="1:97" x14ac:dyDescent="0.35">
      <c r="A642" s="1" t="s">
        <v>165</v>
      </c>
      <c r="B642" s="2" t="s">
        <v>125</v>
      </c>
      <c r="C642" s="1" t="s">
        <v>178</v>
      </c>
      <c r="D642" s="1" t="s">
        <v>173</v>
      </c>
      <c r="E642" s="1" t="s">
        <v>167</v>
      </c>
      <c r="F642" s="1" t="s">
        <v>184</v>
      </c>
      <c r="G642" s="1">
        <v>23</v>
      </c>
      <c r="H642" s="1">
        <v>6</v>
      </c>
      <c r="I642" s="1">
        <v>4</v>
      </c>
      <c r="J642" s="1">
        <v>66.67</v>
      </c>
      <c r="K642" s="4">
        <v>44873</v>
      </c>
      <c r="L642" s="1">
        <v>3.0395596477336001E-2</v>
      </c>
      <c r="M642" s="1">
        <v>1.1215706120135269E-2</v>
      </c>
      <c r="N642" s="1">
        <v>0.10193918800164041</v>
      </c>
      <c r="O642" s="1">
        <v>5.419251131799304</v>
      </c>
      <c r="P642" s="1">
        <v>0.36509541343380075</v>
      </c>
      <c r="Q642" s="1">
        <v>1.3507521251363345E-2</v>
      </c>
      <c r="R642" s="1">
        <v>0.13927385723017613</v>
      </c>
      <c r="S642" s="1">
        <v>0.20475657741871697</v>
      </c>
      <c r="T642" s="1">
        <v>0.46603553102360512</v>
      </c>
      <c r="U642" s="1">
        <v>0.18115798399100799</v>
      </c>
      <c r="V642" s="1">
        <v>0.53869593989126441</v>
      </c>
      <c r="W642" s="1">
        <v>0.20830212410007481</v>
      </c>
      <c r="X642" s="1">
        <v>4.161130259747127E-2</v>
      </c>
      <c r="Y642" s="1">
        <v>5.7843465452331051</v>
      </c>
      <c r="Z642" s="1">
        <v>6.9326285067470863</v>
      </c>
      <c r="AA642" s="1">
        <v>1.3003994008671242E-2</v>
      </c>
      <c r="AB642" s="1">
        <v>4.8438064172796561E-3</v>
      </c>
      <c r="AC642" s="1">
        <v>4.2157628051109203E-2</v>
      </c>
      <c r="AD642" s="1">
        <v>0.80748436634033571</v>
      </c>
      <c r="AE642" s="1">
        <v>0.13516300747906493</v>
      </c>
      <c r="AF642" s="1">
        <v>5.8269759454990869E-3</v>
      </c>
      <c r="AG642" s="1">
        <v>5.6628131794696272E-2</v>
      </c>
      <c r="AH642" s="1">
        <v>8.0899306028532444E-2</v>
      </c>
      <c r="AI642" s="1">
        <v>0.16614449604896561</v>
      </c>
      <c r="AJ642" s="1">
        <v>7.2307989897004002E-2</v>
      </c>
      <c r="AK642" s="10">
        <v>0.89941711629959664</v>
      </c>
      <c r="AL642" s="1">
        <v>407.31481480000002</v>
      </c>
      <c r="AM642" s="1">
        <v>27.407407410000001</v>
      </c>
      <c r="AN642" s="1">
        <v>2.5</v>
      </c>
      <c r="AO642" s="1">
        <v>4.4907407409999998</v>
      </c>
      <c r="AP642" s="1">
        <v>138.14814809999999</v>
      </c>
      <c r="AQ642" s="1">
        <v>10.277777779999999</v>
      </c>
      <c r="AR642" s="1">
        <v>6.4351851849999999</v>
      </c>
      <c r="AS642" s="1">
        <v>7.8240740740000003</v>
      </c>
      <c r="AT642" s="1">
        <v>17.63888889</v>
      </c>
      <c r="AU642" s="1">
        <v>75.092592589999995</v>
      </c>
      <c r="AV642" s="1">
        <v>71.712962959999999</v>
      </c>
      <c r="AW642" s="1">
        <v>4.3518518520000002</v>
      </c>
      <c r="AX642" s="1">
        <v>66.064814810000001</v>
      </c>
      <c r="AY642" s="1">
        <v>73.518518520000001</v>
      </c>
      <c r="AZ642" s="1">
        <v>144.21296295499999</v>
      </c>
      <c r="BA642" s="1">
        <v>786.38888881799994</v>
      </c>
      <c r="BB642" s="1">
        <v>912.77777771199999</v>
      </c>
      <c r="BC642">
        <f>IF(AL642="NA","NA",LN(AL642+1))</f>
        <v>6.0120384817721026</v>
      </c>
      <c r="BD642">
        <f>IF(AM642="NA","NA",LN(AM642+1))</f>
        <v>3.3466499354541916</v>
      </c>
      <c r="BE642">
        <f>IF(AN642="NA","NA",LN(AN642+1))</f>
        <v>1.2527629684953681</v>
      </c>
      <c r="BF642">
        <f>IF(AO642="NA","NA",LN(AO642+1))</f>
        <v>1.7030631719207232</v>
      </c>
      <c r="BG642">
        <f>IF(AP642="NA","NA",LN(AP642+1))</f>
        <v>4.9355391792236194</v>
      </c>
      <c r="BH642">
        <f>IF(AQ642="NA","NA",LN(AQ642+1))</f>
        <v>2.4228342213426668</v>
      </c>
      <c r="BI642">
        <f>IF(AR642="NA","NA",LN(AR642+1))</f>
        <v>2.0062234867976354</v>
      </c>
      <c r="BJ642">
        <f>IF(AS642="NA","NA",LN(AS642+1))</f>
        <v>2.1774836765215877</v>
      </c>
      <c r="BK642">
        <f>IF(AT642="NA","NA",LN(AT642+1))</f>
        <v>2.9252501985751844</v>
      </c>
      <c r="BL642">
        <f>IF(AU642="NA","NA",LN(AU642+1))</f>
        <v>4.3319509222850634</v>
      </c>
      <c r="BM642">
        <f>IF(AV642="NA","NA",LN(AV642+1))</f>
        <v>4.286519676209906</v>
      </c>
      <c r="BN642">
        <f>IF(AW642="NA","NA",LN(AW642+1))</f>
        <v>1.6774426415758394</v>
      </c>
      <c r="BO642">
        <f>IF(AX642="NA","NA",LN(AX642+1))</f>
        <v>4.2056595369993133</v>
      </c>
      <c r="BP642">
        <f>IF(AY642="NA","NA",LN(AY642+1))</f>
        <v>4.3110476652351819</v>
      </c>
      <c r="BQ642" s="1">
        <v>2.1620053869462978</v>
      </c>
      <c r="BR642" s="1">
        <v>2.8961892819819255</v>
      </c>
      <c r="BS642" s="1">
        <v>2.9608405921806131</v>
      </c>
      <c r="BT642" s="1">
        <v>19.3</v>
      </c>
      <c r="BU642" s="10">
        <v>46.3</v>
      </c>
      <c r="BV642" s="1" t="s">
        <v>111</v>
      </c>
      <c r="BW642" s="1">
        <v>19</v>
      </c>
      <c r="BX642" s="1">
        <v>61</v>
      </c>
      <c r="BY642" s="1">
        <v>5.083333333333333</v>
      </c>
      <c r="BZ642" s="1">
        <v>232.93447293447295</v>
      </c>
      <c r="CA642" s="1">
        <v>16.00333333</v>
      </c>
      <c r="CB642" s="1">
        <v>0.380333333</v>
      </c>
      <c r="CC642" s="1">
        <v>1.147666667</v>
      </c>
      <c r="CD642" s="1">
        <v>0.60166666700000004</v>
      </c>
      <c r="CE642" s="1">
        <v>0.69033333299999999</v>
      </c>
      <c r="CF642" s="1">
        <v>0.70366666700000002</v>
      </c>
      <c r="CG642" s="1">
        <v>0.58733333300000001</v>
      </c>
      <c r="CH642" s="1">
        <v>3.5333333000000001E-2</v>
      </c>
      <c r="CI642" s="1">
        <v>15</v>
      </c>
      <c r="CJ642" s="1">
        <v>6</v>
      </c>
      <c r="CK642" s="10">
        <v>45</v>
      </c>
      <c r="CL642" s="1">
        <v>29</v>
      </c>
      <c r="CM642" s="1">
        <v>3</v>
      </c>
      <c r="CN642" s="1">
        <v>71.5</v>
      </c>
      <c r="CO642" s="1" t="s">
        <v>142</v>
      </c>
      <c r="CP642" s="1">
        <v>0</v>
      </c>
      <c r="CQ642" s="1">
        <v>8</v>
      </c>
      <c r="CR642" s="1">
        <v>1</v>
      </c>
      <c r="CS642" s="5"/>
    </row>
    <row r="643" spans="1:97" x14ac:dyDescent="0.35">
      <c r="A643" s="1" t="s">
        <v>165</v>
      </c>
      <c r="B643" s="2" t="s">
        <v>125</v>
      </c>
      <c r="C643" s="1" t="s">
        <v>178</v>
      </c>
      <c r="D643" s="1" t="s">
        <v>173</v>
      </c>
      <c r="E643" s="1" t="s">
        <v>167</v>
      </c>
      <c r="F643" s="1" t="s">
        <v>184</v>
      </c>
      <c r="G643" s="1">
        <v>24</v>
      </c>
      <c r="H643" s="1">
        <v>6</v>
      </c>
      <c r="I643" s="1">
        <v>5</v>
      </c>
      <c r="J643" s="1">
        <v>83.33</v>
      </c>
      <c r="K643" s="4">
        <v>44876</v>
      </c>
      <c r="L643" s="1">
        <v>4.4769205267356657E-2</v>
      </c>
      <c r="M643" s="1">
        <v>1.9970628493687456E-2</v>
      </c>
      <c r="N643" s="1">
        <v>0.10125584061735428</v>
      </c>
      <c r="O643" s="1">
        <v>5.3099354877014733</v>
      </c>
      <c r="P643" s="1">
        <v>0.1563756714979099</v>
      </c>
      <c r="Q643" s="1">
        <v>1.5866552436017058E-2</v>
      </c>
      <c r="R643" s="1">
        <v>1.7708597370575192E-2</v>
      </c>
      <c r="S643" s="1">
        <v>0.1854067619578019</v>
      </c>
      <c r="T643" s="1">
        <v>0.10379968329158706</v>
      </c>
      <c r="U643" s="1">
        <v>3.1284843452224667E-2</v>
      </c>
      <c r="V643" s="1">
        <v>0.25026675521661879</v>
      </c>
      <c r="W643" s="1">
        <v>8.4778489868242685E-2</v>
      </c>
      <c r="X643" s="1">
        <v>6.4739833761044113E-2</v>
      </c>
      <c r="Y643" s="1">
        <v>5.4663111591993836</v>
      </c>
      <c r="Z643" s="1">
        <v>5.9863732720859879</v>
      </c>
      <c r="AA643" s="1">
        <v>1.9020363223153359E-2</v>
      </c>
      <c r="AB643" s="1">
        <v>8.5876658140970601E-3</v>
      </c>
      <c r="AC643" s="1">
        <v>4.1888224749195305E-2</v>
      </c>
      <c r="AD643" s="1">
        <v>0.80002491907321704</v>
      </c>
      <c r="AE643" s="1">
        <v>6.3098946155526192E-2</v>
      </c>
      <c r="AF643" s="1">
        <v>6.8366613464146816E-3</v>
      </c>
      <c r="AG643" s="1">
        <v>7.6234433538272051E-3</v>
      </c>
      <c r="AH643" s="1">
        <v>7.3867400271469319E-2</v>
      </c>
      <c r="AI643" s="1">
        <v>4.289026511904738E-2</v>
      </c>
      <c r="AJ643" s="1">
        <v>1.3378635074000958E-2</v>
      </c>
      <c r="AK643" s="10">
        <v>0.84425178566413317</v>
      </c>
      <c r="AL643" s="1">
        <v>145.92592590000001</v>
      </c>
      <c r="AM643" s="1">
        <v>400.92592589999998</v>
      </c>
      <c r="AN643" s="1">
        <v>18.88888889</v>
      </c>
      <c r="AO643" s="1">
        <v>52.129629629999997</v>
      </c>
      <c r="AP643" s="1">
        <v>43.518518520000001</v>
      </c>
      <c r="AQ643" s="1">
        <v>4.3518518520000002</v>
      </c>
      <c r="AR643" s="1">
        <v>3.611111111</v>
      </c>
      <c r="AS643" s="1">
        <v>10.18518519</v>
      </c>
      <c r="AT643" s="1">
        <v>93.611111109999996</v>
      </c>
      <c r="AU643" s="1">
        <v>314.81481480000002</v>
      </c>
      <c r="AV643" s="1">
        <v>99.074074069999995</v>
      </c>
      <c r="AW643" s="1">
        <v>6.2962962960000004</v>
      </c>
      <c r="AX643" s="1">
        <v>124.537037</v>
      </c>
      <c r="AY643" s="1">
        <v>242.31481479999999</v>
      </c>
      <c r="AZ643" s="1">
        <v>227.22222218100001</v>
      </c>
      <c r="BA643" s="1">
        <v>813.14814806900029</v>
      </c>
      <c r="BB643" s="1">
        <v>1560.1851850690002</v>
      </c>
      <c r="BC643">
        <f>IF(AL643="NA","NA",LN(AL643+1))</f>
        <v>4.9899285543335452</v>
      </c>
      <c r="BD643">
        <f>IF(AM643="NA","NA",LN(AM643+1))</f>
        <v>5.9962678077099891</v>
      </c>
      <c r="BE643">
        <f>IF(AN643="NA","NA",LN(AN643+1))</f>
        <v>2.9901612285604013</v>
      </c>
      <c r="BF643">
        <f>IF(AO643="NA","NA",LN(AO643+1))</f>
        <v>3.9727347694240613</v>
      </c>
      <c r="BG643">
        <f>IF(AP643="NA","NA",LN(AP643+1))</f>
        <v>3.7959052491241017</v>
      </c>
      <c r="BH643">
        <f>IF(AQ643="NA","NA",LN(AQ643+1))</f>
        <v>1.6774426415758394</v>
      </c>
      <c r="BI643">
        <f>IF(AR643="NA","NA",LN(AR643+1))</f>
        <v>1.5284688498763368</v>
      </c>
      <c r="BJ643">
        <f>IF(AS643="NA","NA",LN(AS643+1))</f>
        <v>2.4145901518010042</v>
      </c>
      <c r="BK643">
        <f>IF(AT643="NA","NA",LN(AT643+1))</f>
        <v>4.5497749227547795</v>
      </c>
      <c r="BL643">
        <f>IF(AU643="NA","NA",LN(AU643+1))</f>
        <v>5.7551560126908106</v>
      </c>
      <c r="BM643">
        <f>IF(AV643="NA","NA",LN(AV643+1))</f>
        <v>4.6059106524751048</v>
      </c>
      <c r="BN643">
        <f>IF(AW643="NA","NA",LN(AW643+1))</f>
        <v>1.9873668626930503</v>
      </c>
      <c r="BO643">
        <f>IF(AX643="NA","NA",LN(AX643+1))</f>
        <v>4.8326008305716623</v>
      </c>
      <c r="BP643">
        <f>IF(AY643="NA","NA",LN(AY643+1))</f>
        <v>5.4943561390166602</v>
      </c>
      <c r="BQ643" s="1">
        <v>2.3583579297434909</v>
      </c>
      <c r="BR643" s="1">
        <v>2.9107034393298021</v>
      </c>
      <c r="BS643" s="1">
        <v>3.1934544213734237</v>
      </c>
      <c r="BT643" s="1">
        <v>25.2</v>
      </c>
      <c r="BU643" s="10">
        <v>39.200000000000003</v>
      </c>
      <c r="BV643" s="1" t="s">
        <v>108</v>
      </c>
      <c r="BW643" s="1">
        <v>15</v>
      </c>
      <c r="BX643" s="1">
        <v>57</v>
      </c>
      <c r="BY643" s="1">
        <v>3.5625</v>
      </c>
      <c r="BZ643" s="1" t="s">
        <v>79</v>
      </c>
      <c r="CA643" s="1">
        <v>15.2</v>
      </c>
      <c r="CB643" s="1">
        <v>0.30633333299999999</v>
      </c>
      <c r="CC643" s="1">
        <v>1.1136666669999999</v>
      </c>
      <c r="CD643" s="1">
        <v>0.48166666699999999</v>
      </c>
      <c r="CE643" s="1">
        <v>0.700333333</v>
      </c>
      <c r="CF643" s="1">
        <v>0.703333333</v>
      </c>
      <c r="CG643" s="1">
        <v>0.59099999999999997</v>
      </c>
      <c r="CH643" s="1">
        <v>7.8333333000000005E-2</v>
      </c>
      <c r="CI643" s="1">
        <v>10.4</v>
      </c>
      <c r="CJ643" s="1">
        <v>6.1</v>
      </c>
      <c r="CK643" s="10">
        <v>31.72</v>
      </c>
      <c r="CL643" s="1">
        <v>26</v>
      </c>
      <c r="CM643" s="1">
        <v>5</v>
      </c>
      <c r="CN643" s="1">
        <v>89.2</v>
      </c>
      <c r="CO643" s="1" t="s">
        <v>139</v>
      </c>
      <c r="CP643" s="1">
        <v>1</v>
      </c>
      <c r="CQ643" s="1">
        <v>4</v>
      </c>
      <c r="CR643" s="1">
        <v>0</v>
      </c>
      <c r="CS643" s="5"/>
    </row>
    <row r="644" spans="1:97" x14ac:dyDescent="0.35">
      <c r="A644" s="1" t="s">
        <v>165</v>
      </c>
      <c r="B644" s="2" t="s">
        <v>125</v>
      </c>
      <c r="C644" s="1" t="s">
        <v>178</v>
      </c>
      <c r="D644" s="1" t="s">
        <v>173</v>
      </c>
      <c r="E644" s="1" t="s">
        <v>167</v>
      </c>
      <c r="F644" s="1" t="s">
        <v>184</v>
      </c>
      <c r="G644" s="1">
        <v>25</v>
      </c>
      <c r="H644" s="1">
        <v>6</v>
      </c>
      <c r="I644" s="1">
        <v>5</v>
      </c>
      <c r="J644" s="1">
        <v>83.33</v>
      </c>
      <c r="K644" s="4">
        <v>44876</v>
      </c>
      <c r="L644" s="1">
        <v>2.7513824553876475E-2</v>
      </c>
      <c r="M644" s="1">
        <v>2.9280989606264292E-3</v>
      </c>
      <c r="N644" s="1">
        <v>0.11100010814376668</v>
      </c>
      <c r="O644" s="1">
        <v>5.4504409754754013</v>
      </c>
      <c r="P644" s="1">
        <v>0.166123181981426</v>
      </c>
      <c r="Q644" s="1">
        <v>0</v>
      </c>
      <c r="R644" s="1">
        <v>0.30806523543439057</v>
      </c>
      <c r="S644" s="1">
        <v>1.4142618204798958E-2</v>
      </c>
      <c r="T644" s="1">
        <v>0.38959468257297181</v>
      </c>
      <c r="U644" s="1">
        <v>0.19622980081950414</v>
      </c>
      <c r="V644" s="1">
        <v>0.51843765445869372</v>
      </c>
      <c r="W644" s="1">
        <v>0.18860224478441223</v>
      </c>
      <c r="X644" s="1">
        <v>3.0441923514502905E-2</v>
      </c>
      <c r="Y644" s="1">
        <v>5.6165641574568275</v>
      </c>
      <c r="Z644" s="1">
        <v>6.6660385261467621</v>
      </c>
      <c r="AA644" s="1">
        <v>1.1787673747205189E-2</v>
      </c>
      <c r="AB644" s="1">
        <v>1.2697990783066191E-3</v>
      </c>
      <c r="AC644" s="1">
        <v>4.5714101214709917E-2</v>
      </c>
      <c r="AD644" s="1">
        <v>0.80958940559173354</v>
      </c>
      <c r="AE644" s="1">
        <v>6.6744429007168093E-2</v>
      </c>
      <c r="AF644" s="1">
        <v>0</v>
      </c>
      <c r="AG644" s="1">
        <v>0.11662940353159819</v>
      </c>
      <c r="AH644" s="1">
        <v>6.0990338375419995E-3</v>
      </c>
      <c r="AI644" s="1">
        <v>0.14288814356970231</v>
      </c>
      <c r="AJ644" s="1">
        <v>7.7814617479410444E-2</v>
      </c>
      <c r="AK644" s="10">
        <v>0.88457099749737123</v>
      </c>
      <c r="AL644" s="1">
        <v>169.59595959999999</v>
      </c>
      <c r="AM644" s="1">
        <v>44.848484849999998</v>
      </c>
      <c r="AN644" s="1">
        <v>29.29292929</v>
      </c>
      <c r="AO644" s="1">
        <v>7.9292929289999998</v>
      </c>
      <c r="AP644" s="1">
        <v>38.282828279999997</v>
      </c>
      <c r="AQ644" s="1">
        <v>7.3737373740000001</v>
      </c>
      <c r="AR644" s="1">
        <v>5.151515152</v>
      </c>
      <c r="AS644" s="1">
        <v>10.80808081</v>
      </c>
      <c r="AT644" s="1">
        <v>41.414141409999999</v>
      </c>
      <c r="AU644" s="1">
        <v>26.868686870000001</v>
      </c>
      <c r="AV644" s="1">
        <v>9.5454545450000001</v>
      </c>
      <c r="AW644" s="1">
        <v>19.747474749999999</v>
      </c>
      <c r="AX644" s="1">
        <v>21.71717172</v>
      </c>
      <c r="AY644" s="1">
        <v>179.79797980000001</v>
      </c>
      <c r="AZ644" s="1">
        <v>36.414141416999996</v>
      </c>
      <c r="BA644" s="1">
        <v>335.50505050999999</v>
      </c>
      <c r="BB644" s="1">
        <v>612.37373737999997</v>
      </c>
      <c r="BC644">
        <f>IF(AL644="NA","NA",LN(AL644+1))</f>
        <v>5.1392979513070154</v>
      </c>
      <c r="BD644">
        <f>IF(AM644="NA","NA",LN(AM644+1))</f>
        <v>3.8253421523549225</v>
      </c>
      <c r="BE644">
        <f>IF(AN644="NA","NA",LN(AN644+1))</f>
        <v>3.4109143285177201</v>
      </c>
      <c r="BF644">
        <f>IF(AO644="NA","NA",LN(AO644+1))</f>
        <v>2.1893372124702482</v>
      </c>
      <c r="BG644">
        <f>IF(AP644="NA","NA",LN(AP644+1))</f>
        <v>3.6707874839491592</v>
      </c>
      <c r="BH644">
        <f>IF(AQ644="NA","NA",LN(AQ644+1))</f>
        <v>2.1251003050320683</v>
      </c>
      <c r="BI644">
        <f>IF(AR644="NA","NA",LN(AR644+1))</f>
        <v>1.8166984176541248</v>
      </c>
      <c r="BJ644">
        <f>IF(AS644="NA","NA",LN(AS644+1))</f>
        <v>2.4687841115000104</v>
      </c>
      <c r="BK644">
        <f>IF(AT644="NA","NA",LN(AT644+1))</f>
        <v>3.747481830451961</v>
      </c>
      <c r="BL644">
        <f>IF(AU644="NA","NA",LN(AU644+1))</f>
        <v>3.3275037241298149</v>
      </c>
      <c r="BM644">
        <f>IF(AV644="NA","NA",LN(AV644+1))</f>
        <v>2.3556949182648905</v>
      </c>
      <c r="BN644">
        <f>IF(AW644="NA","NA",LN(AW644+1))</f>
        <v>3.0324245404756272</v>
      </c>
      <c r="BO644">
        <f>IF(AX644="NA","NA",LN(AX644+1))</f>
        <v>3.1231211019492253</v>
      </c>
      <c r="BP644">
        <f>IF(AY644="NA","NA",LN(AY644+1))</f>
        <v>5.1973802742230841</v>
      </c>
      <c r="BQ644" s="1">
        <v>1.5730357834455286</v>
      </c>
      <c r="BR644" s="1">
        <v>2.5269915868130819</v>
      </c>
      <c r="BS644" s="1">
        <v>2.7877251770016671</v>
      </c>
      <c r="BT644" s="1">
        <v>19.100000000000001</v>
      </c>
      <c r="BU644" s="10">
        <v>35.4</v>
      </c>
      <c r="BV644" s="1" t="s">
        <v>119</v>
      </c>
      <c r="BW644" s="1">
        <v>19</v>
      </c>
      <c r="BX644" s="1">
        <v>61</v>
      </c>
      <c r="BY644" s="1">
        <v>5.083333333333333</v>
      </c>
      <c r="BZ644" s="1">
        <v>129.91452991452994</v>
      </c>
      <c r="CA644" s="1">
        <v>14.383333329999999</v>
      </c>
      <c r="CB644" s="1">
        <v>0.25766666700000002</v>
      </c>
      <c r="CC644" s="1">
        <v>1.0149999999999999</v>
      </c>
      <c r="CD644" s="1">
        <v>0.48833333299999998</v>
      </c>
      <c r="CE644" s="1">
        <v>0.64866666699999997</v>
      </c>
      <c r="CF644" s="1">
        <v>0.59733333300000002</v>
      </c>
      <c r="CG644" s="1">
        <v>0.47433333300000002</v>
      </c>
      <c r="CH644" s="1">
        <v>7.8E-2</v>
      </c>
      <c r="CI644" s="1">
        <v>11</v>
      </c>
      <c r="CJ644" s="1">
        <v>4.4000000000000004</v>
      </c>
      <c r="CK644" s="10">
        <v>24.200000000000003</v>
      </c>
      <c r="CL644" s="1">
        <v>31</v>
      </c>
      <c r="CM644" s="1">
        <v>4</v>
      </c>
      <c r="CN644" s="1">
        <v>75</v>
      </c>
      <c r="CO644" s="1" t="s">
        <v>147</v>
      </c>
      <c r="CP644" s="1">
        <v>0</v>
      </c>
      <c r="CQ644" s="1">
        <v>7</v>
      </c>
      <c r="CR644" s="1">
        <v>0</v>
      </c>
      <c r="CS644" s="5"/>
    </row>
    <row r="645" spans="1:97" x14ac:dyDescent="0.35">
      <c r="A645" s="1" t="s">
        <v>165</v>
      </c>
      <c r="B645" s="2" t="s">
        <v>125</v>
      </c>
      <c r="C645" s="1" t="s">
        <v>178</v>
      </c>
      <c r="D645" s="1" t="s">
        <v>173</v>
      </c>
      <c r="E645" s="1" t="s">
        <v>167</v>
      </c>
      <c r="F645" s="1" t="s">
        <v>184</v>
      </c>
      <c r="G645" s="1">
        <v>26</v>
      </c>
      <c r="H645" s="1">
        <v>6</v>
      </c>
      <c r="I645" s="1">
        <v>5</v>
      </c>
      <c r="J645" s="1">
        <v>83.33</v>
      </c>
      <c r="K645" s="4">
        <v>44876</v>
      </c>
      <c r="L645" s="1">
        <v>3.7051668981891157E-3</v>
      </c>
      <c r="M645" s="1">
        <v>3.5222812352546907E-3</v>
      </c>
      <c r="N645" s="1">
        <v>0.10481647217225833</v>
      </c>
      <c r="O645" s="1">
        <v>7.4726827649275469</v>
      </c>
      <c r="P645" s="1">
        <v>0.27524906652670134</v>
      </c>
      <c r="Q645" s="1">
        <v>6.9480039091807545E-3</v>
      </c>
      <c r="R645" s="1">
        <v>3.4037630380621388E-2</v>
      </c>
      <c r="S645" s="1">
        <v>2.5381136840084591E-2</v>
      </c>
      <c r="T645" s="1">
        <v>0.35334669492042181</v>
      </c>
      <c r="U645" s="1">
        <v>5.6707383647655561E-2</v>
      </c>
      <c r="V645" s="1">
        <v>0.1230741547775423</v>
      </c>
      <c r="W645" s="1">
        <v>0.17469920736403227</v>
      </c>
      <c r="X645" s="1">
        <v>7.2274481334438064E-3</v>
      </c>
      <c r="Y645" s="1">
        <v>7.747931831454248</v>
      </c>
      <c r="Z645" s="1">
        <v>8.3363966014579134</v>
      </c>
      <c r="AA645" s="1">
        <v>1.6061598273870575E-3</v>
      </c>
      <c r="AB645" s="1">
        <v>1.527019583938015E-3</v>
      </c>
      <c r="AC645" s="1">
        <v>4.3290140697464098E-2</v>
      </c>
      <c r="AD645" s="1">
        <v>0.92802094581197403</v>
      </c>
      <c r="AE645" s="1">
        <v>0.10559501430285127</v>
      </c>
      <c r="AF645" s="1">
        <v>3.0070453318302125E-3</v>
      </c>
      <c r="AG645" s="1">
        <v>1.4536343757230766E-2</v>
      </c>
      <c r="AH645" s="1">
        <v>1.088532379131771E-2</v>
      </c>
      <c r="AI645" s="1">
        <v>0.13140906666656818</v>
      </c>
      <c r="AJ645" s="1">
        <v>2.3954742027561263E-2</v>
      </c>
      <c r="AK645" s="10">
        <v>0.97017929185546914</v>
      </c>
      <c r="AL645" s="1">
        <v>512.29629629999999</v>
      </c>
      <c r="AM645" s="1">
        <v>34.518518520000001</v>
      </c>
      <c r="AN645" s="1">
        <v>8.4814814809999994</v>
      </c>
      <c r="AO645" s="1">
        <v>5.6666666670000003</v>
      </c>
      <c r="AP645" s="1">
        <v>305</v>
      </c>
      <c r="AQ645" s="1">
        <v>13.11111111</v>
      </c>
      <c r="AR645" s="1">
        <v>2.592592593</v>
      </c>
      <c r="AS645" s="1">
        <v>8.2962962959999995</v>
      </c>
      <c r="AT645" s="1">
        <v>3.703703704</v>
      </c>
      <c r="AU645" s="1">
        <v>105.9259259</v>
      </c>
      <c r="AV645" s="1">
        <v>31.37037037</v>
      </c>
      <c r="AW645" s="1">
        <v>7.4074074000000004E-2</v>
      </c>
      <c r="AX645" s="1">
        <v>183.81481479999999</v>
      </c>
      <c r="AY645" s="1">
        <v>137.88888890000001</v>
      </c>
      <c r="AZ645" s="1">
        <v>217.77777776299999</v>
      </c>
      <c r="BA645" s="1">
        <v>1168.3333332949999</v>
      </c>
      <c r="BB645" s="1">
        <v>1352.7407407149999</v>
      </c>
      <c r="BC645">
        <f>IF(AL645="NA","NA",LN(AL645+1))</f>
        <v>6.2408532540716886</v>
      </c>
      <c r="BD645">
        <f>IF(AM645="NA","NA",LN(AM645+1))</f>
        <v>3.5700542089208191</v>
      </c>
      <c r="BE645">
        <f>IF(AN645="NA","NA",LN(AN645+1))</f>
        <v>2.249340578424452</v>
      </c>
      <c r="BF645">
        <f>IF(AO645="NA","NA",LN(AO645+1))</f>
        <v>1.8971199849358813</v>
      </c>
      <c r="BG645">
        <f>IF(AP645="NA","NA",LN(AP645+1))</f>
        <v>5.7235851019523807</v>
      </c>
      <c r="BH645">
        <f>IF(AQ645="NA","NA",LN(AQ645+1))</f>
        <v>2.6469625090436315</v>
      </c>
      <c r="BI645">
        <f>IF(AR645="NA","NA",LN(AR645+1))</f>
        <v>1.2788741126124559</v>
      </c>
      <c r="BJ645">
        <f>IF(AS645="NA","NA",LN(AS645+1))</f>
        <v>2.2296160730955821</v>
      </c>
      <c r="BK645">
        <f>IF(AT645="NA","NA",LN(AT645+1))</f>
        <v>1.5483502205172543</v>
      </c>
      <c r="BL645">
        <f>IF(AU645="NA","NA",LN(AU645+1))</f>
        <v>4.6721363134161393</v>
      </c>
      <c r="BM645">
        <f>IF(AV645="NA","NA",LN(AV645+1))</f>
        <v>3.4772435096397647</v>
      </c>
      <c r="BN645">
        <f>IF(AW645="NA","NA",LN(AW645+1))</f>
        <v>7.1458963913179532E-2</v>
      </c>
      <c r="BO645">
        <f>IF(AX645="NA","NA",LN(AX645+1))</f>
        <v>5.2193543226610748</v>
      </c>
      <c r="BP645">
        <f>IF(AY645="NA","NA",LN(AY645+1))</f>
        <v>4.9336742530401274</v>
      </c>
      <c r="BQ645" s="1">
        <v>2.3400032066694578</v>
      </c>
      <c r="BR645" s="1">
        <v>3.0679383299601031</v>
      </c>
      <c r="BS645" s="1">
        <v>3.1315354991660569</v>
      </c>
      <c r="BT645" s="1">
        <v>31.2</v>
      </c>
      <c r="BU645" s="10">
        <v>61.2</v>
      </c>
      <c r="BV645" s="1" t="s">
        <v>119</v>
      </c>
      <c r="BW645" s="1">
        <v>19</v>
      </c>
      <c r="BX645" s="1">
        <v>121</v>
      </c>
      <c r="BY645" s="1">
        <v>10.083333333333334</v>
      </c>
      <c r="BZ645" s="1">
        <v>128.09116809116807</v>
      </c>
      <c r="CA645" s="1">
        <v>14.2</v>
      </c>
      <c r="CB645" s="1">
        <v>0.318333333</v>
      </c>
      <c r="CC645" s="1">
        <v>1.012666667</v>
      </c>
      <c r="CD645" s="1">
        <v>0.55733333299999999</v>
      </c>
      <c r="CE645" s="1">
        <v>0.64966666699999998</v>
      </c>
      <c r="CF645" s="1">
        <v>0.74233333300000004</v>
      </c>
      <c r="CG645" s="1">
        <v>0.61433333300000004</v>
      </c>
      <c r="CH645" s="1">
        <v>9.2666666999999994E-2</v>
      </c>
      <c r="CI645" s="1">
        <v>15.3</v>
      </c>
      <c r="CJ645" s="1">
        <v>7.7</v>
      </c>
      <c r="CK645" s="10">
        <v>58.905000000000001</v>
      </c>
      <c r="CL645" s="1">
        <v>77</v>
      </c>
      <c r="CM645" s="1">
        <v>7</v>
      </c>
      <c r="CN645" s="1">
        <v>136</v>
      </c>
      <c r="CO645" s="1" t="s">
        <v>152</v>
      </c>
      <c r="CP645" s="1">
        <v>0</v>
      </c>
      <c r="CQ645" s="1">
        <v>9</v>
      </c>
      <c r="CR645" s="1">
        <v>1</v>
      </c>
      <c r="CS645" s="5"/>
    </row>
    <row r="646" spans="1:97" x14ac:dyDescent="0.35">
      <c r="A646" s="1" t="s">
        <v>165</v>
      </c>
      <c r="B646" s="2" t="s">
        <v>125</v>
      </c>
      <c r="C646" s="1" t="s">
        <v>178</v>
      </c>
      <c r="D646" s="1" t="s">
        <v>173</v>
      </c>
      <c r="E646" s="1" t="s">
        <v>167</v>
      </c>
      <c r="F646" s="1" t="s">
        <v>184</v>
      </c>
      <c r="G646" s="1">
        <v>27</v>
      </c>
      <c r="H646" s="1">
        <v>6</v>
      </c>
      <c r="I646" s="1">
        <v>4</v>
      </c>
      <c r="J646" s="1">
        <v>66.67</v>
      </c>
      <c r="K646" s="4">
        <v>44876</v>
      </c>
      <c r="L646" s="1">
        <v>4.7980334728729354E-2</v>
      </c>
      <c r="M646" s="1">
        <v>7.7212272832354557E-3</v>
      </c>
      <c r="N646" s="1">
        <v>0.10182517683492065</v>
      </c>
      <c r="O646" s="1">
        <v>6.5373823134502356</v>
      </c>
      <c r="P646" s="1">
        <v>0.19175059846220036</v>
      </c>
      <c r="Q646" s="1">
        <v>4.681172384407334E-3</v>
      </c>
      <c r="R646" s="1">
        <v>0.10300624664795729</v>
      </c>
      <c r="S646" s="1">
        <v>3.2222310045362162E-2</v>
      </c>
      <c r="T646" s="1">
        <v>0.40045777054599646</v>
      </c>
      <c r="U646" s="1">
        <v>5.7193699386237383E-2</v>
      </c>
      <c r="V646" s="1">
        <v>0.19710342846396417</v>
      </c>
      <c r="W646" s="1">
        <v>0.18838270945628305</v>
      </c>
      <c r="X646" s="1">
        <v>5.5701562011964807E-2</v>
      </c>
      <c r="Y646" s="1">
        <v>6.7291329119124361</v>
      </c>
      <c r="Z646" s="1">
        <v>7.4842208497692813</v>
      </c>
      <c r="AA646" s="1">
        <v>2.0353133221249275E-2</v>
      </c>
      <c r="AB646" s="1">
        <v>3.3404069138899361E-3</v>
      </c>
      <c r="AC646" s="1">
        <v>4.211269183068931E-2</v>
      </c>
      <c r="AD646" s="1">
        <v>0.87722054425027496</v>
      </c>
      <c r="AE646" s="1">
        <v>7.6185378689086702E-2</v>
      </c>
      <c r="AF646" s="1">
        <v>2.0282637045633185E-3</v>
      </c>
      <c r="AG646" s="1">
        <v>4.2577971984212641E-2</v>
      </c>
      <c r="AH646" s="1">
        <v>1.3773241504793881E-2</v>
      </c>
      <c r="AI646" s="1">
        <v>0.14627001762559375</v>
      </c>
      <c r="AJ646" s="1">
        <v>2.4154566179362884E-2</v>
      </c>
      <c r="AK646" s="10">
        <v>0.92861196495859399</v>
      </c>
      <c r="AL646" s="1">
        <v>314.72222219999998</v>
      </c>
      <c r="AM646" s="1">
        <v>172.31481479999999</v>
      </c>
      <c r="AN646" s="1">
        <v>15.37037037</v>
      </c>
      <c r="AO646" s="1">
        <v>5.3703703699999998</v>
      </c>
      <c r="AP646" s="1">
        <v>52.962962959999999</v>
      </c>
      <c r="AQ646" s="1">
        <v>1.6666666670000001</v>
      </c>
      <c r="AR646" s="1">
        <v>3.5185185190000001</v>
      </c>
      <c r="AS646" s="1">
        <v>30.185185189999999</v>
      </c>
      <c r="AT646" s="1">
        <v>34.444444439999998</v>
      </c>
      <c r="AU646" s="1">
        <v>35.925925929999998</v>
      </c>
      <c r="AV646" s="1">
        <v>18.333333329999999</v>
      </c>
      <c r="AW646" s="1">
        <v>4.0740740740000003</v>
      </c>
      <c r="AX646" s="1">
        <v>97.037037040000001</v>
      </c>
      <c r="AY646" s="1">
        <v>110</v>
      </c>
      <c r="AZ646" s="1">
        <v>118.888888889</v>
      </c>
      <c r="BA646" s="1">
        <v>548.98148146000017</v>
      </c>
      <c r="BB646" s="1">
        <v>895.92592589000014</v>
      </c>
      <c r="BC646">
        <f>IF(AL646="NA","NA",LN(AL646+1))</f>
        <v>5.7548627833305712</v>
      </c>
      <c r="BD646">
        <f>IF(AM646="NA","NA",LN(AM646+1))</f>
        <v>5.1551096795075031</v>
      </c>
      <c r="BE646">
        <f>IF(AN646="NA","NA",LN(AN646+1))</f>
        <v>2.7954730160507446</v>
      </c>
      <c r="BF646">
        <f>IF(AO646="NA","NA",LN(AO646+1))</f>
        <v>1.8516576107509843</v>
      </c>
      <c r="BG646">
        <f>IF(AP646="NA","NA",LN(AP646+1))</f>
        <v>3.9882979401359684</v>
      </c>
      <c r="BH646">
        <f>IF(AQ646="NA","NA",LN(AQ646+1))</f>
        <v>0.98082925313672631</v>
      </c>
      <c r="BI646">
        <f>IF(AR646="NA","NA",LN(AR646+1))</f>
        <v>1.5081841788354851</v>
      </c>
      <c r="BJ646">
        <f>IF(AS646="NA","NA",LN(AS646+1))</f>
        <v>3.4399431483923921</v>
      </c>
      <c r="BK646">
        <f>IF(AT646="NA","NA",LN(AT646+1))</f>
        <v>3.5679665253232331</v>
      </c>
      <c r="BL646">
        <f>IF(AU646="NA","NA",LN(AU646+1))</f>
        <v>3.6089139040678404</v>
      </c>
      <c r="BM646">
        <f>IF(AV646="NA","NA",LN(AV646+1))</f>
        <v>2.9618307217058959</v>
      </c>
      <c r="BN646">
        <f>IF(AW646="NA","NA",LN(AW646+1))</f>
        <v>1.6241440598091974</v>
      </c>
      <c r="BO646">
        <f>IF(AX646="NA","NA",LN(AX646+1))</f>
        <v>4.5853453362529955</v>
      </c>
      <c r="BP646">
        <f>IF(AY646="NA","NA",LN(AY646+1))</f>
        <v>4.7095302013123339</v>
      </c>
      <c r="BQ646" s="1">
        <v>2.0787789352439883</v>
      </c>
      <c r="BR646" s="1">
        <v>2.7403480665212734</v>
      </c>
      <c r="BS646" s="1">
        <v>2.9527565775974995</v>
      </c>
      <c r="BT646" s="1">
        <v>17.399999999999999</v>
      </c>
      <c r="BU646" s="10">
        <v>34.1</v>
      </c>
      <c r="BV646" s="1" t="s">
        <v>106</v>
      </c>
      <c r="BW646" s="1">
        <v>18</v>
      </c>
      <c r="BX646" s="1">
        <v>75</v>
      </c>
      <c r="BY646" s="1">
        <v>5.7692307692307692</v>
      </c>
      <c r="BZ646" s="1">
        <v>150.65527065527067</v>
      </c>
      <c r="CA646" s="1">
        <v>14.74666667</v>
      </c>
      <c r="CB646" s="1">
        <v>0.28499999999999998</v>
      </c>
      <c r="CC646" s="1">
        <v>1.036333333</v>
      </c>
      <c r="CD646" s="1">
        <v>0.48899999999999999</v>
      </c>
      <c r="CE646" s="1">
        <v>0.80200000000000005</v>
      </c>
      <c r="CF646" s="1">
        <v>0.61566666699999995</v>
      </c>
      <c r="CG646" s="1">
        <v>0.57899999999999996</v>
      </c>
      <c r="CH646" s="1">
        <v>0.18633333299999999</v>
      </c>
      <c r="CI646" s="1">
        <v>11.3</v>
      </c>
      <c r="CJ646" s="1">
        <v>5.4</v>
      </c>
      <c r="CK646" s="10">
        <v>30.510000000000005</v>
      </c>
      <c r="CL646" s="1">
        <v>36</v>
      </c>
      <c r="CM646" s="1">
        <v>10</v>
      </c>
      <c r="CN646" s="1">
        <v>108</v>
      </c>
      <c r="CO646" s="1" t="s">
        <v>150</v>
      </c>
      <c r="CP646" s="1">
        <v>2</v>
      </c>
      <c r="CQ646" s="1">
        <v>5</v>
      </c>
      <c r="CR646" s="1">
        <v>0</v>
      </c>
      <c r="CS646" s="5"/>
    </row>
    <row r="647" spans="1:97" x14ac:dyDescent="0.35">
      <c r="A647" s="1" t="s">
        <v>165</v>
      </c>
      <c r="B647" s="2" t="s">
        <v>125</v>
      </c>
      <c r="C647" s="1" t="s">
        <v>178</v>
      </c>
      <c r="D647" s="1" t="s">
        <v>173</v>
      </c>
      <c r="E647" s="1" t="s">
        <v>167</v>
      </c>
      <c r="F647" s="1" t="s">
        <v>184</v>
      </c>
      <c r="G647" s="1">
        <v>28</v>
      </c>
      <c r="H647" s="1">
        <v>6</v>
      </c>
      <c r="I647" s="1">
        <v>9</v>
      </c>
      <c r="J647" s="1">
        <v>150</v>
      </c>
      <c r="K647" s="4">
        <v>44876</v>
      </c>
      <c r="L647" s="1">
        <v>2.8337451470893504E-2</v>
      </c>
      <c r="M647" s="1">
        <v>5.6527504397987718E-3</v>
      </c>
      <c r="N647" s="1">
        <v>0.13330380076992954</v>
      </c>
      <c r="O647" s="1">
        <v>10.961211961202812</v>
      </c>
      <c r="P647" s="1">
        <v>0.55357787497024058</v>
      </c>
      <c r="Q647" s="1">
        <v>2.0230795004854314E-2</v>
      </c>
      <c r="R647" s="1">
        <v>1.986815420955099E-2</v>
      </c>
      <c r="S647" s="1">
        <v>9.3489530107011318E-2</v>
      </c>
      <c r="T647" s="1">
        <v>0.61673952936520637</v>
      </c>
      <c r="U647" s="1">
        <v>9.962527505690516E-2</v>
      </c>
      <c r="V647" s="1">
        <v>0.23321375437832179</v>
      </c>
      <c r="W647" s="1">
        <v>0.26298640223498698</v>
      </c>
      <c r="X647" s="1">
        <v>3.3990201910692276E-2</v>
      </c>
      <c r="Y647" s="1">
        <v>11.514789836173053</v>
      </c>
      <c r="Z647" s="1">
        <v>12.532037122597202</v>
      </c>
      <c r="AA647" s="1">
        <v>1.2135652853005193E-2</v>
      </c>
      <c r="AB647" s="1">
        <v>2.4480457280928662E-3</v>
      </c>
      <c r="AC647" s="1">
        <v>5.4346345266915418E-2</v>
      </c>
      <c r="AD647" s="1">
        <v>1.0777751864580645</v>
      </c>
      <c r="AE647" s="1">
        <v>0.19133302767286559</v>
      </c>
      <c r="AF647" s="1">
        <v>8.6984282902789929E-3</v>
      </c>
      <c r="AG647" s="1">
        <v>8.5440309773126468E-3</v>
      </c>
      <c r="AH647" s="1">
        <v>3.8814629130839856E-2</v>
      </c>
      <c r="AI647" s="1">
        <v>0.20864005696807159</v>
      </c>
      <c r="AJ647" s="1">
        <v>4.1244713611946301E-2</v>
      </c>
      <c r="AK647" s="10">
        <v>1.1313631805227569</v>
      </c>
      <c r="AL647" s="1">
        <v>67.111111109999996</v>
      </c>
      <c r="AM647" s="1">
        <v>67.944444439999998</v>
      </c>
      <c r="AN647" s="1">
        <v>1.9444444439999999</v>
      </c>
      <c r="AO647" s="1">
        <v>2.7222222220000001</v>
      </c>
      <c r="AP647" s="1">
        <v>6.7777777779999999</v>
      </c>
      <c r="AQ647" s="1">
        <v>0.94444444400000005</v>
      </c>
      <c r="AR647" s="1">
        <v>0.94444444400000005</v>
      </c>
      <c r="AS647" s="1">
        <v>11.44444444</v>
      </c>
      <c r="AT647" s="1">
        <v>15.277777779999999</v>
      </c>
      <c r="AU647" s="1">
        <v>6.2222222220000001</v>
      </c>
      <c r="AV647" s="1">
        <v>2.111111111</v>
      </c>
      <c r="AW647" s="1">
        <v>5.2222222220000001</v>
      </c>
      <c r="AX647" s="1">
        <v>9.5</v>
      </c>
      <c r="AY647" s="1">
        <v>46.111111110000003</v>
      </c>
      <c r="AZ647" s="1">
        <v>12.555555555</v>
      </c>
      <c r="BA647" s="1">
        <v>103.49999999700012</v>
      </c>
      <c r="BB647" s="1">
        <v>244.27777776700012</v>
      </c>
      <c r="BC647">
        <f>IF(AL647="NA","NA",LN(AL647+1))</f>
        <v>4.2211403585836784</v>
      </c>
      <c r="BD647">
        <f>IF(AM647="NA","NA",LN(AM647+1))</f>
        <v>4.2333010272439786</v>
      </c>
      <c r="BE647">
        <f>IF(AN647="NA","NA",LN(AN647+1))</f>
        <v>1.0799201555050137</v>
      </c>
      <c r="BF647">
        <f>IF(AO647="NA","NA",LN(AO647+1))</f>
        <v>1.3143208614350999</v>
      </c>
      <c r="BG647">
        <f>IF(AP647="NA","NA",LN(AP647+1))</f>
        <v>2.0512706647417112</v>
      </c>
      <c r="BH647">
        <f>IF(AQ647="NA","NA",LN(AQ647+1))</f>
        <v>0.66497630336467761</v>
      </c>
      <c r="BI647">
        <f>IF(AR647="NA","NA",LN(AR647+1))</f>
        <v>0.66497630336467761</v>
      </c>
      <c r="BJ647">
        <f>IF(AS647="NA","NA",LN(AS647+1))</f>
        <v>2.5212742936017323</v>
      </c>
      <c r="BK647">
        <f>IF(AT647="NA","NA",LN(AT647+1))</f>
        <v>2.7898008512574215</v>
      </c>
      <c r="BL647">
        <f>IF(AU647="NA","NA",LN(AU647+1))</f>
        <v>1.9771626925286485</v>
      </c>
      <c r="BM647">
        <f>IF(AV647="NA","NA",LN(AV647+1))</f>
        <v>1.1349799328032704</v>
      </c>
      <c r="BN647">
        <f>IF(AW647="NA","NA",LN(AW647+1))</f>
        <v>1.8281271133632155</v>
      </c>
      <c r="BO647">
        <f>IF(AX647="NA","NA",LN(AX647+1))</f>
        <v>2.3513752571634776</v>
      </c>
      <c r="BP647">
        <f>IF(AY647="NA","NA",LN(AY647+1))</f>
        <v>3.8525088778721535</v>
      </c>
      <c r="BQ647" s="1">
        <v>1.1321173212176243</v>
      </c>
      <c r="BR647" s="1">
        <v>2.0191162904346056</v>
      </c>
      <c r="BS647" s="1">
        <v>2.3896582027911983</v>
      </c>
      <c r="BT647" s="1">
        <v>24.4</v>
      </c>
      <c r="BU647" s="10">
        <v>62.8</v>
      </c>
      <c r="BV647" s="1" t="s">
        <v>121</v>
      </c>
      <c r="BW647" s="1">
        <v>20</v>
      </c>
      <c r="BX647" s="1">
        <v>67</v>
      </c>
      <c r="BY647" s="1">
        <v>6.0909090909090908</v>
      </c>
      <c r="BZ647" s="1">
        <v>217.8917378917379</v>
      </c>
      <c r="CA647" s="1">
        <v>15.425000000000001</v>
      </c>
      <c r="CB647" s="1">
        <v>0.42049999999999998</v>
      </c>
      <c r="CC647" s="1">
        <v>1.1076666669999999</v>
      </c>
      <c r="CD647" s="1">
        <v>0.65483333300000002</v>
      </c>
      <c r="CE647" s="1">
        <v>0.77616666700000003</v>
      </c>
      <c r="CF647" s="1">
        <v>0.63433333300000005</v>
      </c>
      <c r="CG647" s="1">
        <v>0.53083333300000002</v>
      </c>
      <c r="CH647" s="1">
        <v>0.192833333</v>
      </c>
      <c r="CI647" s="1">
        <v>19.8</v>
      </c>
      <c r="CJ647" s="1">
        <v>7</v>
      </c>
      <c r="CK647" s="10">
        <v>69.3</v>
      </c>
      <c r="CL647" s="1">
        <v>44</v>
      </c>
      <c r="CM647" s="1">
        <v>4</v>
      </c>
      <c r="CN647" s="1">
        <v>95</v>
      </c>
      <c r="CO647" s="1" t="s">
        <v>146</v>
      </c>
      <c r="CP647" s="1">
        <v>0</v>
      </c>
      <c r="CQ647" s="1">
        <v>3</v>
      </c>
      <c r="CR647" s="1">
        <v>0</v>
      </c>
      <c r="CS647" s="5"/>
    </row>
    <row r="648" spans="1:97" x14ac:dyDescent="0.35">
      <c r="A648" s="1" t="s">
        <v>165</v>
      </c>
      <c r="B648" s="2" t="s">
        <v>125</v>
      </c>
      <c r="C648" s="1" t="s">
        <v>178</v>
      </c>
      <c r="D648" s="1" t="s">
        <v>173</v>
      </c>
      <c r="E648" s="1" t="s">
        <v>167</v>
      </c>
      <c r="F648" s="1" t="s">
        <v>184</v>
      </c>
      <c r="G648" s="1">
        <v>29</v>
      </c>
      <c r="H648" s="1">
        <v>6</v>
      </c>
      <c r="I648" s="1">
        <v>7</v>
      </c>
      <c r="J648" s="1">
        <v>116.67</v>
      </c>
      <c r="K648" s="4">
        <v>44876</v>
      </c>
      <c r="L648" s="1">
        <v>1.7350056145997075E-2</v>
      </c>
      <c r="M648" s="1">
        <v>3.0911131651207538E-3</v>
      </c>
      <c r="N648" s="1">
        <v>0.111785116660799</v>
      </c>
      <c r="O648" s="1">
        <v>7.640912093106083</v>
      </c>
      <c r="P648" s="1">
        <v>0.12685347370091227</v>
      </c>
      <c r="Q648" s="1">
        <v>2.9020393055007948E-2</v>
      </c>
      <c r="R648" s="1">
        <v>9.0096779875977612E-2</v>
      </c>
      <c r="S648" s="1">
        <v>0.31621196735321999</v>
      </c>
      <c r="T648" s="1">
        <v>0.28273554866849454</v>
      </c>
      <c r="U648" s="1">
        <v>0.11854360019731404</v>
      </c>
      <c r="V648" s="1">
        <v>0.55387274048151958</v>
      </c>
      <c r="W648" s="1">
        <v>0.1541579864735278</v>
      </c>
      <c r="X648" s="1">
        <v>2.0441169311117828E-2</v>
      </c>
      <c r="Y648" s="1">
        <v>7.7677655668069949</v>
      </c>
      <c r="Z648" s="1">
        <v>8.7366001419289265</v>
      </c>
      <c r="AA648" s="1">
        <v>7.4704133891024451E-3</v>
      </c>
      <c r="AB648" s="1">
        <v>1.3403828186932065E-3</v>
      </c>
      <c r="AC648" s="1">
        <v>4.6020855891287529E-2</v>
      </c>
      <c r="AD648" s="1">
        <v>0.93655958693446228</v>
      </c>
      <c r="AE648" s="1">
        <v>5.1867447811609804E-2</v>
      </c>
      <c r="AF648" s="1">
        <v>1.2423981665735993E-2</v>
      </c>
      <c r="AG648" s="1">
        <v>3.7465056748206778E-2</v>
      </c>
      <c r="AH648" s="1">
        <v>0.11932583520416741</v>
      </c>
      <c r="AI648" s="1">
        <v>0.10813713058224027</v>
      </c>
      <c r="AJ648" s="1">
        <v>4.8652917316023087E-2</v>
      </c>
      <c r="AK648" s="10">
        <v>0.98840733497296884</v>
      </c>
      <c r="AL648" s="1">
        <v>43.888888889999997</v>
      </c>
      <c r="AM648" s="1">
        <v>203.4722222</v>
      </c>
      <c r="AN648" s="1">
        <v>5.5555555559999998</v>
      </c>
      <c r="AO648" s="1">
        <v>18.796296300000002</v>
      </c>
      <c r="AP648" s="1">
        <v>76.944444439999998</v>
      </c>
      <c r="AQ648" s="1">
        <v>0</v>
      </c>
      <c r="AR648" s="1">
        <v>1.0185185189999999</v>
      </c>
      <c r="AS648" s="1">
        <v>8.9351851849999999</v>
      </c>
      <c r="AT648" s="1">
        <v>55.694444439999998</v>
      </c>
      <c r="AU648" s="1">
        <v>246.43518520000001</v>
      </c>
      <c r="AV648" s="1">
        <v>10.601851849999999</v>
      </c>
      <c r="AW648" s="1">
        <v>8.2407407409999998</v>
      </c>
      <c r="AX648" s="1">
        <v>82.129629629999997</v>
      </c>
      <c r="AY648" s="1">
        <v>77.546296299999995</v>
      </c>
      <c r="AZ648" s="1">
        <v>93.749999998999996</v>
      </c>
      <c r="BA648" s="1">
        <v>493.61111112599986</v>
      </c>
      <c r="BB648" s="1">
        <v>839.25925925099989</v>
      </c>
      <c r="BC648">
        <f>IF(AL648="NA","NA",LN(AL648+1))</f>
        <v>3.8041903006496831</v>
      </c>
      <c r="BD648">
        <f>IF(AM648="NA","NA",LN(AM648+1))</f>
        <v>5.3204321334939149</v>
      </c>
      <c r="BE648">
        <f>IF(AN648="NA","NA",LN(AN648+1))</f>
        <v>1.8803128666372966</v>
      </c>
      <c r="BF648">
        <f>IF(AO648="NA","NA",LN(AO648+1))</f>
        <v>2.9854948646478618</v>
      </c>
      <c r="BG648">
        <f>IF(AP648="NA","NA",LN(AP648+1))</f>
        <v>4.3559963221492755</v>
      </c>
      <c r="BH648">
        <f>IF(AQ648="NA","NA",LN(AQ648+1))</f>
        <v>0</v>
      </c>
      <c r="BI648">
        <f>IF(AR648="NA","NA",LN(AR648+1))</f>
        <v>0.70236383590340123</v>
      </c>
      <c r="BJ648">
        <f>IF(AS648="NA","NA",LN(AS648+1))</f>
        <v>2.2960825154878393</v>
      </c>
      <c r="BK648">
        <f>IF(AT648="NA","NA",LN(AT648+1))</f>
        <v>4.0376762242753417</v>
      </c>
      <c r="BL648">
        <f>IF(AU648="NA","NA",LN(AU648+1))</f>
        <v>5.5111486697329211</v>
      </c>
      <c r="BM648">
        <f>IF(AV648="NA","NA",LN(AV648+1))</f>
        <v>2.4511647276122317</v>
      </c>
      <c r="BN648">
        <f>IF(AW648="NA","NA",LN(AW648+1))</f>
        <v>2.2236220492153005</v>
      </c>
      <c r="BO648">
        <f>IF(AX648="NA","NA",LN(AX648+1))</f>
        <v>4.4204011922221129</v>
      </c>
      <c r="BP648">
        <f>IF(AY648="NA","NA",LN(AY648+1))</f>
        <v>4.3636882127306684</v>
      </c>
      <c r="BQ648" s="1">
        <v>1.9765792186355264</v>
      </c>
      <c r="BR648" s="1">
        <v>2.6942638682859097</v>
      </c>
      <c r="BS648" s="1">
        <v>2.9244133068832108</v>
      </c>
      <c r="BT648" s="1">
        <v>26.1</v>
      </c>
      <c r="BU648" s="10">
        <v>56.2</v>
      </c>
      <c r="BV648" s="1" t="s">
        <v>119</v>
      </c>
      <c r="BW648" s="1">
        <v>19</v>
      </c>
      <c r="BX648" s="1">
        <v>92</v>
      </c>
      <c r="BY648" s="1">
        <v>7.666666666666667</v>
      </c>
      <c r="BZ648" s="1">
        <v>268.03418803418805</v>
      </c>
      <c r="CA648" s="1">
        <v>14.43</v>
      </c>
      <c r="CB648" s="1">
        <v>0.309</v>
      </c>
      <c r="CC648" s="1">
        <v>1.0069999999999999</v>
      </c>
      <c r="CD648" s="1">
        <v>0.53066666699999998</v>
      </c>
      <c r="CE648" s="1">
        <v>0.73899999999999999</v>
      </c>
      <c r="CF648" s="1">
        <v>0.63266666699999996</v>
      </c>
      <c r="CG648" s="1">
        <v>0.46266666699999998</v>
      </c>
      <c r="CH648" s="1">
        <v>0.106333333</v>
      </c>
      <c r="CI648" s="1">
        <v>12.8</v>
      </c>
      <c r="CJ648" s="1">
        <v>5.3</v>
      </c>
      <c r="CK648" s="10">
        <v>33.92</v>
      </c>
      <c r="CL648" s="1">
        <v>46</v>
      </c>
      <c r="CM648" s="1">
        <v>6</v>
      </c>
      <c r="CN648" s="1">
        <v>121</v>
      </c>
      <c r="CO648" s="1" t="s">
        <v>149</v>
      </c>
      <c r="CP648" s="1">
        <v>0</v>
      </c>
      <c r="CQ648" s="1">
        <v>2</v>
      </c>
      <c r="CR648" s="1">
        <v>0</v>
      </c>
      <c r="CS648" s="5"/>
    </row>
    <row r="649" spans="1:97" x14ac:dyDescent="0.35">
      <c r="A649" s="1" t="s">
        <v>165</v>
      </c>
      <c r="B649" s="1" t="s">
        <v>125</v>
      </c>
      <c r="C649" s="1" t="s">
        <v>178</v>
      </c>
      <c r="D649" s="1" t="s">
        <v>173</v>
      </c>
      <c r="E649" s="1" t="s">
        <v>167</v>
      </c>
      <c r="F649" s="1" t="s">
        <v>184</v>
      </c>
      <c r="G649" s="1">
        <v>3</v>
      </c>
      <c r="H649" s="1">
        <v>6</v>
      </c>
      <c r="I649" s="1">
        <v>6</v>
      </c>
      <c r="J649" s="1">
        <v>100</v>
      </c>
      <c r="K649" s="4">
        <v>44868</v>
      </c>
      <c r="L649" s="1">
        <v>6.661966144598952E-2</v>
      </c>
      <c r="M649" s="1">
        <v>6.303721333260153E-3</v>
      </c>
      <c r="N649" s="1">
        <v>0.13283514900104207</v>
      </c>
      <c r="O649" s="1">
        <v>9.0612574610319374</v>
      </c>
      <c r="P649" s="1">
        <v>0.17039843096361848</v>
      </c>
      <c r="Q649" s="1">
        <v>6.4237705744632709E-3</v>
      </c>
      <c r="R649" s="1">
        <v>3.2537280922906121E-2</v>
      </c>
      <c r="S649" s="1">
        <v>0.2291758086012772</v>
      </c>
      <c r="T649" s="1">
        <v>0.4113666158806647</v>
      </c>
      <c r="U649" s="1">
        <v>0</v>
      </c>
      <c r="V649" s="1">
        <v>0.26813686009864662</v>
      </c>
      <c r="W649" s="1">
        <v>0.20380655613544141</v>
      </c>
      <c r="X649" s="1">
        <v>7.2923382779249674E-2</v>
      </c>
      <c r="Y649" s="1">
        <v>9.2316558919955565</v>
      </c>
      <c r="Z649" s="1">
        <v>10.11691789975516</v>
      </c>
      <c r="AA649" s="1">
        <v>2.8009584952332085E-2</v>
      </c>
      <c r="AB649" s="1">
        <v>2.729078723330679E-3</v>
      </c>
      <c r="AC649" s="1">
        <v>5.4166715610857216E-2</v>
      </c>
      <c r="AD649" s="1">
        <v>1.0026522624554459</v>
      </c>
      <c r="AE649" s="1">
        <v>6.8333730902371312E-2</v>
      </c>
      <c r="AF649" s="1">
        <v>2.780885759586293E-3</v>
      </c>
      <c r="AG649" s="1">
        <v>1.3905741303547126E-2</v>
      </c>
      <c r="AH649" s="1">
        <v>8.9614004322413898E-2</v>
      </c>
      <c r="AI649" s="1">
        <v>0.14963984052458418</v>
      </c>
      <c r="AJ649" s="1">
        <v>0</v>
      </c>
      <c r="AK649" s="10">
        <v>1.0459843983375026</v>
      </c>
      <c r="AL649" s="1" t="s">
        <v>79</v>
      </c>
      <c r="AM649" s="1" t="s">
        <v>79</v>
      </c>
      <c r="AN649" s="1" t="s">
        <v>79</v>
      </c>
      <c r="AO649" s="1" t="s">
        <v>79</v>
      </c>
      <c r="AP649" s="1" t="s">
        <v>79</v>
      </c>
      <c r="AQ649" s="1" t="s">
        <v>79</v>
      </c>
      <c r="AR649" s="1" t="s">
        <v>79</v>
      </c>
      <c r="AS649" s="1" t="s">
        <v>79</v>
      </c>
      <c r="AT649" s="1" t="s">
        <v>79</v>
      </c>
      <c r="AU649" s="1" t="s">
        <v>79</v>
      </c>
      <c r="AV649" s="1" t="s">
        <v>79</v>
      </c>
      <c r="AW649" s="1" t="s">
        <v>79</v>
      </c>
      <c r="AX649" s="1" t="s">
        <v>79</v>
      </c>
      <c r="AY649" s="1" t="s">
        <v>79</v>
      </c>
      <c r="AZ649" s="1" t="s">
        <v>79</v>
      </c>
      <c r="BA649" s="1" t="s">
        <v>79</v>
      </c>
      <c r="BB649" s="1" t="s">
        <v>79</v>
      </c>
      <c r="BC649" t="str">
        <f>IF(AL649="NA","NA",LN(AL649+1))</f>
        <v>NA</v>
      </c>
      <c r="BD649" t="str">
        <f>IF(AM649="NA","NA",LN(AM649+1))</f>
        <v>NA</v>
      </c>
      <c r="BE649" t="str">
        <f>IF(AN649="NA","NA",LN(AN649+1))</f>
        <v>NA</v>
      </c>
      <c r="BF649" t="str">
        <f>IF(AO649="NA","NA",LN(AO649+1))</f>
        <v>NA</v>
      </c>
      <c r="BG649" t="str">
        <f>IF(AP649="NA","NA",LN(AP649+1))</f>
        <v>NA</v>
      </c>
      <c r="BH649" t="str">
        <f>IF(AQ649="NA","NA",LN(AQ649+1))</f>
        <v>NA</v>
      </c>
      <c r="BI649" t="str">
        <f>IF(AR649="NA","NA",LN(AR649+1))</f>
        <v>NA</v>
      </c>
      <c r="BJ649" t="str">
        <f>IF(AS649="NA","NA",LN(AS649+1))</f>
        <v>NA</v>
      </c>
      <c r="BK649" t="str">
        <f>IF(AT649="NA","NA",LN(AT649+1))</f>
        <v>NA</v>
      </c>
      <c r="BL649" t="str">
        <f>IF(AU649="NA","NA",LN(AU649+1))</f>
        <v>NA</v>
      </c>
      <c r="BM649" t="str">
        <f>IF(AV649="NA","NA",LN(AV649+1))</f>
        <v>NA</v>
      </c>
      <c r="BN649" t="str">
        <f>IF(AW649="NA","NA",LN(AW649+1))</f>
        <v>NA</v>
      </c>
      <c r="BO649" t="str">
        <f>IF(AX649="NA","NA",LN(AX649+1))</f>
        <v>NA</v>
      </c>
      <c r="BP649" t="str">
        <f>IF(AY649="NA","NA",LN(AY649+1))</f>
        <v>NA</v>
      </c>
      <c r="BQ649" s="1" t="s">
        <v>79</v>
      </c>
      <c r="BR649" s="1" t="s">
        <v>79</v>
      </c>
      <c r="BS649" s="1" t="s">
        <v>79</v>
      </c>
      <c r="BT649" s="1">
        <v>29.6</v>
      </c>
      <c r="BU649" s="10">
        <v>48.2</v>
      </c>
      <c r="BV649" s="1" t="s">
        <v>80</v>
      </c>
      <c r="BW649" s="1">
        <v>16</v>
      </c>
      <c r="BX649" s="1">
        <v>64</v>
      </c>
      <c r="BY649" s="1">
        <v>4.2666666666666666</v>
      </c>
      <c r="BZ649" s="1">
        <v>170.02849002849004</v>
      </c>
      <c r="CA649" s="1">
        <v>14.543333329999999</v>
      </c>
      <c r="CB649" s="1">
        <v>0.28266666699999998</v>
      </c>
      <c r="CC649" s="1">
        <v>0.99766666699999995</v>
      </c>
      <c r="CD649" s="1">
        <v>0.52200000000000002</v>
      </c>
      <c r="CE649" s="1">
        <v>0.83199999999999996</v>
      </c>
      <c r="CF649" s="1">
        <v>0.63500000000000001</v>
      </c>
      <c r="CG649" s="1">
        <v>0.61250000000000004</v>
      </c>
      <c r="CH649" s="1">
        <v>0.19700000000000001</v>
      </c>
      <c r="CI649" s="1">
        <v>13.5</v>
      </c>
      <c r="CJ649" s="1">
        <v>5.6</v>
      </c>
      <c r="CK649" s="10">
        <v>37.799999999999997</v>
      </c>
      <c r="CL649" s="1">
        <v>18</v>
      </c>
      <c r="CM649" s="1">
        <v>5</v>
      </c>
      <c r="CN649" s="1">
        <v>121.6</v>
      </c>
      <c r="CO649" s="1" t="s">
        <v>160</v>
      </c>
      <c r="CP649" s="1">
        <v>1</v>
      </c>
      <c r="CQ649" s="1">
        <v>6</v>
      </c>
      <c r="CR649" s="1">
        <v>0</v>
      </c>
      <c r="CS649" s="5"/>
    </row>
    <row r="650" spans="1:97" x14ac:dyDescent="0.35">
      <c r="A650" s="1" t="s">
        <v>165</v>
      </c>
      <c r="B650" s="1" t="s">
        <v>125</v>
      </c>
      <c r="C650" s="1" t="s">
        <v>178</v>
      </c>
      <c r="D650" s="1" t="s">
        <v>173</v>
      </c>
      <c r="E650" s="1" t="s">
        <v>167</v>
      </c>
      <c r="F650" s="1" t="s">
        <v>184</v>
      </c>
      <c r="G650" s="1">
        <v>30</v>
      </c>
      <c r="H650" s="1">
        <v>6</v>
      </c>
      <c r="I650" s="1">
        <v>5</v>
      </c>
      <c r="J650" s="1">
        <v>83.33</v>
      </c>
      <c r="K650" s="4">
        <v>44876</v>
      </c>
      <c r="L650" s="1" t="s">
        <v>79</v>
      </c>
      <c r="M650" s="1">
        <v>0.18734082421633033</v>
      </c>
      <c r="N650" s="1">
        <v>0.11175859499064206</v>
      </c>
      <c r="O650" s="1">
        <v>6.3408933349620966</v>
      </c>
      <c r="P650" s="1">
        <v>7.0259567072035845E-2</v>
      </c>
      <c r="Q650" s="1">
        <v>1.8037004277921945E-2</v>
      </c>
      <c r="R650" s="1">
        <v>0.10207763242636424</v>
      </c>
      <c r="S650" s="1">
        <v>0.17919604849962498</v>
      </c>
      <c r="T650" s="1">
        <v>0.13826626462397107</v>
      </c>
      <c r="U650" s="1">
        <v>1.9609568799031068E-2</v>
      </c>
      <c r="V650" s="1">
        <v>0.31892025400294222</v>
      </c>
      <c r="W650" s="1">
        <v>0.10225436029320806</v>
      </c>
      <c r="X650" s="1" t="s">
        <v>79</v>
      </c>
      <c r="Y650" s="1">
        <v>6.4111529020341322</v>
      </c>
      <c r="Z650" s="1" t="s">
        <v>79</v>
      </c>
      <c r="AA650" s="1" t="s">
        <v>79</v>
      </c>
      <c r="AB650" s="1">
        <v>7.4575400361707039E-2</v>
      </c>
      <c r="AC650" s="1">
        <v>4.6010495658709051E-2</v>
      </c>
      <c r="AD650" s="1">
        <v>0.86574891370856899</v>
      </c>
      <c r="AE650" s="1">
        <v>2.9489118690904436E-2</v>
      </c>
      <c r="AF650" s="1">
        <v>7.7635643088240173E-3</v>
      </c>
      <c r="AG650" s="1">
        <v>4.2212188115469472E-2</v>
      </c>
      <c r="AH650" s="1">
        <v>7.1586015191296218E-2</v>
      </c>
      <c r="AI650" s="1">
        <v>5.6243864634499013E-2</v>
      </c>
      <c r="AJ650" s="1">
        <v>8.4339025692164726E-3</v>
      </c>
      <c r="AK650" s="10" t="s">
        <v>79</v>
      </c>
      <c r="AL650" s="1">
        <v>166.31944440000001</v>
      </c>
      <c r="AM650" s="1">
        <v>94.444444439999998</v>
      </c>
      <c r="AN650" s="1">
        <v>16.805555559999998</v>
      </c>
      <c r="AO650" s="1">
        <v>118.54166669999999</v>
      </c>
      <c r="AP650" s="1">
        <v>176.80555559999999</v>
      </c>
      <c r="AQ650" s="1">
        <v>1.388888889</v>
      </c>
      <c r="AR650" s="1">
        <v>14.86111111</v>
      </c>
      <c r="AS650" s="1">
        <v>17.430555559999998</v>
      </c>
      <c r="AT650" s="1">
        <v>215.20833329999999</v>
      </c>
      <c r="AU650" s="1">
        <v>1314.930556</v>
      </c>
      <c r="AV650" s="1">
        <v>21.25</v>
      </c>
      <c r="AW650" s="1">
        <v>21.25</v>
      </c>
      <c r="AX650" s="1">
        <v>145.83333329999999</v>
      </c>
      <c r="AY650" s="1">
        <v>227.70833329999999</v>
      </c>
      <c r="AZ650" s="1">
        <v>181.94444440999999</v>
      </c>
      <c r="BA650" s="1">
        <v>1997.9861115590002</v>
      </c>
      <c r="BB650" s="1">
        <v>2552.7777781590003</v>
      </c>
      <c r="BC650">
        <f>IF(AL650="NA","NA",LN(AL650+1))</f>
        <v>5.1199048259851709</v>
      </c>
      <c r="BD650">
        <f>IF(AM650="NA","NA",LN(AM650+1))</f>
        <v>4.5585443446014704</v>
      </c>
      <c r="BE650">
        <f>IF(AN650="NA","NA",LN(AN650+1))</f>
        <v>2.8795105187141701</v>
      </c>
      <c r="BF650">
        <f>IF(AO650="NA","NA",LN(AO650+1))</f>
        <v>4.783664985912262</v>
      </c>
      <c r="BG650">
        <f>IF(AP650="NA","NA",LN(AP650+1))</f>
        <v>5.1806905689358542</v>
      </c>
      <c r="BH650">
        <f>IF(AQ650="NA","NA",LN(AQ650+1))</f>
        <v>0.87082835784390933</v>
      </c>
      <c r="BI650">
        <f>IF(AR650="NA","NA",LN(AR650+1))</f>
        <v>2.7638702711298477</v>
      </c>
      <c r="BJ650">
        <f>IF(AS650="NA","NA",LN(AS650+1))</f>
        <v>2.9140099155572976</v>
      </c>
      <c r="BK650">
        <f>IF(AT650="NA","NA",LN(AT650+1))</f>
        <v>5.3762424488656215</v>
      </c>
      <c r="BL650">
        <f>IF(AU650="NA","NA",LN(AU650+1))</f>
        <v>7.1822993414959697</v>
      </c>
      <c r="BM650">
        <f>IF(AV650="NA","NA",LN(AV650+1))</f>
        <v>3.1023420086122493</v>
      </c>
      <c r="BN650">
        <f>IF(AW650="NA","NA",LN(AW650+1))</f>
        <v>3.1023420086122493</v>
      </c>
      <c r="BO650">
        <f>IF(AX650="NA","NA",LN(AX650+1))</f>
        <v>4.9892981564811096</v>
      </c>
      <c r="BP650">
        <f>IF(AY650="NA","NA",LN(AY650+1))</f>
        <v>5.4324475380561976</v>
      </c>
      <c r="BQ650" s="1">
        <v>2.2623192255268334</v>
      </c>
      <c r="BR650" s="1">
        <v>3.3008097767623181</v>
      </c>
      <c r="BS650" s="1">
        <v>3.4071831036093969</v>
      </c>
      <c r="BT650" s="1">
        <v>28.1</v>
      </c>
      <c r="BU650" s="10">
        <v>48</v>
      </c>
      <c r="BV650" s="1" t="s">
        <v>106</v>
      </c>
      <c r="BW650" s="1">
        <v>18</v>
      </c>
      <c r="BX650" s="1">
        <v>107</v>
      </c>
      <c r="BY650" s="1">
        <v>8.2307692307692299</v>
      </c>
      <c r="BZ650" s="1">
        <v>181.88034188034189</v>
      </c>
      <c r="CA650" s="1">
        <v>14.54666667</v>
      </c>
      <c r="CB650" s="1">
        <v>0.31366666700000001</v>
      </c>
      <c r="CC650" s="1">
        <v>1.0653333330000001</v>
      </c>
      <c r="CD650" s="1">
        <v>0.54100000000000004</v>
      </c>
      <c r="CE650" s="1">
        <v>0.72233333300000002</v>
      </c>
      <c r="CF650" s="1">
        <v>0.67233333299999998</v>
      </c>
      <c r="CG650" s="1">
        <v>0.50700000000000001</v>
      </c>
      <c r="CH650" s="1">
        <v>7.3999999999999996E-2</v>
      </c>
      <c r="CI650" s="1">
        <v>13.8</v>
      </c>
      <c r="CJ650" s="1">
        <v>5.7</v>
      </c>
      <c r="CK650" s="10">
        <v>39.330000000000005</v>
      </c>
      <c r="CL650" s="1">
        <v>53</v>
      </c>
      <c r="CM650" s="1">
        <v>10</v>
      </c>
      <c r="CN650" s="1">
        <v>157</v>
      </c>
      <c r="CO650" s="1" t="s">
        <v>148</v>
      </c>
      <c r="CP650" s="1">
        <v>0</v>
      </c>
      <c r="CQ650" s="1">
        <v>9</v>
      </c>
      <c r="CR650" s="1">
        <v>2</v>
      </c>
      <c r="CS650" s="5"/>
    </row>
    <row r="651" spans="1:97" x14ac:dyDescent="0.35">
      <c r="A651" s="1" t="s">
        <v>165</v>
      </c>
      <c r="B651" s="1" t="s">
        <v>125</v>
      </c>
      <c r="C651" s="1" t="s">
        <v>178</v>
      </c>
      <c r="D651" s="1" t="s">
        <v>173</v>
      </c>
      <c r="E651" s="1" t="s">
        <v>167</v>
      </c>
      <c r="F651" s="1" t="s">
        <v>184</v>
      </c>
      <c r="G651" s="1">
        <v>31</v>
      </c>
      <c r="H651" s="1">
        <v>6</v>
      </c>
      <c r="I651" s="1">
        <v>6</v>
      </c>
      <c r="J651" s="1">
        <v>100</v>
      </c>
      <c r="K651" s="4">
        <v>44877</v>
      </c>
      <c r="L651" s="1" t="s">
        <v>79</v>
      </c>
      <c r="M651" s="1" t="s">
        <v>79</v>
      </c>
      <c r="N651" s="1" t="s">
        <v>79</v>
      </c>
      <c r="O651" s="1" t="s">
        <v>79</v>
      </c>
      <c r="P651" s="1" t="s">
        <v>79</v>
      </c>
      <c r="Q651" s="1" t="s">
        <v>79</v>
      </c>
      <c r="R651" s="1" t="s">
        <v>79</v>
      </c>
      <c r="S651" s="1" t="s">
        <v>79</v>
      </c>
      <c r="T651" s="1" t="s">
        <v>79</v>
      </c>
      <c r="U651" s="1" t="s">
        <v>79</v>
      </c>
      <c r="V651" s="1" t="s">
        <v>79</v>
      </c>
      <c r="W651" s="1" t="s">
        <v>79</v>
      </c>
      <c r="X651" s="1" t="s">
        <v>79</v>
      </c>
      <c r="Y651" s="1" t="s">
        <v>79</v>
      </c>
      <c r="Z651" s="1" t="s">
        <v>79</v>
      </c>
      <c r="AA651" s="1" t="s">
        <v>79</v>
      </c>
      <c r="AB651" s="1" t="s">
        <v>79</v>
      </c>
      <c r="AC651" s="1" t="s">
        <v>79</v>
      </c>
      <c r="AD651" s="1" t="s">
        <v>79</v>
      </c>
      <c r="AE651" s="1" t="s">
        <v>79</v>
      </c>
      <c r="AF651" s="1" t="s">
        <v>79</v>
      </c>
      <c r="AG651" s="1" t="s">
        <v>79</v>
      </c>
      <c r="AH651" s="1" t="s">
        <v>79</v>
      </c>
      <c r="AI651" s="1" t="s">
        <v>79</v>
      </c>
      <c r="AJ651" s="1" t="s">
        <v>79</v>
      </c>
      <c r="AK651" s="10" t="s">
        <v>79</v>
      </c>
      <c r="AL651" s="1">
        <v>434.32098769999999</v>
      </c>
      <c r="AM651" s="1">
        <v>54.9382716</v>
      </c>
      <c r="AN651" s="1">
        <v>7.592592593</v>
      </c>
      <c r="AO651" s="1">
        <v>10.18518519</v>
      </c>
      <c r="AP651" s="1">
        <v>408.64197530000001</v>
      </c>
      <c r="AQ651" s="1">
        <v>11.11111111</v>
      </c>
      <c r="AR651" s="1">
        <v>9.4444444440000002</v>
      </c>
      <c r="AS651" s="1">
        <v>0</v>
      </c>
      <c r="AT651" s="1">
        <v>5.4320987650000001</v>
      </c>
      <c r="AU651" s="1">
        <v>427.71604939999997</v>
      </c>
      <c r="AV651" s="1">
        <v>138.20987650000001</v>
      </c>
      <c r="AW651" s="1">
        <v>10.86419753</v>
      </c>
      <c r="AX651" s="1">
        <v>244.07407409999999</v>
      </c>
      <c r="AY651" s="1">
        <v>183.7654321</v>
      </c>
      <c r="AZ651" s="1">
        <v>391.72839504399997</v>
      </c>
      <c r="BA651" s="1">
        <v>1702.1604938669998</v>
      </c>
      <c r="BB651" s="1">
        <v>1946.2962963319999</v>
      </c>
      <c r="BC651">
        <f>IF(AL651="NA","NA",LN(AL651+1))</f>
        <v>6.0760836617309195</v>
      </c>
      <c r="BD651">
        <f>IF(AM651="NA","NA",LN(AM651+1))</f>
        <v>4.0242487899064185</v>
      </c>
      <c r="BE651">
        <f>IF(AN651="NA","NA",LN(AN651+1))</f>
        <v>2.1509005057093944</v>
      </c>
      <c r="BF651">
        <f>IF(AO651="NA","NA",LN(AO651+1))</f>
        <v>2.4145901518010042</v>
      </c>
      <c r="BG651">
        <f>IF(AP651="NA","NA",LN(AP651+1))</f>
        <v>6.0152835472344739</v>
      </c>
      <c r="BH651">
        <f>IF(AQ651="NA","NA",LN(AQ651+1))</f>
        <v>2.4941233048011813</v>
      </c>
      <c r="BI651">
        <f>IF(AR651="NA","NA",LN(AR651+1))</f>
        <v>2.3460702048912312</v>
      </c>
      <c r="BJ651">
        <f>IF(AS651="NA","NA",LN(AS651+1))</f>
        <v>0</v>
      </c>
      <c r="BK651">
        <f>IF(AT651="NA","NA",LN(AT651+1))</f>
        <v>1.8613008870137497</v>
      </c>
      <c r="BL651">
        <f>IF(AU651="NA","NA",LN(AU651+1))</f>
        <v>6.0607948102719602</v>
      </c>
      <c r="BM651">
        <f>IF(AV651="NA","NA",LN(AV651+1))</f>
        <v>4.9359826972511707</v>
      </c>
      <c r="BN651">
        <f>IF(AW651="NA","NA",LN(AW651+1))</f>
        <v>2.473525254225013</v>
      </c>
      <c r="BO651">
        <f>IF(AX651="NA","NA",LN(AX651+1))</f>
        <v>5.5015605081135188</v>
      </c>
      <c r="BP651">
        <f>IF(AY651="NA","NA",LN(AY651+1))</f>
        <v>5.2190870859745466</v>
      </c>
      <c r="BQ651" s="1">
        <v>2.5940923027603713</v>
      </c>
      <c r="BR651" s="1">
        <v>3.2312555747486371</v>
      </c>
      <c r="BS651" s="1">
        <v>3.2894320378434401</v>
      </c>
      <c r="BT651" s="1">
        <v>31.2</v>
      </c>
      <c r="BU651" s="10">
        <v>62.4</v>
      </c>
      <c r="BV651" s="1" t="s">
        <v>121</v>
      </c>
      <c r="BW651" s="1">
        <v>19</v>
      </c>
      <c r="BX651" s="1">
        <v>107</v>
      </c>
      <c r="BY651" s="1">
        <v>8.9166666666666661</v>
      </c>
      <c r="BZ651" s="1">
        <v>136.98005698005699</v>
      </c>
      <c r="CA651" s="1">
        <v>13.51333333</v>
      </c>
      <c r="CB651" s="1">
        <v>0.23266666699999999</v>
      </c>
      <c r="CC651" s="1">
        <v>0.84799999999999998</v>
      </c>
      <c r="CD651" s="1">
        <v>0.47066666699999998</v>
      </c>
      <c r="CE651" s="1">
        <v>0.53033333299999996</v>
      </c>
      <c r="CF651" s="1">
        <v>0.67900000000000005</v>
      </c>
      <c r="CG651" s="1">
        <v>0.486666667</v>
      </c>
      <c r="CH651" s="1">
        <v>0.148666667</v>
      </c>
      <c r="CI651" s="1">
        <v>16.8</v>
      </c>
      <c r="CJ651" s="1">
        <v>6.4</v>
      </c>
      <c r="CK651" s="10">
        <v>53.760000000000005</v>
      </c>
      <c r="CL651" s="1">
        <v>52</v>
      </c>
      <c r="CM651" s="1">
        <v>4</v>
      </c>
      <c r="CN651" s="1">
        <v>85</v>
      </c>
      <c r="CO651" s="1" t="s">
        <v>155</v>
      </c>
      <c r="CP651" s="1">
        <v>0</v>
      </c>
      <c r="CQ651" s="1">
        <v>3</v>
      </c>
      <c r="CR651" s="1">
        <v>1</v>
      </c>
      <c r="CS651" s="5"/>
    </row>
    <row r="652" spans="1:97" x14ac:dyDescent="0.35">
      <c r="A652" s="1" t="s">
        <v>165</v>
      </c>
      <c r="B652" s="1" t="s">
        <v>125</v>
      </c>
      <c r="C652" s="1" t="s">
        <v>178</v>
      </c>
      <c r="D652" s="1" t="s">
        <v>173</v>
      </c>
      <c r="E652" s="1" t="s">
        <v>167</v>
      </c>
      <c r="F652" s="1" t="s">
        <v>184</v>
      </c>
      <c r="G652" s="1">
        <v>32</v>
      </c>
      <c r="H652" s="1">
        <v>6</v>
      </c>
      <c r="I652" s="1">
        <v>6</v>
      </c>
      <c r="J652" s="1">
        <v>100</v>
      </c>
      <c r="K652" s="4">
        <v>44877</v>
      </c>
      <c r="L652" s="1">
        <v>7.9472421079942509E-3</v>
      </c>
      <c r="M652" s="1">
        <v>7.328001010504466E-3</v>
      </c>
      <c r="N652" s="1">
        <v>0.11655294207598504</v>
      </c>
      <c r="O652" s="1">
        <v>9.4312580215583957</v>
      </c>
      <c r="P652" s="1">
        <v>0.25253043694853078</v>
      </c>
      <c r="Q652" s="1">
        <v>8.602166579329662E-3</v>
      </c>
      <c r="R652" s="1">
        <v>7.4904069158475334E-2</v>
      </c>
      <c r="S652" s="1">
        <v>0.1413572729968279</v>
      </c>
      <c r="T652" s="1">
        <v>0.67215926291297812</v>
      </c>
      <c r="U652" s="1">
        <v>7.8866247573367743E-2</v>
      </c>
      <c r="V652" s="1">
        <v>0.30372975630800064</v>
      </c>
      <c r="W652" s="1">
        <v>0.27115695920634125</v>
      </c>
      <c r="X652" s="1">
        <v>1.5275243118498717E-2</v>
      </c>
      <c r="Y652" s="1">
        <v>9.6837884585069265</v>
      </c>
      <c r="Z652" s="1">
        <v>10.791505662922388</v>
      </c>
      <c r="AA652" s="1">
        <v>3.4378008981914331E-3</v>
      </c>
      <c r="AB652" s="1">
        <v>3.1709063377687234E-3</v>
      </c>
      <c r="AC652" s="1">
        <v>4.7879320247896734E-2</v>
      </c>
      <c r="AD652" s="1">
        <v>1.0183366879926168</v>
      </c>
      <c r="AE652" s="1">
        <v>9.7788288182543384E-2</v>
      </c>
      <c r="AF652" s="1">
        <v>3.7198967325305118E-3</v>
      </c>
      <c r="AG652" s="1">
        <v>3.1369706954734615E-2</v>
      </c>
      <c r="AH652" s="1">
        <v>5.742161059157281E-2</v>
      </c>
      <c r="AI652" s="1">
        <v>0.22327763895844452</v>
      </c>
      <c r="AJ652" s="1">
        <v>3.2967606368355919E-2</v>
      </c>
      <c r="AK652" s="10">
        <v>1.0715692639032786</v>
      </c>
      <c r="AL652" s="1">
        <v>192.59259259999999</v>
      </c>
      <c r="AM652" s="1">
        <v>128.88888890000001</v>
      </c>
      <c r="AN652" s="1">
        <v>17.268518520000001</v>
      </c>
      <c r="AO652" s="1">
        <v>32.731481479999999</v>
      </c>
      <c r="AP652" s="1">
        <v>96.620370370000003</v>
      </c>
      <c r="AQ652" s="1">
        <v>6.8518518520000002</v>
      </c>
      <c r="AR652" s="1">
        <v>3.9351851849999999</v>
      </c>
      <c r="AS652" s="1">
        <v>2.0833333330000001</v>
      </c>
      <c r="AT652" s="1">
        <v>19.49074074</v>
      </c>
      <c r="AU652" s="1">
        <v>391.25</v>
      </c>
      <c r="AV652" s="1">
        <v>69.074074069999995</v>
      </c>
      <c r="AW652" s="1">
        <v>9.1203703699999998</v>
      </c>
      <c r="AX652" s="1">
        <v>79.814814810000001</v>
      </c>
      <c r="AY652" s="1">
        <v>99.212962959999999</v>
      </c>
      <c r="AZ652" s="1">
        <v>152.82407406499999</v>
      </c>
      <c r="BA652" s="1">
        <v>899.2592592569996</v>
      </c>
      <c r="BB652" s="1">
        <v>1148.9351851899996</v>
      </c>
      <c r="BC652">
        <f>IF(AL652="NA","NA",LN(AL652+1))</f>
        <v>5.2657559127468554</v>
      </c>
      <c r="BD652">
        <f>IF(AM652="NA","NA",LN(AM652+1))</f>
        <v>4.866679384221392</v>
      </c>
      <c r="BE652">
        <f>IF(AN652="NA","NA",LN(AN652+1))</f>
        <v>2.9051792789794906</v>
      </c>
      <c r="BF652">
        <f>IF(AO652="NA","NA",LN(AO652+1))</f>
        <v>3.5184315698404243</v>
      </c>
      <c r="BG652">
        <f>IF(AP652="NA","NA",LN(AP652+1))</f>
        <v>4.5810861844489361</v>
      </c>
      <c r="BH652">
        <f>IF(AQ652="NA","NA",LN(AQ652+1))</f>
        <v>2.0607494086865512</v>
      </c>
      <c r="BI652">
        <f>IF(AR652="NA","NA",LN(AR652+1))</f>
        <v>1.5963901970041015</v>
      </c>
      <c r="BJ652">
        <f>IF(AS652="NA","NA",LN(AS652+1))</f>
        <v>1.126011262748116</v>
      </c>
      <c r="BK652">
        <f>IF(AT652="NA","NA",LN(AT652+1))</f>
        <v>3.0199731128906797</v>
      </c>
      <c r="BL652">
        <f>IF(AU652="NA","NA",LN(AU652+1))</f>
        <v>5.9718993916131415</v>
      </c>
      <c r="BM652">
        <f>IF(AV652="NA","NA",LN(AV652+1))</f>
        <v>4.249552883549355</v>
      </c>
      <c r="BN652">
        <f>IF(AW652="NA","NA",LN(AW652+1))</f>
        <v>2.3145502610157225</v>
      </c>
      <c r="BO652">
        <f>IF(AX652="NA","NA",LN(AX652+1))</f>
        <v>4.3921603003291088</v>
      </c>
      <c r="BP652">
        <f>IF(AY652="NA","NA",LN(AY652+1))</f>
        <v>4.6072975511413601</v>
      </c>
      <c r="BQ652" s="1">
        <v>2.1870243095577493</v>
      </c>
      <c r="BR652" s="1">
        <v>2.9543675968287069</v>
      </c>
      <c r="BS652" s="1">
        <v>3.0606733625209168</v>
      </c>
      <c r="BT652" s="1">
        <v>32</v>
      </c>
      <c r="BU652" s="10">
        <v>47.9</v>
      </c>
      <c r="BV652" s="1" t="s">
        <v>119</v>
      </c>
      <c r="BW652" s="1">
        <v>18</v>
      </c>
      <c r="BX652" s="1">
        <v>139</v>
      </c>
      <c r="BY652" s="1">
        <v>10.692307692307692</v>
      </c>
      <c r="BZ652" s="1">
        <v>178.68945868945869</v>
      </c>
      <c r="CA652" s="1">
        <v>14.473333330000001</v>
      </c>
      <c r="CB652" s="1">
        <v>0.328333333</v>
      </c>
      <c r="CC652" s="1">
        <v>1.1000000000000001</v>
      </c>
      <c r="CD652" s="1">
        <v>0.53100000000000003</v>
      </c>
      <c r="CE652" s="1">
        <v>0.88700000000000001</v>
      </c>
      <c r="CF652" s="1">
        <v>0.76</v>
      </c>
      <c r="CG652" s="1">
        <v>0.52300000000000002</v>
      </c>
      <c r="CH652" s="1">
        <v>0.127</v>
      </c>
      <c r="CI652" s="1">
        <v>13.8</v>
      </c>
      <c r="CJ652" s="1">
        <v>8.1</v>
      </c>
      <c r="CK652" s="10">
        <v>55.89</v>
      </c>
      <c r="CL652" s="1">
        <v>52</v>
      </c>
      <c r="CM652" s="1">
        <v>8</v>
      </c>
      <c r="CN652" s="1">
        <v>0</v>
      </c>
      <c r="CO652" s="1" t="s">
        <v>154</v>
      </c>
      <c r="CP652" s="1">
        <v>4</v>
      </c>
      <c r="CQ652" s="1">
        <v>3</v>
      </c>
      <c r="CR652" s="1">
        <v>0</v>
      </c>
      <c r="CS652" s="5"/>
    </row>
    <row r="653" spans="1:97" x14ac:dyDescent="0.35">
      <c r="A653" s="1" t="s">
        <v>165</v>
      </c>
      <c r="B653" s="1" t="s">
        <v>125</v>
      </c>
      <c r="C653" s="1" t="s">
        <v>178</v>
      </c>
      <c r="D653" s="1" t="s">
        <v>173</v>
      </c>
      <c r="E653" s="1" t="s">
        <v>167</v>
      </c>
      <c r="F653" s="1" t="s">
        <v>184</v>
      </c>
      <c r="G653" s="1">
        <v>33</v>
      </c>
      <c r="H653" s="1">
        <v>6</v>
      </c>
      <c r="I653" s="1">
        <v>5</v>
      </c>
      <c r="J653" s="1">
        <v>83.33</v>
      </c>
      <c r="K653" s="4">
        <v>44877</v>
      </c>
      <c r="L653" s="1" t="s">
        <v>79</v>
      </c>
      <c r="M653" s="1" t="s">
        <v>79</v>
      </c>
      <c r="N653" s="1" t="s">
        <v>79</v>
      </c>
      <c r="O653" s="1" t="s">
        <v>79</v>
      </c>
      <c r="P653" s="1" t="s">
        <v>79</v>
      </c>
      <c r="Q653" s="1" t="s">
        <v>79</v>
      </c>
      <c r="R653" s="1" t="s">
        <v>79</v>
      </c>
      <c r="S653" s="1" t="s">
        <v>79</v>
      </c>
      <c r="T653" s="1" t="s">
        <v>79</v>
      </c>
      <c r="U653" s="1" t="s">
        <v>79</v>
      </c>
      <c r="V653" s="1" t="s">
        <v>79</v>
      </c>
      <c r="W653" s="1" t="s">
        <v>79</v>
      </c>
      <c r="X653" s="1" t="s">
        <v>79</v>
      </c>
      <c r="Y653" s="1" t="s">
        <v>79</v>
      </c>
      <c r="Z653" s="1" t="s">
        <v>79</v>
      </c>
      <c r="AA653" s="1" t="s">
        <v>79</v>
      </c>
      <c r="AB653" s="1" t="s">
        <v>79</v>
      </c>
      <c r="AC653" s="1" t="s">
        <v>79</v>
      </c>
      <c r="AD653" s="1" t="s">
        <v>79</v>
      </c>
      <c r="AE653" s="1" t="s">
        <v>79</v>
      </c>
      <c r="AF653" s="1" t="s">
        <v>79</v>
      </c>
      <c r="AG653" s="1" t="s">
        <v>79</v>
      </c>
      <c r="AH653" s="1" t="s">
        <v>79</v>
      </c>
      <c r="AI653" s="1" t="s">
        <v>79</v>
      </c>
      <c r="AJ653" s="1" t="s">
        <v>79</v>
      </c>
      <c r="AK653" s="10" t="s">
        <v>79</v>
      </c>
      <c r="AL653" s="1">
        <v>189.58333329999999</v>
      </c>
      <c r="AM653" s="1">
        <v>210.5092593</v>
      </c>
      <c r="AN653" s="1">
        <v>18.61111111</v>
      </c>
      <c r="AO653" s="1">
        <v>39.675925929999998</v>
      </c>
      <c r="AP653" s="1">
        <v>1067.916667</v>
      </c>
      <c r="AQ653" s="1">
        <v>18.194444440000002</v>
      </c>
      <c r="AR653" s="1">
        <v>26.064814810000001</v>
      </c>
      <c r="AS653" s="1">
        <v>4.3518518520000002</v>
      </c>
      <c r="AT653" s="1">
        <v>40.74074074</v>
      </c>
      <c r="AU653" s="1">
        <v>1635.046296</v>
      </c>
      <c r="AV653" s="1">
        <v>250.41666670000001</v>
      </c>
      <c r="AW653" s="1">
        <v>14.9537037</v>
      </c>
      <c r="AX653" s="1">
        <v>791.43518519999998</v>
      </c>
      <c r="AY653" s="1">
        <v>352.17592589999998</v>
      </c>
      <c r="AZ653" s="1">
        <v>1067.9166667100001</v>
      </c>
      <c r="BA653" s="1">
        <v>4051.8981481900005</v>
      </c>
      <c r="BB653" s="1">
        <v>4659.6759259820001</v>
      </c>
      <c r="BC653">
        <f>IF(AL653="NA","NA",LN(AL653+1))</f>
        <v>5.2500895440598789</v>
      </c>
      <c r="BD653">
        <f>IF(AM653="NA","NA",LN(AM653+1))</f>
        <v>5.3542687767242692</v>
      </c>
      <c r="BE653">
        <f>IF(AN653="NA","NA",LN(AN653+1))</f>
        <v>2.9760962989804747</v>
      </c>
      <c r="BF653">
        <f>IF(AO653="NA","NA",LN(AO653+1))</f>
        <v>3.7056364169517191</v>
      </c>
      <c r="BG653">
        <f>IF(AP653="NA","NA",LN(AP653+1))</f>
        <v>6.9744009538236922</v>
      </c>
      <c r="BH653">
        <f>IF(AQ653="NA","NA",LN(AQ653+1))</f>
        <v>2.9546208850800113</v>
      </c>
      <c r="BI653">
        <f>IF(AR653="NA","NA",LN(AR653+1))</f>
        <v>3.2982345378091269</v>
      </c>
      <c r="BJ653">
        <f>IF(AS653="NA","NA",LN(AS653+1))</f>
        <v>1.6774426415758394</v>
      </c>
      <c r="BK653">
        <f>IF(AT653="NA","NA",LN(AT653+1))</f>
        <v>3.7314776480177012</v>
      </c>
      <c r="BL653">
        <f>IF(AU653="NA","NA",LN(AU653+1))</f>
        <v>7.4000378150508119</v>
      </c>
      <c r="BM653">
        <f>IF(AV653="NA","NA",LN(AV653+1))</f>
        <v>5.5271115895036429</v>
      </c>
      <c r="BN653">
        <f>IF(AW653="NA","NA",LN(AW653+1))</f>
        <v>2.7696910091715568</v>
      </c>
      <c r="BO653">
        <f>IF(AX653="NA","NA",LN(AX653+1))</f>
        <v>6.6751107171702477</v>
      </c>
      <c r="BP653">
        <f>IF(AY653="NA","NA",LN(AY653+1))</f>
        <v>5.8669663064407835</v>
      </c>
      <c r="BQ653" s="1">
        <v>3.0289438487085807</v>
      </c>
      <c r="BR653" s="1">
        <v>3.6077656897928008</v>
      </c>
      <c r="BS653" s="1">
        <v>3.6684489058824159</v>
      </c>
      <c r="BT653" s="1">
        <v>26.1</v>
      </c>
      <c r="BU653" s="10">
        <v>43.3</v>
      </c>
      <c r="BV653" s="1" t="s">
        <v>121</v>
      </c>
      <c r="BW653" s="1">
        <v>19</v>
      </c>
      <c r="BX653" s="1">
        <v>86</v>
      </c>
      <c r="BY653" s="1">
        <v>7.166666666666667</v>
      </c>
      <c r="BZ653" s="1">
        <v>118.51851851851852</v>
      </c>
      <c r="CA653" s="1">
        <v>12.866666670000001</v>
      </c>
      <c r="CB653" s="1">
        <v>0.24</v>
      </c>
      <c r="CC653" s="1">
        <v>0.96299999999999997</v>
      </c>
      <c r="CD653" s="1">
        <v>0.434</v>
      </c>
      <c r="CE653" s="1">
        <v>0.73066666700000005</v>
      </c>
      <c r="CF653" s="1">
        <v>0.70833333300000001</v>
      </c>
      <c r="CG653" s="1">
        <v>0.49866666700000001</v>
      </c>
      <c r="CH653" s="1">
        <v>7.9000000000000001E-2</v>
      </c>
      <c r="CI653" s="1">
        <v>11.6</v>
      </c>
      <c r="CJ653" s="1">
        <v>6.3</v>
      </c>
      <c r="CK653" s="10">
        <v>36.54</v>
      </c>
      <c r="CL653" s="1">
        <v>23</v>
      </c>
      <c r="CM653" s="1">
        <v>3</v>
      </c>
      <c r="CN653" s="1">
        <v>51</v>
      </c>
      <c r="CO653" s="1" t="s">
        <v>156</v>
      </c>
      <c r="CP653" s="1">
        <v>0</v>
      </c>
      <c r="CQ653" s="1">
        <v>1</v>
      </c>
      <c r="CR653" s="1">
        <v>1</v>
      </c>
      <c r="CS653" s="5"/>
    </row>
    <row r="654" spans="1:97" x14ac:dyDescent="0.35">
      <c r="A654" s="1" t="s">
        <v>165</v>
      </c>
      <c r="B654" s="1" t="s">
        <v>125</v>
      </c>
      <c r="C654" s="1" t="s">
        <v>178</v>
      </c>
      <c r="D654" s="1" t="s">
        <v>173</v>
      </c>
      <c r="E654" s="1" t="s">
        <v>167</v>
      </c>
      <c r="F654" s="1" t="s">
        <v>184</v>
      </c>
      <c r="G654" s="1">
        <v>34</v>
      </c>
      <c r="H654" s="1">
        <v>6</v>
      </c>
      <c r="I654" s="1">
        <v>6</v>
      </c>
      <c r="J654" s="1">
        <v>100</v>
      </c>
      <c r="K654" s="4">
        <v>44877</v>
      </c>
      <c r="L654" s="1">
        <v>2.7223604223020455E-2</v>
      </c>
      <c r="M654" s="1">
        <v>4.7933855630294623E-3</v>
      </c>
      <c r="N654" s="1">
        <v>0.11073072150916463</v>
      </c>
      <c r="O654" s="1">
        <v>6.9035315254471525</v>
      </c>
      <c r="P654" s="1">
        <v>9.0578188293435821E-2</v>
      </c>
      <c r="Q654" s="1">
        <v>1.256613591942933E-2</v>
      </c>
      <c r="R654" s="1">
        <v>2.6074829391273424E-2</v>
      </c>
      <c r="S654" s="1">
        <v>0.20688001894819028</v>
      </c>
      <c r="T654" s="1">
        <v>0.31709362340407943</v>
      </c>
      <c r="U654" s="1">
        <v>3.00021738068721E-2</v>
      </c>
      <c r="V654" s="1">
        <v>0.27552315806576511</v>
      </c>
      <c r="W654" s="1">
        <v>0.16522543126790265</v>
      </c>
      <c r="X654" s="1">
        <v>3.2016989786049915E-2</v>
      </c>
      <c r="Y654" s="1">
        <v>6.9941097137405883</v>
      </c>
      <c r="Z654" s="1">
        <v>7.7294742065056479</v>
      </c>
      <c r="AA654" s="1">
        <v>1.1664990345131711E-2</v>
      </c>
      <c r="AB654" s="1">
        <v>2.0767674929097406E-3</v>
      </c>
      <c r="AC654" s="1">
        <v>4.5608784109759153E-2</v>
      </c>
      <c r="AD654" s="1">
        <v>0.89782118993699511</v>
      </c>
      <c r="AE654" s="1">
        <v>3.7656807491157553E-2</v>
      </c>
      <c r="AF654" s="1">
        <v>5.4233988267922296E-3</v>
      </c>
      <c r="AG654" s="1">
        <v>1.1179034076656822E-2</v>
      </c>
      <c r="AH654" s="1">
        <v>8.1664097190354848E-2</v>
      </c>
      <c r="AI654" s="1">
        <v>0.11961664715814349</v>
      </c>
      <c r="AJ654" s="1">
        <v>1.2838141279281958E-2</v>
      </c>
      <c r="AK654" s="10">
        <v>0.94098808607784445</v>
      </c>
      <c r="AL654" s="1">
        <v>440.75757579999998</v>
      </c>
      <c r="AM654" s="1">
        <v>43.686868689999997</v>
      </c>
      <c r="AN654" s="1">
        <v>48.232323229999999</v>
      </c>
      <c r="AO654" s="1">
        <v>36.81818182</v>
      </c>
      <c r="AP654" s="1">
        <v>2219.1919189999999</v>
      </c>
      <c r="AQ654" s="1">
        <v>63.636363639999999</v>
      </c>
      <c r="AR654" s="1">
        <v>158.2323232</v>
      </c>
      <c r="AS654" s="1">
        <v>0</v>
      </c>
      <c r="AT654" s="1">
        <v>4.7474747470000001</v>
      </c>
      <c r="AU654" s="1">
        <v>1121.1616160000001</v>
      </c>
      <c r="AV654" s="1">
        <v>262.17171719999999</v>
      </c>
      <c r="AW654" s="1">
        <v>46.161616160000001</v>
      </c>
      <c r="AX654" s="1">
        <v>505.50505049999998</v>
      </c>
      <c r="AY654" s="1">
        <v>282.62626260000002</v>
      </c>
      <c r="AZ654" s="1">
        <v>925.90909090000002</v>
      </c>
      <c r="BA654" s="1">
        <v>4901.8686865500003</v>
      </c>
      <c r="BB654" s="1">
        <v>5232.9292925869995</v>
      </c>
      <c r="BC654">
        <f>IF(AL654="NA","NA",LN(AL654+1))</f>
        <v>6.0907612605717132</v>
      </c>
      <c r="BD654">
        <f>IF(AM654="NA","NA",LN(AM654+1))</f>
        <v>3.7996796931376529</v>
      </c>
      <c r="BE654">
        <f>IF(AN654="NA","NA",LN(AN654+1))</f>
        <v>3.8965503840033726</v>
      </c>
      <c r="BF654">
        <f>IF(AO654="NA","NA",LN(AO654+1))</f>
        <v>3.6327899875109697</v>
      </c>
      <c r="BG654">
        <f>IF(AP654="NA","NA",LN(AP654+1))</f>
        <v>7.7053489211297395</v>
      </c>
      <c r="BH654">
        <f>IF(AQ654="NA","NA",LN(AQ654+1))</f>
        <v>4.1687771570611289</v>
      </c>
      <c r="BI654">
        <f>IF(AR654="NA","NA",LN(AR654+1))</f>
        <v>5.0703642879773101</v>
      </c>
      <c r="BJ654">
        <f>IF(AS654="NA","NA",LN(AS654+1))</f>
        <v>0</v>
      </c>
      <c r="BK654">
        <f>IF(AT654="NA","NA",LN(AT654+1))</f>
        <v>1.74876058390914</v>
      </c>
      <c r="BL654">
        <f>IF(AU654="NA","NA",LN(AU654+1))</f>
        <v>7.0230121184902252</v>
      </c>
      <c r="BM654">
        <f>IF(AV654="NA","NA",LN(AV654+1))</f>
        <v>5.5728067362303886</v>
      </c>
      <c r="BN654">
        <f>IF(AW654="NA","NA",LN(AW654+1))</f>
        <v>3.8535803448020785</v>
      </c>
      <c r="BO654">
        <f>IF(AX654="NA","NA",LN(AX654+1))</f>
        <v>6.2275342950111865</v>
      </c>
      <c r="BP654">
        <f>IF(AY654="NA","NA",LN(AY654+1))</f>
        <v>5.6476573947428079</v>
      </c>
      <c r="BQ654" s="1">
        <v>2.9670371416347456</v>
      </c>
      <c r="BR654" s="1">
        <v>3.6904502617000987</v>
      </c>
      <c r="BS654" s="1">
        <v>3.7188278512716271</v>
      </c>
      <c r="BT654" s="1">
        <v>24.9</v>
      </c>
      <c r="BU654" s="10">
        <v>41.7</v>
      </c>
      <c r="BV654" s="1" t="s">
        <v>119</v>
      </c>
      <c r="BW654" s="1">
        <v>18</v>
      </c>
      <c r="BX654" s="1">
        <v>103</v>
      </c>
      <c r="BY654" s="1">
        <v>7.9230769230769234</v>
      </c>
      <c r="BZ654" s="1">
        <v>0.22792022792022792</v>
      </c>
      <c r="CA654" s="1">
        <v>14.08</v>
      </c>
      <c r="CB654" s="1">
        <v>0.224333333</v>
      </c>
      <c r="CC654" s="1">
        <v>0.86199999999999999</v>
      </c>
      <c r="CD654" s="1">
        <v>0.44366666700000001</v>
      </c>
      <c r="CE654" s="1">
        <v>0.65933333299999997</v>
      </c>
      <c r="CF654" s="1">
        <v>0.79433333299999997</v>
      </c>
      <c r="CG654" s="1">
        <v>0.50933333300000005</v>
      </c>
      <c r="CH654" s="1">
        <v>0.13500000000000001</v>
      </c>
      <c r="CI654" s="1">
        <v>14</v>
      </c>
      <c r="CJ654" s="1">
        <v>5.4</v>
      </c>
      <c r="CK654" s="10">
        <v>37.800000000000004</v>
      </c>
      <c r="CL654" s="1">
        <v>37</v>
      </c>
      <c r="CM654" s="1">
        <v>5</v>
      </c>
      <c r="CN654" s="1">
        <v>138</v>
      </c>
      <c r="CO654" s="1" t="s">
        <v>158</v>
      </c>
      <c r="CP654" s="1">
        <v>0</v>
      </c>
      <c r="CQ654" s="1">
        <v>3</v>
      </c>
      <c r="CR654" s="1">
        <v>0</v>
      </c>
      <c r="CS654" s="5"/>
    </row>
    <row r="655" spans="1:97" x14ac:dyDescent="0.35">
      <c r="A655" s="1" t="s">
        <v>165</v>
      </c>
      <c r="B655" s="1" t="s">
        <v>125</v>
      </c>
      <c r="C655" s="1" t="s">
        <v>178</v>
      </c>
      <c r="D655" s="1" t="s">
        <v>173</v>
      </c>
      <c r="E655" s="1" t="s">
        <v>167</v>
      </c>
      <c r="F655" s="1" t="s">
        <v>184</v>
      </c>
      <c r="G655" s="1">
        <v>35</v>
      </c>
      <c r="H655" s="1">
        <v>6</v>
      </c>
      <c r="I655" s="1">
        <v>6</v>
      </c>
      <c r="J655" s="1">
        <v>100</v>
      </c>
      <c r="K655" s="4">
        <v>44877</v>
      </c>
      <c r="L655" s="1">
        <v>0.13150294819880343</v>
      </c>
      <c r="M655" s="1">
        <v>2.3700800291576708E-2</v>
      </c>
      <c r="N655" s="1">
        <v>0.10201462389394218</v>
      </c>
      <c r="O655" s="1">
        <v>9.9810024591133644</v>
      </c>
      <c r="P655" s="1">
        <v>0.19670645134275527</v>
      </c>
      <c r="Q655" s="1">
        <v>2.0280393847413652E-3</v>
      </c>
      <c r="R655" s="1">
        <v>6.6107289506644643E-2</v>
      </c>
      <c r="S655" s="1">
        <v>5.6798209723129114E-2</v>
      </c>
      <c r="T655" s="1">
        <v>0.65030828734191237</v>
      </c>
      <c r="U655" s="1">
        <v>3.8490221585569355E-2</v>
      </c>
      <c r="V655" s="1">
        <v>0.16342376020008448</v>
      </c>
      <c r="W655" s="1">
        <v>0.25975243827334188</v>
      </c>
      <c r="X655" s="1">
        <v>0.15520374849038013</v>
      </c>
      <c r="Y655" s="1">
        <v>10.17770891045612</v>
      </c>
      <c r="Z655" s="1">
        <v>11.24865933038244</v>
      </c>
      <c r="AA655" s="1">
        <v>5.3655689872544862E-2</v>
      </c>
      <c r="AB655" s="1">
        <v>1.0173042802339641E-2</v>
      </c>
      <c r="AC655" s="1">
        <v>4.2187357704788896E-2</v>
      </c>
      <c r="AD655" s="1">
        <v>1.0406419888015481</v>
      </c>
      <c r="AE655" s="1">
        <v>7.7987632280448235E-2</v>
      </c>
      <c r="AF655" s="1">
        <v>8.7987440516941462E-4</v>
      </c>
      <c r="AG655" s="1">
        <v>2.7800912848178091E-2</v>
      </c>
      <c r="AH655" s="1">
        <v>2.3992068887295322E-2</v>
      </c>
      <c r="AI655" s="1">
        <v>0.21756508056855298</v>
      </c>
      <c r="AJ655" s="1">
        <v>1.6402411577499793E-2</v>
      </c>
      <c r="AK655" s="10">
        <v>1.08808855586133</v>
      </c>
      <c r="AL655" s="1">
        <v>1070.8888890000001</v>
      </c>
      <c r="AM655" s="1">
        <v>62.555555560000002</v>
      </c>
      <c r="AN655" s="1">
        <v>83.555555560000002</v>
      </c>
      <c r="AO655" s="1">
        <v>26.555555559999998</v>
      </c>
      <c r="AP655" s="1">
        <v>143.33333329999999</v>
      </c>
      <c r="AQ655" s="1">
        <v>50.555555560000002</v>
      </c>
      <c r="AR655" s="1">
        <v>17</v>
      </c>
      <c r="AS655" s="1">
        <v>9.3333333330000006</v>
      </c>
      <c r="AT655" s="1">
        <v>37.777777780000001</v>
      </c>
      <c r="AU655" s="1">
        <v>256.44444440000001</v>
      </c>
      <c r="AV655" s="1">
        <v>39.666666669999998</v>
      </c>
      <c r="AW655" s="1">
        <v>17.666666670000001</v>
      </c>
      <c r="AX655" s="1">
        <v>125.33333330000001</v>
      </c>
      <c r="AY655" s="1">
        <v>677</v>
      </c>
      <c r="AZ655" s="1">
        <v>181.99999996999998</v>
      </c>
      <c r="BA655" s="1">
        <v>1831.0000000199998</v>
      </c>
      <c r="BB655" s="1">
        <v>2617.6666666929996</v>
      </c>
      <c r="BC655">
        <f>IF(AL655="NA","NA",LN(AL655+1))</f>
        <v>6.9771776879379939</v>
      </c>
      <c r="BD655">
        <f>IF(AM655="NA","NA",LN(AM655+1))</f>
        <v>4.1519144141135085</v>
      </c>
      <c r="BE655">
        <f>IF(AN655="NA","NA",LN(AN655+1))</f>
        <v>4.4374087805780285</v>
      </c>
      <c r="BF655">
        <f>IF(AO655="NA","NA",LN(AO655+1))</f>
        <v>3.316204168990053</v>
      </c>
      <c r="BG655">
        <f>IF(AP655="NA","NA",LN(AP655+1))</f>
        <v>4.9721254391034329</v>
      </c>
      <c r="BH655">
        <f>IF(AQ655="NA","NA",LN(AQ655+1))</f>
        <v>3.9426599749762428</v>
      </c>
      <c r="BI655">
        <f>IF(AR655="NA","NA",LN(AR655+1))</f>
        <v>2.8903717578961645</v>
      </c>
      <c r="BJ655">
        <f>IF(AS655="NA","NA",LN(AS655+1))</f>
        <v>2.3353749157847785</v>
      </c>
      <c r="BK655">
        <f>IF(AT655="NA","NA",LN(AT655+1))</f>
        <v>3.6578473449235145</v>
      </c>
      <c r="BL655">
        <f>IF(AU655="NA","NA",LN(AU655+1))</f>
        <v>5.5508039469235202</v>
      </c>
      <c r="BM655">
        <f>IF(AV655="NA","NA",LN(AV655+1))</f>
        <v>3.7054087561471141</v>
      </c>
      <c r="BN655">
        <f>IF(AW655="NA","NA",LN(AW655+1))</f>
        <v>2.926739402245611</v>
      </c>
      <c r="BO655">
        <f>IF(AX655="NA","NA",LN(AX655+1))</f>
        <v>4.8389239161504642</v>
      </c>
      <c r="BP655">
        <f>IF(AY655="NA","NA",LN(AY655+1))</f>
        <v>6.5191472879403953</v>
      </c>
      <c r="BQ655" s="1">
        <v>2.2624510896592338</v>
      </c>
      <c r="BR655" s="1">
        <v>3.2629254693365728</v>
      </c>
      <c r="BS655" s="1">
        <v>3.4180802200635978</v>
      </c>
      <c r="BT655" s="1">
        <v>33</v>
      </c>
      <c r="BU655" s="10">
        <v>47.1</v>
      </c>
      <c r="BV655" s="1" t="s">
        <v>119</v>
      </c>
      <c r="BW655" s="1">
        <v>18</v>
      </c>
      <c r="BX655" s="1">
        <v>70</v>
      </c>
      <c r="BY655" s="1">
        <v>5.384615384615385</v>
      </c>
      <c r="BZ655" s="1">
        <v>152.70655270655271</v>
      </c>
      <c r="CA655" s="1">
        <v>15.71</v>
      </c>
      <c r="CB655" s="1">
        <v>0.37133333299999999</v>
      </c>
      <c r="CC655" s="1">
        <v>1.1643333330000001</v>
      </c>
      <c r="CD655" s="1">
        <v>0.56433333299999999</v>
      </c>
      <c r="CE655" s="1">
        <v>0.81066666700000001</v>
      </c>
      <c r="CF655" s="1">
        <v>0.77366666699999997</v>
      </c>
      <c r="CG655" s="1">
        <v>0.57766666700000002</v>
      </c>
      <c r="CH655" s="1">
        <v>0.106333333</v>
      </c>
      <c r="CI655" s="1">
        <v>12.8</v>
      </c>
      <c r="CJ655" s="1">
        <v>4.8</v>
      </c>
      <c r="CK655" s="10">
        <v>30.72</v>
      </c>
      <c r="CL655" s="1">
        <v>30</v>
      </c>
      <c r="CM655" s="1">
        <v>7</v>
      </c>
      <c r="CN655" s="1">
        <v>121</v>
      </c>
      <c r="CO655" s="1" t="s">
        <v>153</v>
      </c>
      <c r="CP655" s="1">
        <v>0</v>
      </c>
      <c r="CQ655" s="1">
        <v>9</v>
      </c>
      <c r="CR655" s="1">
        <v>1</v>
      </c>
      <c r="CS655" s="5"/>
    </row>
    <row r="656" spans="1:97" x14ac:dyDescent="0.35">
      <c r="A656" s="1" t="s">
        <v>165</v>
      </c>
      <c r="B656" s="1" t="s">
        <v>125</v>
      </c>
      <c r="C656" s="1" t="s">
        <v>178</v>
      </c>
      <c r="D656" s="1" t="s">
        <v>173</v>
      </c>
      <c r="E656" s="1" t="s">
        <v>167</v>
      </c>
      <c r="F656" s="1" t="s">
        <v>184</v>
      </c>
      <c r="G656" s="1">
        <v>36</v>
      </c>
      <c r="H656" s="1">
        <v>6</v>
      </c>
      <c r="I656" s="1">
        <v>6</v>
      </c>
      <c r="J656" s="1">
        <v>100</v>
      </c>
      <c r="K656" s="4">
        <v>44877</v>
      </c>
      <c r="L656" s="1" t="s">
        <v>79</v>
      </c>
      <c r="M656" s="1" t="s">
        <v>79</v>
      </c>
      <c r="N656" s="1" t="s">
        <v>79</v>
      </c>
      <c r="O656" s="1" t="s">
        <v>79</v>
      </c>
      <c r="P656" s="1" t="s">
        <v>79</v>
      </c>
      <c r="Q656" s="1" t="s">
        <v>79</v>
      </c>
      <c r="R656" s="1" t="s">
        <v>79</v>
      </c>
      <c r="S656" s="1" t="s">
        <v>79</v>
      </c>
      <c r="T656" s="1" t="s">
        <v>79</v>
      </c>
      <c r="U656" s="1" t="s">
        <v>79</v>
      </c>
      <c r="V656" s="1" t="s">
        <v>79</v>
      </c>
      <c r="W656" s="1" t="s">
        <v>79</v>
      </c>
      <c r="X656" s="1" t="s">
        <v>79</v>
      </c>
      <c r="Y656" s="1" t="s">
        <v>79</v>
      </c>
      <c r="Z656" s="1" t="s">
        <v>79</v>
      </c>
      <c r="AA656" s="1" t="s">
        <v>79</v>
      </c>
      <c r="AB656" s="1" t="s">
        <v>79</v>
      </c>
      <c r="AC656" s="1" t="s">
        <v>79</v>
      </c>
      <c r="AD656" s="1" t="s">
        <v>79</v>
      </c>
      <c r="AE656" s="1" t="s">
        <v>79</v>
      </c>
      <c r="AF656" s="1" t="s">
        <v>79</v>
      </c>
      <c r="AG656" s="1" t="s">
        <v>79</v>
      </c>
      <c r="AH656" s="1" t="s">
        <v>79</v>
      </c>
      <c r="AI656" s="1" t="s">
        <v>79</v>
      </c>
      <c r="AJ656" s="1" t="s">
        <v>79</v>
      </c>
      <c r="AK656" s="10" t="s">
        <v>79</v>
      </c>
      <c r="AL656" s="1">
        <v>92.166666669999998</v>
      </c>
      <c r="AM656" s="1">
        <v>90.333333330000002</v>
      </c>
      <c r="AN656" s="1">
        <v>9.6111111109999996</v>
      </c>
      <c r="AO656" s="1">
        <v>2.611111111</v>
      </c>
      <c r="AP656" s="1">
        <v>30.555555559999998</v>
      </c>
      <c r="AQ656" s="1">
        <v>0</v>
      </c>
      <c r="AR656" s="1">
        <v>1.2777777779999999</v>
      </c>
      <c r="AS656" s="1">
        <v>3.5</v>
      </c>
      <c r="AT656" s="1">
        <v>19.444444440000002</v>
      </c>
      <c r="AU656" s="1">
        <v>32.666666669999998</v>
      </c>
      <c r="AV656" s="1">
        <v>22</v>
      </c>
      <c r="AW656" s="1">
        <v>3.111111111</v>
      </c>
      <c r="AX656" s="1">
        <v>43.555555560000002</v>
      </c>
      <c r="AY656" s="1">
        <v>218.38888890000001</v>
      </c>
      <c r="AZ656" s="1">
        <v>66.833333338000003</v>
      </c>
      <c r="BA656" s="1">
        <v>237.55555557099996</v>
      </c>
      <c r="BB656" s="1">
        <v>569.22222224099994</v>
      </c>
      <c r="BC656">
        <f>IF(AL656="NA","NA",LN(AL656+1))</f>
        <v>4.5343900039628222</v>
      </c>
      <c r="BD656">
        <f>IF(AM656="NA","NA",LN(AM656+1))</f>
        <v>4.5145158176834643</v>
      </c>
      <c r="BE656">
        <f>IF(AN656="NA","NA",LN(AN656+1))</f>
        <v>2.3619016701399937</v>
      </c>
      <c r="BF656">
        <f>IF(AO656="NA","NA",LN(AO656+1))</f>
        <v>1.2840155119687031</v>
      </c>
      <c r="BG656">
        <f>IF(AP656="NA","NA",LN(AP656+1))</f>
        <v>3.4517496609658318</v>
      </c>
      <c r="BH656">
        <f>IF(AQ656="NA","NA",LN(AQ656+1))</f>
        <v>0</v>
      </c>
      <c r="BI656">
        <f>IF(AR656="NA","NA",LN(AR656+1))</f>
        <v>0.82320030890570406</v>
      </c>
      <c r="BJ656">
        <f>IF(AS656="NA","NA",LN(AS656+1))</f>
        <v>1.5040773967762742</v>
      </c>
      <c r="BK656">
        <f>IF(AT656="NA","NA",LN(AT656+1))</f>
        <v>3.0177111800553749</v>
      </c>
      <c r="BL656">
        <f>IF(AU656="NA","NA",LN(AU656+1))</f>
        <v>3.5165082282721598</v>
      </c>
      <c r="BM656">
        <f>IF(AV656="NA","NA",LN(AV656+1))</f>
        <v>3.1354942159291497</v>
      </c>
      <c r="BN656">
        <f>IF(AW656="NA","NA",LN(AW656+1))</f>
        <v>1.413693335280978</v>
      </c>
      <c r="BO656">
        <f>IF(AX656="NA","NA",LN(AX656+1))</f>
        <v>3.7967368500701006</v>
      </c>
      <c r="BP656">
        <f>IF(AY656="NA","NA",LN(AY656+1))</f>
        <v>5.3908459034411305</v>
      </c>
      <c r="BQ656" s="1">
        <v>1.8314431588714541</v>
      </c>
      <c r="BR656" s="1">
        <v>2.3775895350250407</v>
      </c>
      <c r="BS656" s="1">
        <v>2.7560441382778675</v>
      </c>
      <c r="BT656" s="1">
        <v>35.700000000000003</v>
      </c>
      <c r="BU656" s="10">
        <v>52</v>
      </c>
      <c r="BV656" s="1" t="s">
        <v>119</v>
      </c>
      <c r="BW656" s="1">
        <v>18</v>
      </c>
      <c r="BX656" s="1">
        <v>52</v>
      </c>
      <c r="BY656" s="1">
        <v>4</v>
      </c>
      <c r="BZ656" s="1">
        <v>201.93732193732191</v>
      </c>
      <c r="CA656" s="1">
        <v>14.03333333</v>
      </c>
      <c r="CB656" s="1">
        <v>0.26200000000000001</v>
      </c>
      <c r="CC656" s="1">
        <v>0.94</v>
      </c>
      <c r="CD656" s="1">
        <v>0.488666667</v>
      </c>
      <c r="CE656" s="1">
        <v>0.82799999999999996</v>
      </c>
      <c r="CF656" s="1">
        <v>0.61533333300000004</v>
      </c>
      <c r="CG656" s="1">
        <v>0.55133333299999998</v>
      </c>
      <c r="CH656" s="1">
        <v>0.212666667</v>
      </c>
      <c r="CI656" s="1">
        <v>16.399999999999999</v>
      </c>
      <c r="CJ656" s="1">
        <v>6.2</v>
      </c>
      <c r="CK656" s="10">
        <v>50.839999999999996</v>
      </c>
      <c r="CL656" s="1">
        <v>30</v>
      </c>
      <c r="CM656" s="1">
        <v>6</v>
      </c>
      <c r="CN656" s="1">
        <v>0</v>
      </c>
      <c r="CO656" s="1" t="s">
        <v>157</v>
      </c>
      <c r="CP656" s="1">
        <v>0</v>
      </c>
      <c r="CQ656" s="1">
        <v>2</v>
      </c>
      <c r="CR656" s="1">
        <v>0</v>
      </c>
      <c r="CS656" s="5"/>
    </row>
    <row r="657" spans="1:97" x14ac:dyDescent="0.35">
      <c r="A657" s="1" t="s">
        <v>165</v>
      </c>
      <c r="B657" s="1" t="s">
        <v>125</v>
      </c>
      <c r="C657" s="1" t="s">
        <v>178</v>
      </c>
      <c r="D657" s="1" t="s">
        <v>173</v>
      </c>
      <c r="E657" s="1" t="s">
        <v>167</v>
      </c>
      <c r="F657" s="1" t="s">
        <v>184</v>
      </c>
      <c r="G657" s="1">
        <v>4</v>
      </c>
      <c r="H657" s="1">
        <v>6</v>
      </c>
      <c r="I657" s="1">
        <v>5</v>
      </c>
      <c r="J657" s="1">
        <v>83.33</v>
      </c>
      <c r="K657" s="4">
        <v>44868</v>
      </c>
      <c r="L657" s="1">
        <v>5.3970448522450802E-2</v>
      </c>
      <c r="M657" s="1">
        <v>1.5134215535658172E-2</v>
      </c>
      <c r="N657" s="1">
        <v>0.13889650651953234</v>
      </c>
      <c r="O657" s="1">
        <v>14.37950305968784</v>
      </c>
      <c r="P657" s="1">
        <v>0.51898259820649939</v>
      </c>
      <c r="Q657" s="1">
        <v>1.067832722331943E-2</v>
      </c>
      <c r="R657" s="1">
        <v>8.1059140264228516E-2</v>
      </c>
      <c r="S657" s="1">
        <v>0.15055620029024117</v>
      </c>
      <c r="T657" s="1">
        <v>0.75735697285011727</v>
      </c>
      <c r="U657" s="1">
        <v>2.920332634560659E-2</v>
      </c>
      <c r="V657" s="1">
        <v>0.27149699412339573</v>
      </c>
      <c r="W657" s="1">
        <v>0.30134424971102353</v>
      </c>
      <c r="X657" s="1">
        <v>6.9104664058108972E-2</v>
      </c>
      <c r="Y657" s="1">
        <v>14.898485657894339</v>
      </c>
      <c r="Z657" s="1">
        <v>16.135340795445494</v>
      </c>
      <c r="AA657" s="1">
        <v>2.2828434193840872E-2</v>
      </c>
      <c r="AB657" s="1">
        <v>6.5234661044240591E-3</v>
      </c>
      <c r="AC657" s="1">
        <v>5.6484260787083095E-2</v>
      </c>
      <c r="AD657" s="1">
        <v>1.1869423028306842</v>
      </c>
      <c r="AE657" s="1">
        <v>0.18155279851967732</v>
      </c>
      <c r="AF657" s="1">
        <v>4.6129528797303572E-3</v>
      </c>
      <c r="AG657" s="1">
        <v>3.3849453054012817E-2</v>
      </c>
      <c r="AH657" s="1">
        <v>6.0907837154872774E-2</v>
      </c>
      <c r="AI657" s="1">
        <v>0.24485998892394042</v>
      </c>
      <c r="AJ657" s="1">
        <v>1.2501181163656226E-2</v>
      </c>
      <c r="AK657" s="10">
        <v>1.233892746297816</v>
      </c>
      <c r="AL657" s="1">
        <v>137.87037040000001</v>
      </c>
      <c r="AM657" s="1">
        <v>210.64814809999999</v>
      </c>
      <c r="AN657" s="1">
        <v>20.694444440000002</v>
      </c>
      <c r="AO657" s="1">
        <v>40.555555560000002</v>
      </c>
      <c r="AP657" s="1">
        <v>994.49074069999995</v>
      </c>
      <c r="AQ657" s="1">
        <v>17.5</v>
      </c>
      <c r="AR657" s="1">
        <v>10.092592590000001</v>
      </c>
      <c r="AS657" s="1">
        <v>4.2129629629999998</v>
      </c>
      <c r="AT657" s="1">
        <v>15.13888889</v>
      </c>
      <c r="AU657" s="1">
        <v>742.91666669999995</v>
      </c>
      <c r="AV657" s="1">
        <v>92.5</v>
      </c>
      <c r="AW657" s="1">
        <v>10.0462963</v>
      </c>
      <c r="AX657" s="1">
        <v>207.59259259999999</v>
      </c>
      <c r="AY657" s="1">
        <v>384.02777780000002</v>
      </c>
      <c r="AZ657" s="1">
        <v>310.18518518999997</v>
      </c>
      <c r="BA657" s="1">
        <v>2274.25925929</v>
      </c>
      <c r="BB657" s="1">
        <v>2888.2870370430001</v>
      </c>
      <c r="BC657">
        <f>IF(AL657="NA","NA",LN(AL657+1))</f>
        <v>4.9335409109504766</v>
      </c>
      <c r="BD657">
        <f>IF(AM657="NA","NA",LN(AM657+1))</f>
        <v>5.3549252171058317</v>
      </c>
      <c r="BE657">
        <f>IF(AN657="NA","NA",LN(AN657+1))</f>
        <v>3.0770562111787103</v>
      </c>
      <c r="BF657">
        <f>IF(AO657="NA","NA",LN(AO657+1))</f>
        <v>3.7270312201852644</v>
      </c>
      <c r="BG657">
        <f>IF(AP657="NA","NA",LN(AP657+1))</f>
        <v>6.9032358223057964</v>
      </c>
      <c r="BH657">
        <f>IF(AQ657="NA","NA",LN(AQ657+1))</f>
        <v>2.917770732084279</v>
      </c>
      <c r="BI657">
        <f>IF(AR657="NA","NA",LN(AR657+1))</f>
        <v>2.4062775513174524</v>
      </c>
      <c r="BJ657">
        <f>IF(AS657="NA","NA",LN(AS657+1))</f>
        <v>1.6511484010225754</v>
      </c>
      <c r="BK657">
        <f>IF(AT657="NA","NA",LN(AT657+1))</f>
        <v>2.7812318184646481</v>
      </c>
      <c r="BL657">
        <f>IF(AU657="NA","NA",LN(AU657+1))</f>
        <v>6.6119290214361692</v>
      </c>
      <c r="BM657">
        <f>IF(AV657="NA","NA",LN(AV657+1))</f>
        <v>4.5379614362946414</v>
      </c>
      <c r="BN657">
        <f>IF(AW657="NA","NA",LN(AW657+1))</f>
        <v>2.4020951953089855</v>
      </c>
      <c r="BO657">
        <f>IF(AX657="NA","NA",LN(AX657+1))</f>
        <v>5.3403830318690604</v>
      </c>
      <c r="BP657">
        <f>IF(AY657="NA","NA",LN(AY657+1))</f>
        <v>5.9533154818149594</v>
      </c>
      <c r="BQ657" s="1">
        <v>2.4930189130497054</v>
      </c>
      <c r="BR657" s="1">
        <v>3.3570308904277919</v>
      </c>
      <c r="BS657" s="1">
        <v>3.4607906890963775</v>
      </c>
      <c r="BT657" s="1">
        <v>31.4</v>
      </c>
      <c r="BU657" s="10">
        <v>61.9</v>
      </c>
      <c r="BV657" s="1" t="s">
        <v>100</v>
      </c>
      <c r="BW657" s="1">
        <v>19</v>
      </c>
      <c r="BX657" s="1">
        <v>71</v>
      </c>
      <c r="BY657" s="1">
        <v>5.916666666666667</v>
      </c>
      <c r="BZ657" s="1">
        <v>370.14245014245012</v>
      </c>
      <c r="CA657" s="1">
        <v>13.936666669999999</v>
      </c>
      <c r="CB657" s="1">
        <v>0.32266666700000002</v>
      </c>
      <c r="CC657" s="1">
        <v>1.026666667</v>
      </c>
      <c r="CD657" s="1">
        <v>0.555666667</v>
      </c>
      <c r="CE657" s="1">
        <v>0.79366666699999999</v>
      </c>
      <c r="CF657" s="1">
        <v>0.64966666699999998</v>
      </c>
      <c r="CG657" s="1">
        <v>0.51866666699999997</v>
      </c>
      <c r="CH657" s="1">
        <v>0.14399999999999999</v>
      </c>
      <c r="CI657" s="1">
        <v>15.6</v>
      </c>
      <c r="CJ657" s="1">
        <v>5.9</v>
      </c>
      <c r="CK657" s="10">
        <v>46.02</v>
      </c>
      <c r="CL657" s="1">
        <v>50</v>
      </c>
      <c r="CM657" s="1">
        <v>8</v>
      </c>
      <c r="CN657" s="1">
        <v>194</v>
      </c>
      <c r="CO657" s="1" t="s">
        <v>159</v>
      </c>
      <c r="CP657" s="1">
        <v>1</v>
      </c>
      <c r="CQ657" s="1">
        <v>2</v>
      </c>
      <c r="CR657" s="1">
        <v>1</v>
      </c>
      <c r="CS657" s="5"/>
    </row>
    <row r="658" spans="1:97" x14ac:dyDescent="0.35">
      <c r="A658" s="1" t="s">
        <v>165</v>
      </c>
      <c r="B658" s="1" t="s">
        <v>125</v>
      </c>
      <c r="C658" s="1" t="s">
        <v>178</v>
      </c>
      <c r="D658" s="1" t="s">
        <v>173</v>
      </c>
      <c r="E658" s="1" t="s">
        <v>167</v>
      </c>
      <c r="F658" s="1" t="s">
        <v>184</v>
      </c>
      <c r="G658" s="1">
        <v>5</v>
      </c>
      <c r="H658" s="1">
        <v>6</v>
      </c>
      <c r="I658" s="1">
        <v>6</v>
      </c>
      <c r="J658" s="1">
        <v>100</v>
      </c>
      <c r="K658" s="4">
        <v>44868</v>
      </c>
      <c r="L658" s="1">
        <v>3.0507764894733985E-2</v>
      </c>
      <c r="M658" s="1">
        <v>8.5853542942512517E-3</v>
      </c>
      <c r="N658" s="1">
        <v>0.12863117753524558</v>
      </c>
      <c r="O658" s="1">
        <v>11.719836053132715</v>
      </c>
      <c r="P658" s="1">
        <v>0.56787532030293997</v>
      </c>
      <c r="Q658" s="1">
        <v>2.0184079812665044E-2</v>
      </c>
      <c r="R658" s="1">
        <v>1.2163521132075581E-2</v>
      </c>
      <c r="S658" s="1">
        <v>0.19088623157783149</v>
      </c>
      <c r="T658" s="1">
        <v>0.27168926686963779</v>
      </c>
      <c r="U658" s="1">
        <v>2.1095001510905164E-2</v>
      </c>
      <c r="V658" s="1">
        <v>0.24432883403347727</v>
      </c>
      <c r="W658" s="1">
        <v>0.15693304897108828</v>
      </c>
      <c r="X658" s="1">
        <v>3.909311918898524E-2</v>
      </c>
      <c r="Y658" s="1">
        <v>12.287711373435656</v>
      </c>
      <c r="Z658" s="1">
        <v>12.971453771063002</v>
      </c>
      <c r="AA658" s="1">
        <v>1.3051268544373393E-2</v>
      </c>
      <c r="AB658" s="1">
        <v>3.7126574624454889E-3</v>
      </c>
      <c r="AC658" s="1">
        <v>5.2552043138076848E-2</v>
      </c>
      <c r="AD658" s="1">
        <v>1.1044815136961494</v>
      </c>
      <c r="AE658" s="1">
        <v>0.1953115240006307</v>
      </c>
      <c r="AF658" s="1">
        <v>8.6785419912299381E-3</v>
      </c>
      <c r="AG658" s="1">
        <v>5.250681069460016E-3</v>
      </c>
      <c r="AH658" s="1">
        <v>7.5870274196487189E-2</v>
      </c>
      <c r="AI658" s="1">
        <v>0.10438100583301144</v>
      </c>
      <c r="AJ658" s="1">
        <v>9.0661502285078379E-3</v>
      </c>
      <c r="AK658" s="10">
        <v>1.1452415980899722</v>
      </c>
      <c r="AL658" s="1">
        <v>334.20634919999998</v>
      </c>
      <c r="AM658" s="1">
        <v>7.5396825400000003</v>
      </c>
      <c r="AN658" s="1">
        <v>23.730158729999999</v>
      </c>
      <c r="AO658" s="1">
        <v>5.7936507940000004</v>
      </c>
      <c r="AP658" s="1">
        <v>465.47619049999997</v>
      </c>
      <c r="AQ658" s="1">
        <v>12.14285714</v>
      </c>
      <c r="AR658" s="1">
        <v>11.984126979999999</v>
      </c>
      <c r="AS658" s="1">
        <v>0</v>
      </c>
      <c r="AT658" s="1">
        <v>4.7619047620000003</v>
      </c>
      <c r="AU658" s="1">
        <v>234.7619048</v>
      </c>
      <c r="AV658" s="1">
        <v>265</v>
      </c>
      <c r="AW658" s="1">
        <v>25.63492063</v>
      </c>
      <c r="AX658" s="1">
        <v>486.7460317</v>
      </c>
      <c r="AY658" s="1">
        <v>272.30158729999999</v>
      </c>
      <c r="AZ658" s="1">
        <v>763.73015867999993</v>
      </c>
      <c r="BA658" s="1">
        <v>1865.4761904739996</v>
      </c>
      <c r="BB658" s="1">
        <v>2150.0793650759997</v>
      </c>
      <c r="BC658">
        <f>IF(AL658="NA","NA",LN(AL658+1))</f>
        <v>5.8147463099559857</v>
      </c>
      <c r="BD658">
        <f>IF(AM658="NA","NA",LN(AM658+1))</f>
        <v>2.1447238338074266</v>
      </c>
      <c r="BE658">
        <f>IF(AN658="NA","NA",LN(AN658+1))</f>
        <v>3.2080235000327422</v>
      </c>
      <c r="BF658">
        <f>IF(AO658="NA","NA",LN(AO658+1))</f>
        <v>1.915988469241666</v>
      </c>
      <c r="BG658">
        <f>IF(AP658="NA","NA",LN(AP658+1))</f>
        <v>6.1452069803996769</v>
      </c>
      <c r="BH658">
        <f>IF(AQ658="NA","NA",LN(AQ658+1))</f>
        <v>2.5758784277763356</v>
      </c>
      <c r="BI658">
        <f>IF(AR658="NA","NA",LN(AR658+1))</f>
        <v>2.5637276098933657</v>
      </c>
      <c r="BJ658">
        <f>IF(AS658="NA","NA",LN(AS658+1))</f>
        <v>0</v>
      </c>
      <c r="BK658">
        <f>IF(AT658="NA","NA",LN(AT658+1))</f>
        <v>1.7512681078898471</v>
      </c>
      <c r="BL658">
        <f>IF(AU658="NA","NA",LN(AU658+1))</f>
        <v>5.4628224177995834</v>
      </c>
      <c r="BM658">
        <f>IF(AV658="NA","NA",LN(AV658+1))</f>
        <v>5.5834963087816991</v>
      </c>
      <c r="BN658">
        <f>IF(AW658="NA","NA",LN(AW658+1))</f>
        <v>3.2822231604508749</v>
      </c>
      <c r="BO658">
        <f>IF(AX658="NA","NA",LN(AX658+1))</f>
        <v>6.1897948435398318</v>
      </c>
      <c r="BP658">
        <f>IF(AY658="NA","NA",LN(AY658+1))</f>
        <v>5.6105759008205593</v>
      </c>
      <c r="BQ658" s="1">
        <v>2.8835082178076483</v>
      </c>
      <c r="BR658" s="1">
        <v>3.2710224542614066</v>
      </c>
      <c r="BS658" s="1">
        <v>3.3326564341804432</v>
      </c>
      <c r="BT658" s="1">
        <v>35.4</v>
      </c>
      <c r="BU658" s="10">
        <v>56.2</v>
      </c>
      <c r="BV658" s="1" t="s">
        <v>80</v>
      </c>
      <c r="BW658" s="1">
        <v>16</v>
      </c>
      <c r="BX658" s="1">
        <v>152</v>
      </c>
      <c r="BY658" s="1">
        <v>10.133333333333333</v>
      </c>
      <c r="BZ658" s="1">
        <v>169.8005698005698</v>
      </c>
      <c r="CA658" s="1">
        <v>14.22666667</v>
      </c>
      <c r="CB658" s="1">
        <v>0.31266666700000001</v>
      </c>
      <c r="CC658" s="1">
        <v>0.98899999999999999</v>
      </c>
      <c r="CD658" s="1">
        <v>0.547666667</v>
      </c>
      <c r="CE658" s="1">
        <v>0.80600000000000005</v>
      </c>
      <c r="CF658" s="1">
        <v>0.58966666700000003</v>
      </c>
      <c r="CG658" s="1">
        <v>0.42533333299999998</v>
      </c>
      <c r="CH658" s="1">
        <v>0.21633333299999999</v>
      </c>
      <c r="CI658" s="1">
        <v>15</v>
      </c>
      <c r="CJ658" s="1">
        <v>6.6</v>
      </c>
      <c r="CK658" s="10">
        <v>49.5</v>
      </c>
      <c r="CL658" s="1">
        <v>87</v>
      </c>
      <c r="CM658" s="1">
        <v>9</v>
      </c>
      <c r="CN658" s="1">
        <v>189.2</v>
      </c>
      <c r="CO658" s="1" t="s">
        <v>126</v>
      </c>
      <c r="CP658" s="1">
        <v>1</v>
      </c>
      <c r="CQ658" s="1">
        <v>6</v>
      </c>
      <c r="CR658" s="1">
        <v>2</v>
      </c>
      <c r="CS658" s="5"/>
    </row>
    <row r="659" spans="1:97" x14ac:dyDescent="0.35">
      <c r="A659" s="1" t="s">
        <v>165</v>
      </c>
      <c r="B659" s="1" t="s">
        <v>125</v>
      </c>
      <c r="C659" s="1" t="s">
        <v>178</v>
      </c>
      <c r="D659" s="1" t="s">
        <v>173</v>
      </c>
      <c r="E659" s="1" t="s">
        <v>167</v>
      </c>
      <c r="F659" s="1" t="s">
        <v>184</v>
      </c>
      <c r="G659" s="1">
        <v>6</v>
      </c>
      <c r="H659" s="1">
        <v>6</v>
      </c>
      <c r="I659" s="1">
        <v>6</v>
      </c>
      <c r="J659" s="1">
        <v>100</v>
      </c>
      <c r="K659" s="4">
        <v>44868</v>
      </c>
      <c r="L659" s="1">
        <v>1.3001560950697851E-2</v>
      </c>
      <c r="M659" s="1">
        <v>7.0787404506065946E-3</v>
      </c>
      <c r="N659" s="1">
        <v>0.18989953054784289</v>
      </c>
      <c r="O659" s="1">
        <v>13.40942475173359</v>
      </c>
      <c r="P659" s="1">
        <v>0.77506919304362654</v>
      </c>
      <c r="Q659" s="1">
        <v>5.4857765873825726E-3</v>
      </c>
      <c r="R659" s="1">
        <v>1.5285286753523466E-2</v>
      </c>
      <c r="S659" s="1">
        <v>0.10148886716336263</v>
      </c>
      <c r="T659" s="1">
        <v>2.0685678987468195</v>
      </c>
      <c r="U659" s="1">
        <v>0.11753030252344475</v>
      </c>
      <c r="V659" s="1">
        <v>0.23979023302771341</v>
      </c>
      <c r="W659" s="1">
        <v>0.56244603061924003</v>
      </c>
      <c r="X659" s="1">
        <v>2.0080301401304446E-2</v>
      </c>
      <c r="Y659" s="1">
        <v>14.184493944777216</v>
      </c>
      <c r="Z659" s="1">
        <v>16.702831908500897</v>
      </c>
      <c r="AA659" s="1">
        <v>5.6101145722768069E-3</v>
      </c>
      <c r="AB659" s="1">
        <v>3.0634280573954022E-3</v>
      </c>
      <c r="AC659" s="1">
        <v>7.5510293181845753E-2</v>
      </c>
      <c r="AD659" s="1">
        <v>1.1586466434000742</v>
      </c>
      <c r="AE659" s="1">
        <v>0.24921528672707954</v>
      </c>
      <c r="AF659" s="1">
        <v>2.3759315281821586E-3</v>
      </c>
      <c r="AG659" s="1">
        <v>6.5880925487035273E-3</v>
      </c>
      <c r="AH659" s="1">
        <v>4.1980112059684341E-2</v>
      </c>
      <c r="AI659" s="1">
        <v>0.48693573743739427</v>
      </c>
      <c r="AJ659" s="1">
        <v>4.8259308126385202E-2</v>
      </c>
      <c r="AK659" s="10">
        <v>1.2480427456758343</v>
      </c>
      <c r="AL659" s="1">
        <v>333.73737369999998</v>
      </c>
      <c r="AM659" s="1">
        <v>24.19191919</v>
      </c>
      <c r="AN659" s="1">
        <v>4.7979797980000001</v>
      </c>
      <c r="AO659" s="1">
        <v>3.4343434340000001</v>
      </c>
      <c r="AP659" s="1">
        <v>212.37373740000001</v>
      </c>
      <c r="AQ659" s="1">
        <v>8.9898989900000004</v>
      </c>
      <c r="AR659" s="1">
        <v>2.7777777779999999</v>
      </c>
      <c r="AS659" s="1">
        <v>5.9595959599999997</v>
      </c>
      <c r="AT659" s="1">
        <v>17.171717170000001</v>
      </c>
      <c r="AU659" s="1">
        <v>49.090909089999997</v>
      </c>
      <c r="AV659" s="1">
        <v>11.262626259999999</v>
      </c>
      <c r="AW659" s="1">
        <v>7.323232323</v>
      </c>
      <c r="AX659" s="1">
        <v>77.676767679999998</v>
      </c>
      <c r="AY659" s="1">
        <v>126.3636364</v>
      </c>
      <c r="AZ659" s="1">
        <v>91.717171718000003</v>
      </c>
      <c r="BA659" s="1">
        <v>711.464646453</v>
      </c>
      <c r="BB659" s="1">
        <v>885.15151517300001</v>
      </c>
      <c r="BC659">
        <f>IF(AL659="NA","NA",LN(AL659+1))</f>
        <v>5.8133462652639505</v>
      </c>
      <c r="BD659">
        <f>IF(AM659="NA","NA",LN(AM659+1))</f>
        <v>3.2265232760292091</v>
      </c>
      <c r="BE659">
        <f>IF(AN659="NA","NA",LN(AN659+1))</f>
        <v>1.7575095461884609</v>
      </c>
      <c r="BF659">
        <f>IF(AO659="NA","NA",LN(AO659+1))</f>
        <v>1.4893795628631328</v>
      </c>
      <c r="BG659">
        <f>IF(AP659="NA","NA",LN(AP659+1))</f>
        <v>5.3630452638153168</v>
      </c>
      <c r="BH659">
        <f>IF(AQ659="NA","NA",LN(AQ659+1))</f>
        <v>2.3015744814982333</v>
      </c>
      <c r="BI659">
        <f>IF(AR659="NA","NA",LN(AR659+1))</f>
        <v>1.3291359473387656</v>
      </c>
      <c r="BJ659">
        <f>IF(AS659="NA","NA",LN(AS659+1))</f>
        <v>1.9401214209371238</v>
      </c>
      <c r="BK659">
        <f>IF(AT659="NA","NA",LN(AT659+1))</f>
        <v>2.8998663837214465</v>
      </c>
      <c r="BL659">
        <f>IF(AU659="NA","NA",LN(AU659+1))</f>
        <v>3.9138395363363951</v>
      </c>
      <c r="BM659">
        <f>IF(AV659="NA","NA",LN(AV659+1))</f>
        <v>2.5065561212706857</v>
      </c>
      <c r="BN659">
        <f>IF(AW659="NA","NA",LN(AW659+1))</f>
        <v>2.119050679746969</v>
      </c>
      <c r="BO659">
        <f>IF(AX659="NA","NA",LN(AX659+1))</f>
        <v>4.3653479108264426</v>
      </c>
      <c r="BP659">
        <f>IF(AY659="NA","NA",LN(AY659+1))</f>
        <v>4.8470462738241471</v>
      </c>
      <c r="BQ659" s="1">
        <v>1.967160175263563</v>
      </c>
      <c r="BR659" s="1">
        <v>2.8527633188822152</v>
      </c>
      <c r="BS659" s="1">
        <v>2.9475079843901781</v>
      </c>
      <c r="BT659" s="1">
        <v>15.9</v>
      </c>
      <c r="BU659" s="10">
        <v>48.9</v>
      </c>
      <c r="BV659" s="1" t="s">
        <v>100</v>
      </c>
      <c r="BW659" s="1">
        <v>19</v>
      </c>
      <c r="BX659" s="1">
        <v>53</v>
      </c>
      <c r="BY659" s="1">
        <v>4.416666666666667</v>
      </c>
      <c r="BZ659" s="1">
        <v>200.1139601139601</v>
      </c>
      <c r="CA659" s="1">
        <v>11.206666670000001</v>
      </c>
      <c r="CB659" s="1">
        <v>0.18099999999999999</v>
      </c>
      <c r="CC659" s="1">
        <v>0.88233333300000005</v>
      </c>
      <c r="CD659" s="1">
        <v>0.381333333</v>
      </c>
      <c r="CE659" s="1">
        <v>0.57899999999999996</v>
      </c>
      <c r="CF659" s="1">
        <v>0.60199999999999998</v>
      </c>
      <c r="CG659" s="1">
        <v>0.38266666700000002</v>
      </c>
      <c r="CH659" s="1">
        <v>2.6333333E-2</v>
      </c>
      <c r="CI659" s="1">
        <v>17.899999999999999</v>
      </c>
      <c r="CJ659" s="1">
        <v>7.1</v>
      </c>
      <c r="CK659" s="10">
        <v>63.544999999999995</v>
      </c>
      <c r="CL659" s="1">
        <v>28</v>
      </c>
      <c r="CM659" s="1">
        <v>4</v>
      </c>
      <c r="CN659" s="1">
        <v>93</v>
      </c>
      <c r="CO659" s="1" t="s">
        <v>161</v>
      </c>
      <c r="CP659" s="1">
        <v>0</v>
      </c>
      <c r="CQ659" s="1">
        <v>9</v>
      </c>
      <c r="CR659" s="1">
        <v>0</v>
      </c>
      <c r="CS659" s="5"/>
    </row>
    <row r="660" spans="1:97" x14ac:dyDescent="0.35">
      <c r="A660" s="1" t="s">
        <v>165</v>
      </c>
      <c r="B660" s="1" t="s">
        <v>125</v>
      </c>
      <c r="C660" s="1" t="s">
        <v>178</v>
      </c>
      <c r="D660" s="1" t="s">
        <v>173</v>
      </c>
      <c r="E660" s="1" t="s">
        <v>167</v>
      </c>
      <c r="F660" s="1" t="s">
        <v>184</v>
      </c>
      <c r="G660" s="1">
        <v>7</v>
      </c>
      <c r="H660" s="1">
        <v>6</v>
      </c>
      <c r="I660" s="1">
        <v>6</v>
      </c>
      <c r="J660" s="1">
        <v>100</v>
      </c>
      <c r="K660" s="4">
        <v>44869</v>
      </c>
      <c r="L660" s="1">
        <v>4.4171914944438784E-2</v>
      </c>
      <c r="M660" s="1">
        <v>2.819563232094853E-2</v>
      </c>
      <c r="N660" s="1">
        <v>0.16235098132841108</v>
      </c>
      <c r="O660" s="1">
        <v>14.358878938342986</v>
      </c>
      <c r="P660" s="1">
        <v>0.85080405013681482</v>
      </c>
      <c r="Q660" s="1">
        <v>4.8380632367274468E-3</v>
      </c>
      <c r="R660" s="1">
        <v>5.4045867127396376E-2</v>
      </c>
      <c r="S660" s="1">
        <v>7.0207289000471865E-2</v>
      </c>
      <c r="T660" s="1">
        <v>0.99337532317725774</v>
      </c>
      <c r="U660" s="1">
        <v>4.4012397858551704E-2</v>
      </c>
      <c r="V660" s="1">
        <v>0.17310361722314738</v>
      </c>
      <c r="W660" s="1">
        <v>0.36492636425307279</v>
      </c>
      <c r="X660" s="1">
        <v>7.2367547265387314E-2</v>
      </c>
      <c r="Y660" s="1">
        <v>15.209682988479802</v>
      </c>
      <c r="Z660" s="1">
        <v>16.610880457474003</v>
      </c>
      <c r="AA660" s="1">
        <v>1.8772007828262861E-2</v>
      </c>
      <c r="AB660" s="1">
        <v>1.2075754692520984E-2</v>
      </c>
      <c r="AC660" s="1">
        <v>6.533728660701156E-2</v>
      </c>
      <c r="AD660" s="1">
        <v>1.1863595172150436</v>
      </c>
      <c r="AE660" s="1">
        <v>0.26736044120074959</v>
      </c>
      <c r="AF660" s="1">
        <v>2.0960777671056303E-3</v>
      </c>
      <c r="AG660" s="1">
        <v>2.2859509744567446E-2</v>
      </c>
      <c r="AH660" s="1">
        <v>2.9467904554423077E-2</v>
      </c>
      <c r="AI660" s="1">
        <v>0.29958907764606124</v>
      </c>
      <c r="AJ660" s="1">
        <v>1.8705656031747467E-2</v>
      </c>
      <c r="AK660" s="10">
        <v>1.2457810690998063</v>
      </c>
      <c r="AL660" s="1">
        <v>173</v>
      </c>
      <c r="AM660" s="1">
        <v>83.555555560000002</v>
      </c>
      <c r="AN660" s="1">
        <v>21</v>
      </c>
      <c r="AO660" s="1">
        <v>4.0833333329999997</v>
      </c>
      <c r="AP660" s="1">
        <v>79.722222220000006</v>
      </c>
      <c r="AQ660" s="1">
        <v>9.5</v>
      </c>
      <c r="AR660" s="1">
        <v>7.3333333329999997</v>
      </c>
      <c r="AS660" s="1">
        <v>7.2777777779999999</v>
      </c>
      <c r="AT660" s="1">
        <v>18.36111111</v>
      </c>
      <c r="AU660" s="1">
        <v>27.222222219999999</v>
      </c>
      <c r="AV660" s="1">
        <v>12.222222220000001</v>
      </c>
      <c r="AW660" s="1">
        <v>14.75</v>
      </c>
      <c r="AX660" s="1">
        <v>62.138888889999997</v>
      </c>
      <c r="AY660" s="1">
        <v>23.61111111</v>
      </c>
      <c r="AZ660" s="1">
        <v>81.694444443000009</v>
      </c>
      <c r="BA660" s="1">
        <v>410.97222221600009</v>
      </c>
      <c r="BB660" s="1">
        <v>543.77777777400013</v>
      </c>
      <c r="BC660">
        <f>IF(AL660="NA","NA",LN(AL660+1))</f>
        <v>5.1590552992145291</v>
      </c>
      <c r="BD660">
        <f>IF(AM660="NA","NA",LN(AM660+1))</f>
        <v>4.4374087805780285</v>
      </c>
      <c r="BE660">
        <f>IF(AN660="NA","NA",LN(AN660+1))</f>
        <v>3.0910424533583161</v>
      </c>
      <c r="BF660">
        <f>IF(AO660="NA","NA",LN(AO660+1))</f>
        <v>1.625967214319737</v>
      </c>
      <c r="BG660">
        <f>IF(AP660="NA","NA",LN(AP660+1))</f>
        <v>4.3910139056465889</v>
      </c>
      <c r="BH660">
        <f>IF(AQ660="NA","NA",LN(AQ660+1))</f>
        <v>2.3513752571634776</v>
      </c>
      <c r="BI660">
        <f>IF(AR660="NA","NA",LN(AR660+1))</f>
        <v>2.120263536160091</v>
      </c>
      <c r="BJ660">
        <f>IF(AS660="NA","NA",LN(AS660+1))</f>
        <v>2.1135745480761403</v>
      </c>
      <c r="BK660">
        <f>IF(AT660="NA","NA",LN(AT660+1))</f>
        <v>2.963266472247025</v>
      </c>
      <c r="BL660">
        <f>IF(AU660="NA","NA",LN(AU660+1))</f>
        <v>3.3401096896035769</v>
      </c>
      <c r="BM660">
        <f>IF(AV660="NA","NA",LN(AV660+1))</f>
        <v>2.5818989156072427</v>
      </c>
      <c r="BN660">
        <f>IF(AW660="NA","NA",LN(AW660+1))</f>
        <v>2.7568403652716422</v>
      </c>
      <c r="BO660">
        <f>IF(AX660="NA","NA",LN(AX660+1))</f>
        <v>4.1453368854140313</v>
      </c>
      <c r="BP660">
        <f>IF(AY660="NA","NA",LN(AY660+1))</f>
        <v>3.2031980121038242</v>
      </c>
      <c r="BQ660" s="1">
        <v>1.9174763338718517</v>
      </c>
      <c r="BR660" s="1">
        <v>2.6148679341277741</v>
      </c>
      <c r="BS660" s="1">
        <v>2.7362193838038418</v>
      </c>
      <c r="BT660" s="1">
        <v>19.399999999999999</v>
      </c>
      <c r="BU660" s="10">
        <v>51</v>
      </c>
      <c r="BV660" s="1" t="s">
        <v>84</v>
      </c>
      <c r="BW660" s="1">
        <v>21</v>
      </c>
      <c r="BX660" s="1">
        <v>94</v>
      </c>
      <c r="BY660" s="1">
        <v>9.4</v>
      </c>
      <c r="BZ660" s="1">
        <v>197.83475783475782</v>
      </c>
      <c r="CA660" s="1">
        <v>13.536666670000001</v>
      </c>
      <c r="CB660" s="1">
        <v>0.27300000000000002</v>
      </c>
      <c r="CC660" s="1">
        <v>0.98266666700000005</v>
      </c>
      <c r="CD660" s="1">
        <v>0.52633333299999996</v>
      </c>
      <c r="CE660" s="1">
        <v>0.77033333299999995</v>
      </c>
      <c r="CF660" s="1">
        <v>0.61899999999999999</v>
      </c>
      <c r="CG660" s="1">
        <v>0.52033333299999995</v>
      </c>
      <c r="CH660" s="1">
        <v>0.15133333299999999</v>
      </c>
      <c r="CI660" s="1">
        <v>14.7</v>
      </c>
      <c r="CJ660" s="1">
        <v>7.6</v>
      </c>
      <c r="CK660" s="10">
        <v>55.859999999999992</v>
      </c>
      <c r="CL660" s="1">
        <v>53</v>
      </c>
      <c r="CM660" s="1">
        <v>5</v>
      </c>
      <c r="CN660" s="1">
        <v>80</v>
      </c>
      <c r="CO660" s="1" t="s">
        <v>129</v>
      </c>
      <c r="CP660" s="1">
        <v>1</v>
      </c>
      <c r="CQ660" s="1">
        <v>2</v>
      </c>
      <c r="CR660" s="1">
        <v>0</v>
      </c>
      <c r="CS660" s="5"/>
    </row>
    <row r="661" spans="1:97" x14ac:dyDescent="0.35">
      <c r="A661" s="1" t="s">
        <v>165</v>
      </c>
      <c r="B661" s="1" t="s">
        <v>125</v>
      </c>
      <c r="C661" s="1" t="s">
        <v>178</v>
      </c>
      <c r="D661" s="1" t="s">
        <v>173</v>
      </c>
      <c r="E661" s="1" t="s">
        <v>167</v>
      </c>
      <c r="F661" s="1" t="s">
        <v>184</v>
      </c>
      <c r="G661" s="1">
        <v>8</v>
      </c>
      <c r="H661" s="1">
        <v>6</v>
      </c>
      <c r="I661" s="1">
        <v>6</v>
      </c>
      <c r="J661" s="1">
        <v>100</v>
      </c>
      <c r="K661" s="4">
        <v>44869</v>
      </c>
      <c r="L661" s="1" t="s">
        <v>79</v>
      </c>
      <c r="M661" s="1" t="s">
        <v>79</v>
      </c>
      <c r="N661" s="1" t="s">
        <v>79</v>
      </c>
      <c r="O661" s="1" t="s">
        <v>79</v>
      </c>
      <c r="P661" s="1" t="s">
        <v>79</v>
      </c>
      <c r="Q661" s="1" t="s">
        <v>79</v>
      </c>
      <c r="R661" s="1" t="s">
        <v>79</v>
      </c>
      <c r="S661" s="1" t="s">
        <v>79</v>
      </c>
      <c r="T661" s="1" t="s">
        <v>79</v>
      </c>
      <c r="U661" s="1" t="s">
        <v>79</v>
      </c>
      <c r="V661" s="1" t="s">
        <v>79</v>
      </c>
      <c r="W661" s="1" t="s">
        <v>79</v>
      </c>
      <c r="X661" s="1" t="s">
        <v>79</v>
      </c>
      <c r="Y661" s="1" t="s">
        <v>79</v>
      </c>
      <c r="Z661" s="1" t="s">
        <v>79</v>
      </c>
      <c r="AA661" s="1" t="s">
        <v>79</v>
      </c>
      <c r="AB661" s="1" t="s">
        <v>79</v>
      </c>
      <c r="AC661" s="1" t="s">
        <v>79</v>
      </c>
      <c r="AD661" s="1" t="s">
        <v>79</v>
      </c>
      <c r="AE661" s="1" t="s">
        <v>79</v>
      </c>
      <c r="AF661" s="1" t="s">
        <v>79</v>
      </c>
      <c r="AG661" s="1" t="s">
        <v>79</v>
      </c>
      <c r="AH661" s="1" t="s">
        <v>79</v>
      </c>
      <c r="AI661" s="1" t="s">
        <v>79</v>
      </c>
      <c r="AJ661" s="1" t="s">
        <v>79</v>
      </c>
      <c r="AK661" s="10" t="s">
        <v>79</v>
      </c>
      <c r="AL661" s="1">
        <v>240.05555559999999</v>
      </c>
      <c r="AM661" s="1">
        <v>146.88888890000001</v>
      </c>
      <c r="AN661" s="1">
        <v>51.638888889999997</v>
      </c>
      <c r="AO661" s="1">
        <v>25.36111111</v>
      </c>
      <c r="AP661" s="1">
        <v>528.33333330000005</v>
      </c>
      <c r="AQ661" s="1">
        <v>16.222222219999999</v>
      </c>
      <c r="AR661" s="1">
        <v>14.222222220000001</v>
      </c>
      <c r="AS661" s="1">
        <v>3.8055555559999998</v>
      </c>
      <c r="AT661" s="1">
        <v>5.4166666670000003</v>
      </c>
      <c r="AU661" s="1">
        <v>545.61111110000002</v>
      </c>
      <c r="AV661" s="1">
        <v>95.25</v>
      </c>
      <c r="AW661" s="1">
        <v>22</v>
      </c>
      <c r="AX661" s="1">
        <v>216.33333329999999</v>
      </c>
      <c r="AY661" s="1">
        <v>385.75</v>
      </c>
      <c r="AZ661" s="1">
        <v>325.80555551999998</v>
      </c>
      <c r="BA661" s="1">
        <v>1755.0277777400004</v>
      </c>
      <c r="BB661" s="1">
        <v>2296.8888888630004</v>
      </c>
      <c r="BC661">
        <f>IF(AL661="NA","NA",LN(AL661+1))</f>
        <v>5.4850274280865605</v>
      </c>
      <c r="BD661">
        <f>IF(AM661="NA","NA",LN(AM661+1))</f>
        <v>4.9964612411340239</v>
      </c>
      <c r="BE661">
        <f>IF(AN661="NA","NA",LN(AN661+1))</f>
        <v>3.9634551790815249</v>
      </c>
      <c r="BF661">
        <f>IF(AO661="NA","NA",LN(AO661+1))</f>
        <v>3.2718898601116684</v>
      </c>
      <c r="BG661">
        <f>IF(AP661="NA","NA",LN(AP661+1))</f>
        <v>6.2716183530759988</v>
      </c>
      <c r="BH661">
        <f>IF(AQ661="NA","NA",LN(AQ661+1))</f>
        <v>2.8462005394539949</v>
      </c>
      <c r="BI661">
        <f>IF(AR661="NA","NA",LN(AR661+1))</f>
        <v>2.7227563483459201</v>
      </c>
      <c r="BJ661">
        <f>IF(AS661="NA","NA",LN(AS661+1))</f>
        <v>1.5697726561341545</v>
      </c>
      <c r="BK661">
        <f>IF(AT661="NA","NA",LN(AT661+1))</f>
        <v>1.8588987721176315</v>
      </c>
      <c r="BL661">
        <f>IF(AU661="NA","NA",LN(AU661+1))</f>
        <v>6.3037376009492734</v>
      </c>
      <c r="BM661">
        <f>IF(AV661="NA","NA",LN(AV661+1))</f>
        <v>4.5669489731678938</v>
      </c>
      <c r="BN661">
        <f>IF(AW661="NA","NA",LN(AW661+1))</f>
        <v>3.1354942159291497</v>
      </c>
      <c r="BO661">
        <f>IF(AX661="NA","NA",LN(AX661+1))</f>
        <v>5.3814322731051689</v>
      </c>
      <c r="BP661">
        <f>IF(AY661="NA","NA",LN(AY661+1))</f>
        <v>5.9577784894531751</v>
      </c>
      <c r="BQ661" s="1">
        <v>2.5142894306975028</v>
      </c>
      <c r="BR661" s="1">
        <v>3.2445313815152925</v>
      </c>
      <c r="BS661" s="1">
        <v>3.3613290251702352</v>
      </c>
      <c r="BT661" s="1">
        <v>26.8</v>
      </c>
      <c r="BU661" s="10">
        <v>55.7</v>
      </c>
      <c r="BV661" s="1" t="s">
        <v>88</v>
      </c>
      <c r="BW661" s="1">
        <v>20</v>
      </c>
      <c r="BX661" s="1">
        <v>135</v>
      </c>
      <c r="BY661" s="1">
        <v>12.272727272727273</v>
      </c>
      <c r="BZ661" s="1">
        <v>87.065527065527064</v>
      </c>
      <c r="CA661" s="1">
        <v>14.116666670000001</v>
      </c>
      <c r="CB661" s="1">
        <v>0.29266666699999999</v>
      </c>
      <c r="CC661" s="1">
        <v>1.0276666670000001</v>
      </c>
      <c r="CD661" s="1">
        <v>0.53333333299999997</v>
      </c>
      <c r="CE661" s="1">
        <v>0.69066666700000001</v>
      </c>
      <c r="CF661" s="1">
        <v>0.68899999999999995</v>
      </c>
      <c r="CG661" s="1">
        <v>0.489666667</v>
      </c>
      <c r="CH661" s="1">
        <v>3.1666667000000003E-2</v>
      </c>
      <c r="CI661" s="1">
        <v>14.4</v>
      </c>
      <c r="CJ661" s="1">
        <v>5.6</v>
      </c>
      <c r="CK661" s="10">
        <v>40.32</v>
      </c>
      <c r="CL661" s="1">
        <v>74</v>
      </c>
      <c r="CM661" s="1">
        <v>6</v>
      </c>
      <c r="CN661" s="1">
        <v>116</v>
      </c>
      <c r="CO661" s="1" t="s">
        <v>164</v>
      </c>
      <c r="CP661" s="1">
        <v>4</v>
      </c>
      <c r="CQ661" s="1">
        <v>8</v>
      </c>
      <c r="CR661" s="1">
        <v>0</v>
      </c>
      <c r="CS661" s="5"/>
    </row>
    <row r="662" spans="1:97" x14ac:dyDescent="0.35">
      <c r="A662" s="1" t="s">
        <v>165</v>
      </c>
      <c r="B662" s="1" t="s">
        <v>125</v>
      </c>
      <c r="C662" s="1" t="s">
        <v>178</v>
      </c>
      <c r="D662" s="1" t="s">
        <v>173</v>
      </c>
      <c r="E662" s="1" t="s">
        <v>167</v>
      </c>
      <c r="F662" s="1" t="s">
        <v>184</v>
      </c>
      <c r="G662" s="1">
        <v>9</v>
      </c>
      <c r="H662" s="1">
        <v>6</v>
      </c>
      <c r="I662" s="1">
        <v>6</v>
      </c>
      <c r="J662" s="1">
        <v>100</v>
      </c>
      <c r="K662" s="4">
        <v>44869</v>
      </c>
      <c r="L662" s="1">
        <v>9.9042936636728307E-2</v>
      </c>
      <c r="M662" s="1">
        <v>1.0027256539357741E-2</v>
      </c>
      <c r="N662" s="1">
        <v>0.16184990639750843</v>
      </c>
      <c r="O662" s="1">
        <v>16.280370725494027</v>
      </c>
      <c r="P662" s="1">
        <v>0.40337348660069328</v>
      </c>
      <c r="Q662" s="1">
        <v>2.7560209909695831E-2</v>
      </c>
      <c r="R662" s="1">
        <v>0.2180612446460426</v>
      </c>
      <c r="S662" s="1">
        <v>0.14164331886685344</v>
      </c>
      <c r="T662" s="1">
        <v>0.87645673855047634</v>
      </c>
      <c r="U662" s="1">
        <v>6.7568028808568187E-2</v>
      </c>
      <c r="V662" s="1">
        <v>0.45483280223116007</v>
      </c>
      <c r="W662" s="1">
        <v>0.33848858360247641</v>
      </c>
      <c r="X662" s="1">
        <v>0.10907019317608604</v>
      </c>
      <c r="Y662" s="1">
        <v>16.683744212094719</v>
      </c>
      <c r="Z662" s="1">
        <v>18.28595385244995</v>
      </c>
      <c r="AA662" s="1">
        <v>4.1014659466394168E-2</v>
      </c>
      <c r="AB662" s="1">
        <v>4.3330937875100863E-3</v>
      </c>
      <c r="AC662" s="1">
        <v>6.5150027336927194E-2</v>
      </c>
      <c r="AD662" s="1">
        <v>1.2375530554061436</v>
      </c>
      <c r="AE662" s="1">
        <v>0.14717326731052119</v>
      </c>
      <c r="AF662" s="1">
        <v>1.1807278786964442E-2</v>
      </c>
      <c r="AG662" s="1">
        <v>8.5669125360178733E-2</v>
      </c>
      <c r="AH662" s="1">
        <v>5.7530439423256967E-2</v>
      </c>
      <c r="AI662" s="1">
        <v>0.2733385562655492</v>
      </c>
      <c r="AJ662" s="1">
        <v>2.8395559195718196E-2</v>
      </c>
      <c r="AK662" s="10">
        <v>1.2852411232441272</v>
      </c>
      <c r="AL662" s="1">
        <v>249.7435897</v>
      </c>
      <c r="AM662" s="1">
        <v>363.76068379999998</v>
      </c>
      <c r="AN662" s="1">
        <v>48.675213679999999</v>
      </c>
      <c r="AO662" s="1">
        <v>9.5726495729999996</v>
      </c>
      <c r="AP662" s="1">
        <v>126.8803419</v>
      </c>
      <c r="AQ662" s="1">
        <v>18.675213679999999</v>
      </c>
      <c r="AR662" s="1">
        <v>38.034188030000003</v>
      </c>
      <c r="AS662" s="1">
        <v>5.2564102559999997</v>
      </c>
      <c r="AT662" s="1">
        <v>98.418803420000003</v>
      </c>
      <c r="AU662" s="1">
        <v>65.683760680000006</v>
      </c>
      <c r="AV662" s="1">
        <v>13.88888889</v>
      </c>
      <c r="AW662" s="1">
        <v>24.529914529999999</v>
      </c>
      <c r="AX662" s="1">
        <v>76.367521370000006</v>
      </c>
      <c r="AY662" s="1">
        <v>206.49572649999999</v>
      </c>
      <c r="AZ662" s="1">
        <v>128.29059829000002</v>
      </c>
      <c r="BA662" s="1">
        <v>672.05128203300023</v>
      </c>
      <c r="BB662" s="1">
        <v>1345.9829060090001</v>
      </c>
      <c r="BC662">
        <f>IF(AL662="NA","NA",LN(AL662+1))</f>
        <v>5.5244308620087867</v>
      </c>
      <c r="BD662">
        <f>IF(AM662="NA","NA",LN(AM662+1))</f>
        <v>5.8992414777210165</v>
      </c>
      <c r="BE662">
        <f>IF(AN662="NA","NA",LN(AN662+1))</f>
        <v>3.9055060899887697</v>
      </c>
      <c r="BF662">
        <f>IF(AO662="NA","NA",LN(AO662+1))</f>
        <v>2.3582704376278762</v>
      </c>
      <c r="BG662">
        <f>IF(AP662="NA","NA",LN(AP662+1))</f>
        <v>4.8510949977883167</v>
      </c>
      <c r="BH662">
        <f>IF(AQ662="NA","NA",LN(AQ662+1))</f>
        <v>2.9793596547273387</v>
      </c>
      <c r="BI662">
        <f>IF(AR662="NA","NA",LN(AR662+1))</f>
        <v>3.6644378782799514</v>
      </c>
      <c r="BJ662">
        <f>IF(AS662="NA","NA",LN(AS662+1))</f>
        <v>1.8336065790979816</v>
      </c>
      <c r="BK662">
        <f>IF(AT662="NA","NA",LN(AT662+1))</f>
        <v>4.5993412649875802</v>
      </c>
      <c r="BL662">
        <f>IF(AU662="NA","NA",LN(AU662+1))</f>
        <v>4.19996145521245</v>
      </c>
      <c r="BM662">
        <f>IF(AV662="NA","NA",LN(AV662+1))</f>
        <v>2.700615222689319</v>
      </c>
      <c r="BN662">
        <f>IF(AW662="NA","NA",LN(AW662+1))</f>
        <v>3.2398508834217017</v>
      </c>
      <c r="BO662">
        <f>IF(AX662="NA","NA",LN(AX662+1))</f>
        <v>4.3485670719877092</v>
      </c>
      <c r="BP662">
        <f>IF(AY662="NA","NA",LN(AY662+1))</f>
        <v>5.3351107442779462</v>
      </c>
      <c r="BQ662" s="1">
        <v>2.1115669451493271</v>
      </c>
      <c r="BR662" s="1">
        <v>2.828048155836846</v>
      </c>
      <c r="BS662" s="1">
        <v>3.1293620843101637</v>
      </c>
      <c r="BT662" s="1">
        <v>18.7</v>
      </c>
      <c r="BU662" s="10">
        <v>41</v>
      </c>
      <c r="BV662" s="1" t="s">
        <v>88</v>
      </c>
      <c r="BW662" s="1">
        <v>20</v>
      </c>
      <c r="BX662" s="1">
        <v>80</v>
      </c>
      <c r="BY662" s="1">
        <v>7.2727272727272725</v>
      </c>
      <c r="BZ662" s="1">
        <v>310.1994301994302</v>
      </c>
      <c r="CA662" s="1">
        <v>14.383333329999999</v>
      </c>
      <c r="CB662" s="1">
        <v>0.29799999999999999</v>
      </c>
      <c r="CC662" s="1">
        <v>0.98399999999999999</v>
      </c>
      <c r="CD662" s="1">
        <v>0.55966666700000001</v>
      </c>
      <c r="CE662" s="1">
        <v>0.76766666699999997</v>
      </c>
      <c r="CF662" s="1">
        <v>0.68733333299999999</v>
      </c>
      <c r="CG662" s="1">
        <v>0.56366666700000001</v>
      </c>
      <c r="CH662" s="1">
        <v>8.0333333000000007E-2</v>
      </c>
      <c r="CI662" s="1">
        <v>13.7</v>
      </c>
      <c r="CJ662" s="1">
        <v>5.4</v>
      </c>
      <c r="CK662" s="10">
        <v>36.99</v>
      </c>
      <c r="CL662" s="1">
        <v>53</v>
      </c>
      <c r="CM662" s="1">
        <v>7</v>
      </c>
      <c r="CN662" s="1">
        <v>91</v>
      </c>
      <c r="CO662" s="1" t="s">
        <v>162</v>
      </c>
      <c r="CP662" s="1">
        <v>2</v>
      </c>
      <c r="CQ662" s="1">
        <v>8</v>
      </c>
      <c r="CR662" s="1">
        <v>0</v>
      </c>
      <c r="CS662" s="5"/>
    </row>
    <row r="663" spans="1:97" x14ac:dyDescent="0.3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4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0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Q663" s="1"/>
      <c r="BR663" s="1"/>
      <c r="BS663" s="1"/>
      <c r="BT663" s="1"/>
      <c r="BU663" s="10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0"/>
      <c r="CL663" s="1"/>
      <c r="CM663" s="1"/>
      <c r="CN663" s="1"/>
      <c r="CO663" s="1"/>
      <c r="CP663" s="1"/>
      <c r="CQ663" s="1"/>
      <c r="CR663" s="1"/>
      <c r="CS663" s="5"/>
    </row>
    <row r="664" spans="1:97" x14ac:dyDescent="0.3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4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0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Q664" s="1"/>
      <c r="BR664" s="1"/>
      <c r="BS664" s="1"/>
      <c r="BT664" s="1"/>
      <c r="BU664" s="10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0"/>
      <c r="CL664" s="1"/>
      <c r="CM664" s="1"/>
      <c r="CN664" s="1"/>
      <c r="CO664" s="1"/>
      <c r="CP664" s="1"/>
      <c r="CQ664" s="1"/>
      <c r="CR664" s="1"/>
      <c r="CS664" s="5"/>
    </row>
    <row r="665" spans="1:97" x14ac:dyDescent="0.3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4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0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Q665" s="1"/>
      <c r="BR665" s="1"/>
      <c r="BS665" s="1"/>
      <c r="BT665" s="1"/>
      <c r="BU665" s="10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0"/>
      <c r="CL665" s="1"/>
      <c r="CM665" s="1"/>
      <c r="CN665" s="1"/>
      <c r="CO665" s="1"/>
      <c r="CP665" s="1"/>
      <c r="CQ665" s="1"/>
      <c r="CR665" s="1"/>
      <c r="CS665" s="5"/>
    </row>
    <row r="666" spans="1:97" x14ac:dyDescent="0.3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4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0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Q666" s="1"/>
      <c r="BR666" s="1"/>
      <c r="BS666" s="1"/>
      <c r="BT666" s="1"/>
      <c r="BU666" s="10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0"/>
      <c r="CL666" s="1"/>
      <c r="CM666" s="1"/>
      <c r="CN666" s="1"/>
      <c r="CO666" s="1"/>
      <c r="CP666" s="1"/>
      <c r="CQ666" s="1"/>
      <c r="CR666" s="1"/>
      <c r="CS666" s="5"/>
    </row>
    <row r="667" spans="1:97" x14ac:dyDescent="0.3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4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0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Q667" s="1"/>
      <c r="BR667" s="1"/>
      <c r="BS667" s="1"/>
      <c r="BT667" s="1"/>
      <c r="BU667" s="10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0"/>
      <c r="CL667" s="1"/>
      <c r="CM667" s="1"/>
      <c r="CN667" s="1"/>
      <c r="CO667" s="1"/>
      <c r="CP667" s="1"/>
      <c r="CQ667" s="1"/>
      <c r="CR667" s="1"/>
      <c r="CS667" s="5"/>
    </row>
    <row r="668" spans="1:97" x14ac:dyDescent="0.3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4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0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Q668" s="1"/>
      <c r="BR668" s="1"/>
      <c r="BS668" s="1"/>
      <c r="BT668" s="1"/>
      <c r="BU668" s="10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0"/>
      <c r="CL668" s="1"/>
      <c r="CM668" s="1"/>
      <c r="CN668" s="1"/>
      <c r="CO668" s="1"/>
      <c r="CP668" s="1"/>
      <c r="CQ668" s="1"/>
      <c r="CR668" s="1"/>
      <c r="CS668" s="5"/>
    </row>
    <row r="669" spans="1:97" x14ac:dyDescent="0.3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4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0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Q669" s="1"/>
      <c r="BR669" s="1"/>
      <c r="BS669" s="1"/>
      <c r="BT669" s="1"/>
      <c r="BU669" s="10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0"/>
      <c r="CL669" s="1"/>
      <c r="CM669" s="1"/>
      <c r="CN669" s="1"/>
      <c r="CO669" s="1"/>
      <c r="CP669" s="1"/>
      <c r="CQ669" s="1"/>
      <c r="CR669" s="1"/>
      <c r="CS669" s="5"/>
    </row>
    <row r="670" spans="1:97" x14ac:dyDescent="0.3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4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0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Q670" s="1"/>
      <c r="BR670" s="1"/>
      <c r="BS670" s="1"/>
      <c r="BT670" s="1"/>
      <c r="BU670" s="10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0"/>
      <c r="CL670" s="1"/>
      <c r="CM670" s="1"/>
      <c r="CN670" s="1"/>
      <c r="CO670" s="1"/>
      <c r="CP670" s="1"/>
      <c r="CQ670" s="1"/>
      <c r="CR670" s="1"/>
      <c r="CS670" s="5"/>
    </row>
    <row r="671" spans="1:97" x14ac:dyDescent="0.3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4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0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Q671" s="1"/>
      <c r="BR671" s="1"/>
      <c r="BS671" s="1"/>
      <c r="BT671" s="1"/>
      <c r="BU671" s="10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0"/>
      <c r="CL671" s="1"/>
      <c r="CM671" s="1"/>
      <c r="CN671" s="1"/>
      <c r="CO671" s="1"/>
      <c r="CP671" s="1"/>
      <c r="CQ671" s="1"/>
      <c r="CR671" s="1"/>
      <c r="CS671" s="5"/>
    </row>
    <row r="672" spans="1:97" x14ac:dyDescent="0.3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4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0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Q672" s="1"/>
      <c r="BR672" s="1"/>
      <c r="BS672" s="1"/>
      <c r="BT672" s="1"/>
      <c r="BU672" s="10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0"/>
      <c r="CL672" s="1"/>
      <c r="CM672" s="1"/>
      <c r="CN672" s="1"/>
      <c r="CO672" s="1"/>
      <c r="CP672" s="1"/>
      <c r="CQ672" s="1"/>
      <c r="CR672" s="1"/>
      <c r="CS672" s="5"/>
    </row>
    <row r="673" spans="1:97" x14ac:dyDescent="0.3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4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0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Q673" s="1"/>
      <c r="BR673" s="1"/>
      <c r="BS673" s="1"/>
      <c r="BT673" s="1"/>
      <c r="BU673" s="10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0"/>
      <c r="CL673" s="1"/>
      <c r="CM673" s="1"/>
      <c r="CN673" s="1"/>
      <c r="CO673" s="1"/>
      <c r="CP673" s="1"/>
      <c r="CQ673" s="1"/>
      <c r="CR673" s="1"/>
      <c r="CS673" s="5"/>
    </row>
    <row r="674" spans="1:97" x14ac:dyDescent="0.3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4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0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Q674" s="1"/>
      <c r="BR674" s="1"/>
      <c r="BS674" s="1"/>
      <c r="BT674" s="1"/>
      <c r="BU674" s="10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0"/>
      <c r="CL674" s="1"/>
      <c r="CM674" s="1"/>
      <c r="CN674" s="1"/>
      <c r="CO674" s="1"/>
      <c r="CP674" s="1"/>
      <c r="CQ674" s="1"/>
      <c r="CR674" s="1"/>
      <c r="CS674" s="5"/>
    </row>
    <row r="675" spans="1:97" x14ac:dyDescent="0.3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4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0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Q675" s="1"/>
      <c r="BR675" s="1"/>
      <c r="BS675" s="1"/>
      <c r="BT675" s="1"/>
      <c r="BU675" s="10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0"/>
      <c r="CL675" s="1"/>
      <c r="CM675" s="1"/>
      <c r="CN675" s="1"/>
      <c r="CO675" s="1"/>
      <c r="CP675" s="1"/>
      <c r="CQ675" s="1"/>
      <c r="CR675" s="1"/>
      <c r="CS675" s="5"/>
    </row>
    <row r="676" spans="1:97" x14ac:dyDescent="0.3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4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0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Q676" s="1"/>
      <c r="BR676" s="1"/>
      <c r="BS676" s="1"/>
      <c r="BT676" s="1"/>
      <c r="BU676" s="10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0"/>
      <c r="CL676" s="1"/>
      <c r="CM676" s="1"/>
      <c r="CN676" s="1"/>
      <c r="CO676" s="1"/>
      <c r="CP676" s="1"/>
      <c r="CQ676" s="1"/>
      <c r="CR676" s="1"/>
      <c r="CS676" s="5"/>
    </row>
    <row r="677" spans="1:97" x14ac:dyDescent="0.3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4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0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Q677" s="1"/>
      <c r="BR677" s="1"/>
      <c r="BS677" s="1"/>
      <c r="BT677" s="1"/>
      <c r="BU677" s="10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0"/>
      <c r="CL677" s="1"/>
      <c r="CM677" s="1"/>
      <c r="CN677" s="1"/>
      <c r="CO677" s="1"/>
      <c r="CP677" s="1"/>
      <c r="CQ677" s="1"/>
      <c r="CR677" s="1"/>
      <c r="CS677" s="5"/>
    </row>
    <row r="678" spans="1:97" x14ac:dyDescent="0.3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4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0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Q678" s="1"/>
      <c r="BR678" s="1"/>
      <c r="BS678" s="1"/>
      <c r="BT678" s="1"/>
      <c r="BU678" s="10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0"/>
      <c r="CL678" s="1"/>
      <c r="CM678" s="1"/>
      <c r="CN678" s="1"/>
      <c r="CO678" s="1"/>
      <c r="CP678" s="1"/>
      <c r="CQ678" s="1"/>
      <c r="CR678" s="1"/>
      <c r="CS678" s="5"/>
    </row>
    <row r="679" spans="1:97" x14ac:dyDescent="0.3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4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0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Q679" s="1"/>
      <c r="BR679" s="1"/>
      <c r="BS679" s="1"/>
      <c r="BT679" s="1"/>
      <c r="BU679" s="10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0"/>
      <c r="CL679" s="1"/>
      <c r="CM679" s="1"/>
      <c r="CN679" s="1"/>
      <c r="CO679" s="1"/>
      <c r="CP679" s="1"/>
      <c r="CQ679" s="1"/>
      <c r="CR679" s="1"/>
      <c r="CS679" s="5"/>
    </row>
    <row r="680" spans="1:97" x14ac:dyDescent="0.3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4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0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Q680" s="1"/>
      <c r="BR680" s="1"/>
      <c r="BS680" s="1"/>
      <c r="BT680" s="1"/>
      <c r="BU680" s="10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0"/>
      <c r="CL680" s="1"/>
      <c r="CM680" s="1"/>
      <c r="CN680" s="1"/>
      <c r="CO680" s="1"/>
      <c r="CP680" s="1"/>
      <c r="CQ680" s="1"/>
      <c r="CR680" s="1"/>
      <c r="CS680" s="5"/>
    </row>
    <row r="681" spans="1:97" x14ac:dyDescent="0.3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4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0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Q681" s="1"/>
      <c r="BR681" s="1"/>
      <c r="BS681" s="1"/>
      <c r="BT681" s="1"/>
      <c r="BU681" s="10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0"/>
      <c r="CL681" s="1"/>
      <c r="CM681" s="1"/>
      <c r="CN681" s="1"/>
      <c r="CO681" s="1"/>
      <c r="CP681" s="1"/>
      <c r="CQ681" s="1"/>
      <c r="CR681" s="1"/>
      <c r="CS681" s="5"/>
    </row>
    <row r="682" spans="1:97" x14ac:dyDescent="0.3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4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0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Q682" s="1"/>
      <c r="BR682" s="1"/>
      <c r="BS682" s="1"/>
      <c r="BT682" s="1"/>
      <c r="BU682" s="10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0"/>
      <c r="CL682" s="1"/>
      <c r="CM682" s="1"/>
      <c r="CN682" s="1"/>
      <c r="CO682" s="1"/>
      <c r="CP682" s="1"/>
      <c r="CQ682" s="1"/>
      <c r="CR682" s="1"/>
      <c r="CS682" s="5"/>
    </row>
    <row r="683" spans="1:97" x14ac:dyDescent="0.3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4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0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Q683" s="1"/>
      <c r="BR683" s="1"/>
      <c r="BS683" s="1"/>
      <c r="BT683" s="1"/>
      <c r="BU683" s="10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0"/>
      <c r="CL683" s="1"/>
      <c r="CM683" s="1"/>
      <c r="CN683" s="1"/>
      <c r="CO683" s="1"/>
      <c r="CP683" s="1"/>
      <c r="CQ683" s="1"/>
      <c r="CR683" s="1"/>
      <c r="CS683" s="5"/>
    </row>
    <row r="684" spans="1:97" x14ac:dyDescent="0.3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4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0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Q684" s="1"/>
      <c r="BR684" s="1"/>
      <c r="BS684" s="1"/>
      <c r="BT684" s="1"/>
      <c r="BU684" s="10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0"/>
      <c r="CL684" s="1"/>
      <c r="CM684" s="1"/>
      <c r="CN684" s="1"/>
      <c r="CO684" s="1"/>
      <c r="CP684" s="1"/>
      <c r="CQ684" s="1"/>
      <c r="CR684" s="1"/>
      <c r="CS684" s="5"/>
    </row>
    <row r="685" spans="1:97" x14ac:dyDescent="0.3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4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0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Q685" s="1"/>
      <c r="BR685" s="1"/>
      <c r="BS685" s="1"/>
      <c r="BT685" s="1"/>
      <c r="BU685" s="10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0"/>
      <c r="CL685" s="1"/>
      <c r="CM685" s="1"/>
      <c r="CN685" s="1"/>
      <c r="CO685" s="1"/>
      <c r="CP685" s="1"/>
      <c r="CQ685" s="1"/>
      <c r="CR685" s="1"/>
      <c r="CS685" s="5"/>
    </row>
    <row r="686" spans="1:97" x14ac:dyDescent="0.3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4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0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Q686" s="1"/>
      <c r="BR686" s="1"/>
      <c r="BS686" s="1"/>
      <c r="BT686" s="1"/>
      <c r="BU686" s="10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0"/>
      <c r="CL686" s="1"/>
      <c r="CM686" s="1"/>
      <c r="CN686" s="1"/>
      <c r="CO686" s="1"/>
      <c r="CP686" s="1"/>
      <c r="CQ686" s="1"/>
      <c r="CR686" s="1"/>
      <c r="CS686" s="5"/>
    </row>
    <row r="687" spans="1:97" x14ac:dyDescent="0.3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4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0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Q687" s="1"/>
      <c r="BR687" s="1"/>
      <c r="BS687" s="1"/>
      <c r="BT687" s="1"/>
      <c r="BU687" s="10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0"/>
      <c r="CL687" s="1"/>
      <c r="CM687" s="1"/>
      <c r="CN687" s="1"/>
      <c r="CO687" s="1"/>
      <c r="CP687" s="1"/>
      <c r="CQ687" s="1"/>
      <c r="CR687" s="1"/>
      <c r="CS687" s="5"/>
    </row>
    <row r="688" spans="1:97" x14ac:dyDescent="0.3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4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0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Q688" s="1"/>
      <c r="BR688" s="1"/>
      <c r="BS688" s="1"/>
      <c r="BT688" s="1"/>
      <c r="BU688" s="10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0"/>
      <c r="CL688" s="1"/>
      <c r="CM688" s="1"/>
      <c r="CN688" s="1"/>
      <c r="CO688" s="1"/>
      <c r="CP688" s="1"/>
      <c r="CQ688" s="1"/>
      <c r="CR688" s="1"/>
      <c r="CS688" s="5"/>
    </row>
    <row r="689" spans="1:97" x14ac:dyDescent="0.3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4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0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Q689" s="1"/>
      <c r="BR689" s="1"/>
      <c r="BS689" s="1"/>
      <c r="BT689" s="1"/>
      <c r="BU689" s="10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0"/>
      <c r="CL689" s="1"/>
      <c r="CM689" s="1"/>
      <c r="CN689" s="1"/>
      <c r="CO689" s="1"/>
      <c r="CP689" s="1"/>
      <c r="CQ689" s="1"/>
      <c r="CR689" s="1"/>
      <c r="CS689" s="5"/>
    </row>
    <row r="690" spans="1:97" x14ac:dyDescent="0.3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4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0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Q690" s="1"/>
      <c r="BR690" s="1"/>
      <c r="BS690" s="1"/>
      <c r="BT690" s="1"/>
      <c r="BU690" s="10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0"/>
      <c r="CL690" s="1"/>
      <c r="CM690" s="1"/>
      <c r="CN690" s="1"/>
      <c r="CO690" s="1"/>
      <c r="CP690" s="1"/>
      <c r="CQ690" s="1"/>
      <c r="CR690" s="1"/>
      <c r="CS690" s="5"/>
    </row>
    <row r="691" spans="1:97" x14ac:dyDescent="0.3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4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0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Q691" s="1"/>
      <c r="BR691" s="1"/>
      <c r="BS691" s="1"/>
      <c r="BT691" s="1"/>
      <c r="BU691" s="10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0"/>
      <c r="CL691" s="1"/>
      <c r="CM691" s="1"/>
      <c r="CN691" s="1"/>
      <c r="CO691" s="1"/>
      <c r="CP691" s="1"/>
      <c r="CQ691" s="1"/>
      <c r="CR691" s="1"/>
      <c r="CS691" s="5"/>
    </row>
    <row r="692" spans="1:97" x14ac:dyDescent="0.3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4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0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Q692" s="1"/>
      <c r="BR692" s="1"/>
      <c r="BS692" s="1"/>
      <c r="BT692" s="1"/>
      <c r="BU692" s="10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0"/>
      <c r="CL692" s="1"/>
      <c r="CM692" s="1"/>
      <c r="CN692" s="1"/>
      <c r="CO692" s="1"/>
      <c r="CP692" s="1"/>
      <c r="CQ692" s="1"/>
      <c r="CR692" s="1"/>
      <c r="CS692" s="5"/>
    </row>
    <row r="693" spans="1:97" x14ac:dyDescent="0.3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4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0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Q693" s="1"/>
      <c r="BR693" s="1"/>
      <c r="BS693" s="1"/>
      <c r="BT693" s="1"/>
      <c r="BU693" s="10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0"/>
      <c r="CL693" s="1"/>
      <c r="CM693" s="1"/>
      <c r="CN693" s="1"/>
      <c r="CO693" s="1"/>
      <c r="CP693" s="1"/>
      <c r="CQ693" s="1"/>
      <c r="CR693" s="1"/>
      <c r="CS693" s="5"/>
    </row>
    <row r="694" spans="1:97" x14ac:dyDescent="0.3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4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0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Q694" s="1"/>
      <c r="BR694" s="1"/>
      <c r="BS694" s="1"/>
      <c r="BT694" s="1"/>
      <c r="BU694" s="10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0"/>
      <c r="CL694" s="1"/>
      <c r="CM694" s="1"/>
      <c r="CN694" s="1"/>
      <c r="CO694" s="1"/>
      <c r="CP694" s="1"/>
      <c r="CQ694" s="1"/>
      <c r="CR694" s="1"/>
      <c r="CS694" s="5"/>
    </row>
    <row r="695" spans="1:97" x14ac:dyDescent="0.3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4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0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Q695" s="1"/>
      <c r="BR695" s="1"/>
      <c r="BS695" s="1"/>
      <c r="BT695" s="1"/>
      <c r="BU695" s="10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0"/>
      <c r="CL695" s="1"/>
      <c r="CM695" s="1"/>
      <c r="CN695" s="1"/>
      <c r="CO695" s="1"/>
      <c r="CP695" s="1"/>
      <c r="CQ695" s="1"/>
      <c r="CR695" s="1"/>
      <c r="CS695" s="5"/>
    </row>
    <row r="696" spans="1:97" x14ac:dyDescent="0.3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4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0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Q696" s="1"/>
      <c r="BR696" s="1"/>
      <c r="BS696" s="1"/>
      <c r="BT696" s="1"/>
      <c r="BU696" s="10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0"/>
      <c r="CL696" s="1"/>
      <c r="CM696" s="1"/>
      <c r="CN696" s="1"/>
      <c r="CO696" s="1"/>
      <c r="CP696" s="1"/>
      <c r="CQ696" s="1"/>
      <c r="CR696" s="1"/>
      <c r="CS696" s="5"/>
    </row>
    <row r="697" spans="1:97" x14ac:dyDescent="0.3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4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0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Q697" s="1"/>
      <c r="BR697" s="1"/>
      <c r="BS697" s="1"/>
      <c r="BT697" s="1"/>
      <c r="BU697" s="10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0"/>
      <c r="CL697" s="1"/>
      <c r="CM697" s="1"/>
      <c r="CN697" s="1"/>
      <c r="CO697" s="1"/>
      <c r="CP697" s="1"/>
      <c r="CQ697" s="1"/>
      <c r="CR697" s="1"/>
      <c r="CS697" s="5"/>
    </row>
    <row r="698" spans="1:97" x14ac:dyDescent="0.3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4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0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Q698" s="1"/>
      <c r="BR698" s="1"/>
      <c r="BS698" s="1"/>
      <c r="BT698" s="1"/>
      <c r="BU698" s="10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0"/>
      <c r="CL698" s="1"/>
      <c r="CM698" s="1"/>
      <c r="CN698" s="1"/>
      <c r="CO698" s="1"/>
      <c r="CP698" s="1"/>
      <c r="CQ698" s="1"/>
      <c r="CR698" s="1"/>
      <c r="CS698" s="5"/>
    </row>
    <row r="699" spans="1:97" x14ac:dyDescent="0.3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4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0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Q699" s="1"/>
      <c r="BR699" s="1"/>
      <c r="BS699" s="1"/>
      <c r="BT699" s="1"/>
      <c r="BU699" s="10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0"/>
      <c r="CL699" s="1"/>
      <c r="CM699" s="1"/>
      <c r="CN699" s="1"/>
      <c r="CO699" s="1"/>
      <c r="CP699" s="1"/>
      <c r="CQ699" s="1"/>
      <c r="CR699" s="1"/>
      <c r="CS699" s="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A0188-52EF-48F4-8AF2-90D7B3354D5B}">
  <dimension ref="A1:G265"/>
  <sheetViews>
    <sheetView zoomScale="85" zoomScaleNormal="85" workbookViewId="0">
      <selection activeCell="H15" sqref="H15"/>
    </sheetView>
  </sheetViews>
  <sheetFormatPr defaultRowHeight="14.5" x14ac:dyDescent="0.35"/>
  <cols>
    <col min="5" max="5" width="18.7265625" customWidth="1"/>
  </cols>
  <sheetData>
    <row r="1" spans="1:7" x14ac:dyDescent="0.35">
      <c r="A1" s="11" t="s">
        <v>1</v>
      </c>
      <c r="B1" s="11" t="s">
        <v>5</v>
      </c>
      <c r="C1" s="11" t="s">
        <v>4</v>
      </c>
      <c r="D1" s="11" t="s">
        <v>3</v>
      </c>
      <c r="E1" s="11" t="s">
        <v>201</v>
      </c>
      <c r="F1" s="11" t="s">
        <v>203</v>
      </c>
      <c r="G1" s="11" t="s">
        <v>208</v>
      </c>
    </row>
    <row r="2" spans="1:7" x14ac:dyDescent="0.35">
      <c r="A2" s="11" t="s">
        <v>76</v>
      </c>
      <c r="B2" s="11" t="s">
        <v>209</v>
      </c>
      <c r="C2" s="11" t="s">
        <v>125</v>
      </c>
      <c r="D2" s="11" t="s">
        <v>167</v>
      </c>
      <c r="E2" s="11" t="s">
        <v>255</v>
      </c>
      <c r="F2" s="11" t="s">
        <v>204</v>
      </c>
      <c r="G2" s="12">
        <v>7.8582840000000003</v>
      </c>
    </row>
    <row r="3" spans="1:7" x14ac:dyDescent="0.35">
      <c r="A3" s="11" t="s">
        <v>76</v>
      </c>
      <c r="B3" s="11" t="s">
        <v>209</v>
      </c>
      <c r="C3" s="11" t="s">
        <v>125</v>
      </c>
      <c r="D3" s="11" t="s">
        <v>167</v>
      </c>
      <c r="E3" s="11" t="s">
        <v>256</v>
      </c>
      <c r="F3" s="11" t="s">
        <v>204</v>
      </c>
      <c r="G3" s="12">
        <v>39.98809</v>
      </c>
    </row>
    <row r="4" spans="1:7" x14ac:dyDescent="0.35">
      <c r="A4" s="11" t="s">
        <v>76</v>
      </c>
      <c r="B4" s="11" t="s">
        <v>209</v>
      </c>
      <c r="C4" s="11" t="s">
        <v>125</v>
      </c>
      <c r="D4" s="11" t="s">
        <v>167</v>
      </c>
      <c r="E4" s="11" t="s">
        <v>257</v>
      </c>
      <c r="F4" s="11" t="s">
        <v>204</v>
      </c>
      <c r="G4" s="12">
        <v>17.561699999999998</v>
      </c>
    </row>
    <row r="5" spans="1:7" x14ac:dyDescent="0.35">
      <c r="A5" s="11" t="s">
        <v>76</v>
      </c>
      <c r="B5" s="11" t="s">
        <v>209</v>
      </c>
      <c r="C5" s="11" t="s">
        <v>125</v>
      </c>
      <c r="D5" s="11" t="s">
        <v>167</v>
      </c>
      <c r="E5" s="11" t="s">
        <v>258</v>
      </c>
      <c r="F5" s="11" t="s">
        <v>204</v>
      </c>
      <c r="G5" s="12">
        <v>2.822905</v>
      </c>
    </row>
    <row r="6" spans="1:7" x14ac:dyDescent="0.35">
      <c r="A6" s="11" t="s">
        <v>76</v>
      </c>
      <c r="B6" s="11" t="s">
        <v>209</v>
      </c>
      <c r="C6" s="11" t="s">
        <v>125</v>
      </c>
      <c r="D6" s="11" t="s">
        <v>167</v>
      </c>
      <c r="E6" s="11" t="s">
        <v>259</v>
      </c>
      <c r="F6" s="11" t="s">
        <v>204</v>
      </c>
      <c r="G6" s="12">
        <v>8.0474589999999999</v>
      </c>
    </row>
    <row r="7" spans="1:7" x14ac:dyDescent="0.35">
      <c r="A7" s="11" t="s">
        <v>76</v>
      </c>
      <c r="B7" s="11" t="s">
        <v>209</v>
      </c>
      <c r="C7" s="11" t="s">
        <v>125</v>
      </c>
      <c r="D7" s="11" t="s">
        <v>167</v>
      </c>
      <c r="E7" s="11" t="s">
        <v>70</v>
      </c>
      <c r="F7" s="11" t="s">
        <v>204</v>
      </c>
      <c r="G7" s="12">
        <v>17.416609999999999</v>
      </c>
    </row>
    <row r="8" spans="1:7" x14ac:dyDescent="0.35">
      <c r="A8" s="11" t="s">
        <v>76</v>
      </c>
      <c r="B8" s="11" t="s">
        <v>209</v>
      </c>
      <c r="C8" s="11" t="s">
        <v>125</v>
      </c>
      <c r="D8" s="11" t="s">
        <v>167</v>
      </c>
      <c r="E8" s="11" t="s">
        <v>213</v>
      </c>
      <c r="F8" s="11" t="s">
        <v>204</v>
      </c>
      <c r="G8" s="12">
        <v>3.6792929999999999</v>
      </c>
    </row>
    <row r="9" spans="1:7" x14ac:dyDescent="0.35">
      <c r="A9" s="11" t="s">
        <v>76</v>
      </c>
      <c r="B9" s="11" t="s">
        <v>209</v>
      </c>
      <c r="C9" s="11" t="s">
        <v>125</v>
      </c>
      <c r="D9" s="11" t="s">
        <v>167</v>
      </c>
      <c r="E9" s="11" t="s">
        <v>254</v>
      </c>
      <c r="F9" s="11" t="s">
        <v>204</v>
      </c>
      <c r="G9" s="12">
        <v>0.8661626</v>
      </c>
    </row>
    <row r="10" spans="1:7" x14ac:dyDescent="0.35">
      <c r="A10" s="11" t="s">
        <v>76</v>
      </c>
      <c r="B10" s="11" t="s">
        <v>209</v>
      </c>
      <c r="C10" s="11" t="s">
        <v>125</v>
      </c>
      <c r="D10" s="11" t="s">
        <v>167</v>
      </c>
      <c r="E10" s="11" t="s">
        <v>260</v>
      </c>
      <c r="F10" s="11" t="s">
        <v>204</v>
      </c>
      <c r="G10" s="12">
        <v>6.0996769999999998</v>
      </c>
    </row>
    <row r="11" spans="1:7" x14ac:dyDescent="0.35">
      <c r="A11" s="11" t="s">
        <v>76</v>
      </c>
      <c r="B11" s="11" t="s">
        <v>209</v>
      </c>
      <c r="C11" s="11" t="s">
        <v>125</v>
      </c>
      <c r="D11" s="11" t="s">
        <v>167</v>
      </c>
      <c r="E11" s="11" t="s">
        <v>261</v>
      </c>
      <c r="F11" s="11" t="s">
        <v>204</v>
      </c>
      <c r="G11" s="12">
        <v>4.9636849999999999</v>
      </c>
    </row>
    <row r="12" spans="1:7" x14ac:dyDescent="0.35">
      <c r="A12" s="11" t="s">
        <v>76</v>
      </c>
      <c r="B12" s="11" t="s">
        <v>209</v>
      </c>
      <c r="C12" s="11" t="s">
        <v>125</v>
      </c>
      <c r="D12" s="11" t="s">
        <v>167</v>
      </c>
      <c r="E12" s="11" t="s">
        <v>28</v>
      </c>
      <c r="F12" s="11" t="s">
        <v>205</v>
      </c>
      <c r="G12" s="12">
        <v>1.83683</v>
      </c>
    </row>
    <row r="13" spans="1:7" x14ac:dyDescent="0.35">
      <c r="A13" s="11" t="s">
        <v>76</v>
      </c>
      <c r="B13" s="11" t="s">
        <v>209</v>
      </c>
      <c r="C13" s="11" t="s">
        <v>125</v>
      </c>
      <c r="D13" s="11" t="s">
        <v>167</v>
      </c>
      <c r="E13" s="11" t="s">
        <v>262</v>
      </c>
      <c r="F13" s="11" t="s">
        <v>205</v>
      </c>
      <c r="G13" s="12">
        <v>5.2916060000000001E-2</v>
      </c>
    </row>
    <row r="14" spans="1:7" x14ac:dyDescent="0.35">
      <c r="A14" s="11" t="s">
        <v>76</v>
      </c>
      <c r="B14" s="11" t="s">
        <v>209</v>
      </c>
      <c r="C14" s="11" t="s">
        <v>125</v>
      </c>
      <c r="D14" s="11" t="s">
        <v>167</v>
      </c>
      <c r="E14" s="11" t="s">
        <v>31</v>
      </c>
      <c r="F14" s="11" t="s">
        <v>205</v>
      </c>
      <c r="G14" s="12">
        <v>13.588200000000001</v>
      </c>
    </row>
    <row r="15" spans="1:7" x14ac:dyDescent="0.35">
      <c r="A15" s="11" t="s">
        <v>76</v>
      </c>
      <c r="B15" s="11" t="s">
        <v>209</v>
      </c>
      <c r="C15" s="11" t="s">
        <v>125</v>
      </c>
      <c r="D15" s="11" t="s">
        <v>167</v>
      </c>
      <c r="E15" s="11" t="s">
        <v>33</v>
      </c>
      <c r="F15" s="11" t="s">
        <v>205</v>
      </c>
      <c r="G15" s="12">
        <v>0.69153549999999997</v>
      </c>
    </row>
    <row r="16" spans="1:7" x14ac:dyDescent="0.35">
      <c r="A16" s="11" t="s">
        <v>76</v>
      </c>
      <c r="B16" s="11" t="s">
        <v>209</v>
      </c>
      <c r="C16" s="11" t="s">
        <v>125</v>
      </c>
      <c r="D16" s="11" t="s">
        <v>167</v>
      </c>
      <c r="E16" s="11" t="s">
        <v>34</v>
      </c>
      <c r="F16" s="11" t="s">
        <v>205</v>
      </c>
      <c r="G16" s="12">
        <v>0.24939320000000001</v>
      </c>
    </row>
    <row r="17" spans="1:7" x14ac:dyDescent="0.35">
      <c r="A17" s="11" t="s">
        <v>76</v>
      </c>
      <c r="B17" s="11" t="s">
        <v>209</v>
      </c>
      <c r="C17" s="11" t="s">
        <v>125</v>
      </c>
      <c r="D17" s="11" t="s">
        <v>167</v>
      </c>
      <c r="E17" s="11" t="s">
        <v>35</v>
      </c>
      <c r="F17" s="11" t="s">
        <v>205</v>
      </c>
      <c r="G17" s="12">
        <v>11.041169999999999</v>
      </c>
    </row>
    <row r="18" spans="1:7" x14ac:dyDescent="0.35">
      <c r="A18" s="11" t="s">
        <v>76</v>
      </c>
      <c r="B18" s="11" t="s">
        <v>209</v>
      </c>
      <c r="C18" s="11" t="s">
        <v>125</v>
      </c>
      <c r="D18" s="11" t="s">
        <v>167</v>
      </c>
      <c r="E18" s="11" t="s">
        <v>36</v>
      </c>
      <c r="F18" s="11" t="s">
        <v>205</v>
      </c>
      <c r="G18" s="12">
        <v>0.29420210000000002</v>
      </c>
    </row>
    <row r="19" spans="1:7" x14ac:dyDescent="0.35">
      <c r="A19" s="11" t="s">
        <v>76</v>
      </c>
      <c r="B19" s="11" t="s">
        <v>209</v>
      </c>
      <c r="C19" s="11" t="s">
        <v>125</v>
      </c>
      <c r="D19" s="11" t="s">
        <v>167</v>
      </c>
      <c r="E19" s="11" t="s">
        <v>37</v>
      </c>
      <c r="F19" s="11" t="s">
        <v>205</v>
      </c>
      <c r="G19" s="12">
        <v>23.420459999999999</v>
      </c>
    </row>
    <row r="20" spans="1:7" x14ac:dyDescent="0.35">
      <c r="A20" s="11" t="s">
        <v>76</v>
      </c>
      <c r="B20" s="11" t="s">
        <v>209</v>
      </c>
      <c r="C20" s="11" t="s">
        <v>125</v>
      </c>
      <c r="D20" s="11" t="s">
        <v>167</v>
      </c>
      <c r="E20" s="11" t="s">
        <v>38</v>
      </c>
      <c r="F20" s="11" t="s">
        <v>205</v>
      </c>
      <c r="G20" s="12">
        <v>9.3117490000000007</v>
      </c>
    </row>
    <row r="21" spans="1:7" x14ac:dyDescent="0.35">
      <c r="A21" s="11" t="s">
        <v>76</v>
      </c>
      <c r="B21" s="11" t="s">
        <v>209</v>
      </c>
      <c r="C21" s="11" t="s">
        <v>125</v>
      </c>
      <c r="D21" s="11" t="s">
        <v>167</v>
      </c>
      <c r="E21" s="11" t="s">
        <v>263</v>
      </c>
      <c r="F21" s="11" t="s">
        <v>204</v>
      </c>
      <c r="G21" s="12">
        <v>3.1774810000000002</v>
      </c>
    </row>
    <row r="22" spans="1:7" x14ac:dyDescent="0.35">
      <c r="A22" s="11" t="s">
        <v>76</v>
      </c>
      <c r="B22" s="11" t="s">
        <v>209</v>
      </c>
      <c r="C22" s="11" t="s">
        <v>125</v>
      </c>
      <c r="D22" s="11" t="s">
        <v>167</v>
      </c>
      <c r="E22" s="11" t="s">
        <v>41</v>
      </c>
      <c r="F22" s="11" t="s">
        <v>205</v>
      </c>
      <c r="G22" s="12">
        <v>0.73203700000000005</v>
      </c>
    </row>
    <row r="23" spans="1:7" x14ac:dyDescent="0.35">
      <c r="A23" s="11" t="s">
        <v>76</v>
      </c>
      <c r="B23" s="11" t="s">
        <v>209</v>
      </c>
      <c r="C23" s="11" t="s">
        <v>125</v>
      </c>
      <c r="D23" s="11" t="s">
        <v>167</v>
      </c>
      <c r="E23" s="11" t="s">
        <v>42</v>
      </c>
      <c r="F23" s="11" t="s">
        <v>205</v>
      </c>
      <c r="G23" s="12">
        <v>3.1774810000000002</v>
      </c>
    </row>
    <row r="24" spans="1:7" x14ac:dyDescent="0.35">
      <c r="A24" s="11" t="s">
        <v>76</v>
      </c>
      <c r="B24" s="11" t="s">
        <v>209</v>
      </c>
      <c r="C24" s="11" t="s">
        <v>125</v>
      </c>
      <c r="D24" s="11" t="s">
        <v>167</v>
      </c>
      <c r="E24" s="11" t="s">
        <v>43</v>
      </c>
      <c r="F24" s="11" t="s">
        <v>205</v>
      </c>
      <c r="G24" s="12">
        <v>0.46633940000000002</v>
      </c>
    </row>
    <row r="25" spans="1:7" x14ac:dyDescent="0.35">
      <c r="A25" s="11" t="s">
        <v>76</v>
      </c>
      <c r="B25" s="11" t="s">
        <v>209</v>
      </c>
      <c r="C25" s="11" t="s">
        <v>125</v>
      </c>
      <c r="D25" s="11" t="s">
        <v>167</v>
      </c>
      <c r="E25" s="11" t="s">
        <v>7</v>
      </c>
      <c r="F25" s="11" t="s">
        <v>206</v>
      </c>
      <c r="G25" s="12">
        <v>0.21308949999999999</v>
      </c>
    </row>
    <row r="26" spans="1:7" x14ac:dyDescent="0.35">
      <c r="A26" s="11" t="s">
        <v>76</v>
      </c>
      <c r="B26" s="11" t="s">
        <v>209</v>
      </c>
      <c r="C26" s="11" t="s">
        <v>125</v>
      </c>
      <c r="D26" s="11" t="s">
        <v>167</v>
      </c>
      <c r="E26" s="11" t="s">
        <v>8</v>
      </c>
      <c r="F26" s="11" t="s">
        <v>206</v>
      </c>
      <c r="G26" s="12">
        <v>2.1608809999999999E-3</v>
      </c>
    </row>
    <row r="27" spans="1:7" x14ac:dyDescent="0.35">
      <c r="A27" s="11" t="s">
        <v>76</v>
      </c>
      <c r="B27" s="11" t="s">
        <v>209</v>
      </c>
      <c r="C27" s="11" t="s">
        <v>125</v>
      </c>
      <c r="D27" s="11" t="s">
        <v>167</v>
      </c>
      <c r="E27" s="11" t="s">
        <v>9</v>
      </c>
      <c r="F27" s="11" t="s">
        <v>206</v>
      </c>
      <c r="G27" s="12">
        <v>1.132279</v>
      </c>
    </row>
    <row r="28" spans="1:7" x14ac:dyDescent="0.35">
      <c r="A28" s="11" t="s">
        <v>76</v>
      </c>
      <c r="B28" s="11" t="s">
        <v>209</v>
      </c>
      <c r="C28" s="11" t="s">
        <v>125</v>
      </c>
      <c r="D28" s="11" t="s">
        <v>167</v>
      </c>
      <c r="E28" s="11" t="s">
        <v>10</v>
      </c>
      <c r="F28" s="11" t="s">
        <v>206</v>
      </c>
      <c r="G28" s="12">
        <v>16.18759</v>
      </c>
    </row>
    <row r="29" spans="1:7" x14ac:dyDescent="0.35">
      <c r="A29" s="11" t="s">
        <v>76</v>
      </c>
      <c r="B29" s="11" t="s">
        <v>209</v>
      </c>
      <c r="C29" s="11" t="s">
        <v>125</v>
      </c>
      <c r="D29" s="11" t="s">
        <v>167</v>
      </c>
      <c r="E29" s="11" t="s">
        <v>11</v>
      </c>
      <c r="F29" s="11" t="s">
        <v>206</v>
      </c>
      <c r="G29" s="12">
        <v>5.8421500000000002</v>
      </c>
    </row>
    <row r="30" spans="1:7" x14ac:dyDescent="0.35">
      <c r="A30" s="11" t="s">
        <v>76</v>
      </c>
      <c r="B30" s="11" t="s">
        <v>209</v>
      </c>
      <c r="C30" s="11" t="s">
        <v>125</v>
      </c>
      <c r="D30" s="11" t="s">
        <v>167</v>
      </c>
      <c r="E30" s="11" t="s">
        <v>12</v>
      </c>
      <c r="F30" s="11" t="s">
        <v>206</v>
      </c>
      <c r="G30" s="12">
        <v>22.55434</v>
      </c>
    </row>
    <row r="31" spans="1:7" x14ac:dyDescent="0.35">
      <c r="A31" s="11" t="s">
        <v>76</v>
      </c>
      <c r="B31" s="11" t="s">
        <v>209</v>
      </c>
      <c r="C31" s="11" t="s">
        <v>125</v>
      </c>
      <c r="D31" s="11" t="s">
        <v>167</v>
      </c>
      <c r="E31" s="11" t="s">
        <v>13</v>
      </c>
      <c r="F31" s="11" t="s">
        <v>206</v>
      </c>
      <c r="G31" s="12">
        <v>1.255351E-2</v>
      </c>
    </row>
    <row r="32" spans="1:7" x14ac:dyDescent="0.35">
      <c r="A32" s="11" t="s">
        <v>76</v>
      </c>
      <c r="B32" s="11" t="s">
        <v>209</v>
      </c>
      <c r="C32" s="11" t="s">
        <v>125</v>
      </c>
      <c r="D32" s="11" t="s">
        <v>167</v>
      </c>
      <c r="E32" s="11" t="s">
        <v>14</v>
      </c>
      <c r="F32" s="11" t="s">
        <v>206</v>
      </c>
      <c r="G32" s="12">
        <v>11.98291</v>
      </c>
    </row>
    <row r="33" spans="1:7" x14ac:dyDescent="0.35">
      <c r="A33" s="11" t="s">
        <v>76</v>
      </c>
      <c r="B33" s="11" t="s">
        <v>209</v>
      </c>
      <c r="C33" s="11" t="s">
        <v>125</v>
      </c>
      <c r="D33" s="11" t="s">
        <v>167</v>
      </c>
      <c r="E33" s="11" t="s">
        <v>15</v>
      </c>
      <c r="F33" s="11" t="s">
        <v>206</v>
      </c>
      <c r="G33" s="12">
        <v>18.512139999999999</v>
      </c>
    </row>
    <row r="34" spans="1:7" x14ac:dyDescent="0.35">
      <c r="A34" s="11" t="s">
        <v>76</v>
      </c>
      <c r="B34" s="11" t="s">
        <v>209</v>
      </c>
      <c r="C34" s="11" t="s">
        <v>125</v>
      </c>
      <c r="D34" s="11" t="s">
        <v>167</v>
      </c>
      <c r="E34" s="11" t="s">
        <v>16</v>
      </c>
      <c r="F34" s="11" t="s">
        <v>206</v>
      </c>
      <c r="G34" s="12">
        <v>3.8646539999999998</v>
      </c>
    </row>
    <row r="35" spans="1:7" x14ac:dyDescent="0.35">
      <c r="A35" s="11" t="s">
        <v>76</v>
      </c>
      <c r="B35" s="11" t="s">
        <v>210</v>
      </c>
      <c r="C35" s="11" t="s">
        <v>167</v>
      </c>
      <c r="D35" s="11" t="s">
        <v>167</v>
      </c>
      <c r="E35" s="11" t="s">
        <v>255</v>
      </c>
      <c r="F35" s="11" t="s">
        <v>204</v>
      </c>
      <c r="G35" s="12">
        <v>2.995161</v>
      </c>
    </row>
    <row r="36" spans="1:7" x14ac:dyDescent="0.35">
      <c r="A36" s="11" t="s">
        <v>76</v>
      </c>
      <c r="B36" s="11" t="s">
        <v>210</v>
      </c>
      <c r="C36" s="11" t="s">
        <v>167</v>
      </c>
      <c r="D36" s="11" t="s">
        <v>167</v>
      </c>
      <c r="E36" s="11" t="s">
        <v>256</v>
      </c>
      <c r="F36" s="11" t="s">
        <v>204</v>
      </c>
      <c r="G36" s="12">
        <v>5.9878489999999998</v>
      </c>
    </row>
    <row r="37" spans="1:7" x14ac:dyDescent="0.35">
      <c r="A37" s="11" t="s">
        <v>76</v>
      </c>
      <c r="B37" s="11" t="s">
        <v>210</v>
      </c>
      <c r="C37" s="11" t="s">
        <v>167</v>
      </c>
      <c r="D37" s="11" t="s">
        <v>167</v>
      </c>
      <c r="E37" s="11" t="s">
        <v>257</v>
      </c>
      <c r="F37" s="11" t="s">
        <v>204</v>
      </c>
      <c r="G37" s="12">
        <v>6.7158119999999997</v>
      </c>
    </row>
    <row r="38" spans="1:7" x14ac:dyDescent="0.35">
      <c r="A38" s="11" t="s">
        <v>76</v>
      </c>
      <c r="B38" s="11" t="s">
        <v>210</v>
      </c>
      <c r="C38" s="11" t="s">
        <v>167</v>
      </c>
      <c r="D38" s="11" t="s">
        <v>167</v>
      </c>
      <c r="E38" s="11" t="s">
        <v>258</v>
      </c>
      <c r="F38" s="11" t="s">
        <v>204</v>
      </c>
      <c r="G38" s="12">
        <v>2.5302559999999998E-3</v>
      </c>
    </row>
    <row r="39" spans="1:7" x14ac:dyDescent="0.35">
      <c r="A39" s="11" t="s">
        <v>76</v>
      </c>
      <c r="B39" s="11" t="s">
        <v>210</v>
      </c>
      <c r="C39" s="11" t="s">
        <v>167</v>
      </c>
      <c r="D39" s="11" t="s">
        <v>167</v>
      </c>
      <c r="E39" s="11" t="s">
        <v>259</v>
      </c>
      <c r="F39" s="11" t="s">
        <v>204</v>
      </c>
      <c r="G39" s="12">
        <v>8.8157160000000001</v>
      </c>
    </row>
    <row r="40" spans="1:7" x14ac:dyDescent="0.35">
      <c r="A40" s="11" t="s">
        <v>76</v>
      </c>
      <c r="B40" s="11" t="s">
        <v>210</v>
      </c>
      <c r="C40" s="11" t="s">
        <v>167</v>
      </c>
      <c r="D40" s="11" t="s">
        <v>167</v>
      </c>
      <c r="E40" s="11" t="s">
        <v>70</v>
      </c>
      <c r="F40" s="11" t="s">
        <v>204</v>
      </c>
      <c r="G40" s="12">
        <v>4.6226740000000002E-2</v>
      </c>
    </row>
    <row r="41" spans="1:7" x14ac:dyDescent="0.35">
      <c r="A41" s="11" t="s">
        <v>76</v>
      </c>
      <c r="B41" s="11" t="s">
        <v>210</v>
      </c>
      <c r="C41" s="11" t="s">
        <v>167</v>
      </c>
      <c r="D41" s="11" t="s">
        <v>167</v>
      </c>
      <c r="E41" s="11" t="s">
        <v>213</v>
      </c>
      <c r="F41" s="11" t="s">
        <v>204</v>
      </c>
      <c r="G41" s="12">
        <v>0.38107530000000001</v>
      </c>
    </row>
    <row r="42" spans="1:7" x14ac:dyDescent="0.35">
      <c r="A42" s="11" t="s">
        <v>76</v>
      </c>
      <c r="B42" s="11" t="s">
        <v>210</v>
      </c>
      <c r="C42" s="11" t="s">
        <v>167</v>
      </c>
      <c r="D42" s="11" t="s">
        <v>167</v>
      </c>
      <c r="E42" s="11" t="s">
        <v>254</v>
      </c>
      <c r="F42" s="11" t="s">
        <v>204</v>
      </c>
      <c r="G42" s="12">
        <v>0.5002894</v>
      </c>
    </row>
    <row r="43" spans="1:7" x14ac:dyDescent="0.35">
      <c r="A43" s="11" t="s">
        <v>76</v>
      </c>
      <c r="B43" s="11" t="s">
        <v>210</v>
      </c>
      <c r="C43" s="11" t="s">
        <v>167</v>
      </c>
      <c r="D43" s="11" t="s">
        <v>167</v>
      </c>
      <c r="E43" s="11" t="s">
        <v>260</v>
      </c>
      <c r="F43" s="11" t="s">
        <v>204</v>
      </c>
      <c r="G43" s="12">
        <v>0.56031390000000003</v>
      </c>
    </row>
    <row r="44" spans="1:7" x14ac:dyDescent="0.35">
      <c r="A44" s="11" t="s">
        <v>76</v>
      </c>
      <c r="B44" s="11" t="s">
        <v>210</v>
      </c>
      <c r="C44" s="11" t="s">
        <v>167</v>
      </c>
      <c r="D44" s="11" t="s">
        <v>167</v>
      </c>
      <c r="E44" s="11" t="s">
        <v>261</v>
      </c>
      <c r="F44" s="11" t="s">
        <v>204</v>
      </c>
      <c r="G44" s="12">
        <v>11.244759999999999</v>
      </c>
    </row>
    <row r="45" spans="1:7" x14ac:dyDescent="0.35">
      <c r="A45" s="11" t="s">
        <v>76</v>
      </c>
      <c r="B45" s="11" t="s">
        <v>210</v>
      </c>
      <c r="C45" s="11" t="s">
        <v>167</v>
      </c>
      <c r="D45" s="11" t="s">
        <v>167</v>
      </c>
      <c r="E45" s="11" t="s">
        <v>28</v>
      </c>
      <c r="F45" s="11" t="s">
        <v>205</v>
      </c>
      <c r="G45" s="12">
        <v>16.480789999999999</v>
      </c>
    </row>
    <row r="46" spans="1:7" x14ac:dyDescent="0.35">
      <c r="A46" s="11" t="s">
        <v>76</v>
      </c>
      <c r="B46" s="11" t="s">
        <v>210</v>
      </c>
      <c r="C46" s="11" t="s">
        <v>167</v>
      </c>
      <c r="D46" s="11" t="s">
        <v>167</v>
      </c>
      <c r="E46" s="11" t="s">
        <v>262</v>
      </c>
      <c r="F46" s="11" t="s">
        <v>205</v>
      </c>
      <c r="G46" s="12">
        <v>1.136247</v>
      </c>
    </row>
    <row r="47" spans="1:7" x14ac:dyDescent="0.35">
      <c r="A47" s="11" t="s">
        <v>76</v>
      </c>
      <c r="B47" s="11" t="s">
        <v>210</v>
      </c>
      <c r="C47" s="11" t="s">
        <v>167</v>
      </c>
      <c r="D47" s="11" t="s">
        <v>167</v>
      </c>
      <c r="E47" s="11" t="s">
        <v>31</v>
      </c>
      <c r="F47" s="11" t="s">
        <v>205</v>
      </c>
      <c r="G47" s="12">
        <v>7.8168600000000005E-2</v>
      </c>
    </row>
    <row r="48" spans="1:7" x14ac:dyDescent="0.35">
      <c r="A48" s="11" t="s">
        <v>76</v>
      </c>
      <c r="B48" s="11" t="s">
        <v>210</v>
      </c>
      <c r="C48" s="11" t="s">
        <v>167</v>
      </c>
      <c r="D48" s="11" t="s">
        <v>167</v>
      </c>
      <c r="E48" s="11" t="s">
        <v>33</v>
      </c>
      <c r="F48" s="11" t="s">
        <v>205</v>
      </c>
      <c r="G48" s="12">
        <v>12.88082</v>
      </c>
    </row>
    <row r="49" spans="1:7" x14ac:dyDescent="0.35">
      <c r="A49" s="11" t="s">
        <v>76</v>
      </c>
      <c r="B49" s="11" t="s">
        <v>210</v>
      </c>
      <c r="C49" s="11" t="s">
        <v>167</v>
      </c>
      <c r="D49" s="11" t="s">
        <v>167</v>
      </c>
      <c r="E49" s="11" t="s">
        <v>34</v>
      </c>
      <c r="F49" s="11" t="s">
        <v>205</v>
      </c>
      <c r="G49" s="12">
        <v>8.0386150000000003E-2</v>
      </c>
    </row>
    <row r="50" spans="1:7" x14ac:dyDescent="0.35">
      <c r="A50" s="11" t="s">
        <v>76</v>
      </c>
      <c r="B50" s="11" t="s">
        <v>210</v>
      </c>
      <c r="C50" s="11" t="s">
        <v>167</v>
      </c>
      <c r="D50" s="11" t="s">
        <v>167</v>
      </c>
      <c r="E50" s="11" t="s">
        <v>35</v>
      </c>
      <c r="F50" s="11" t="s">
        <v>205</v>
      </c>
      <c r="G50" s="12">
        <v>36.87621</v>
      </c>
    </row>
    <row r="51" spans="1:7" x14ac:dyDescent="0.35">
      <c r="A51" s="11" t="s">
        <v>76</v>
      </c>
      <c r="B51" s="11" t="s">
        <v>210</v>
      </c>
      <c r="C51" s="11" t="s">
        <v>167</v>
      </c>
      <c r="D51" s="11" t="s">
        <v>167</v>
      </c>
      <c r="E51" s="11" t="s">
        <v>36</v>
      </c>
      <c r="F51" s="11" t="s">
        <v>205</v>
      </c>
      <c r="G51" s="12">
        <v>0.29286489999999998</v>
      </c>
    </row>
    <row r="52" spans="1:7" x14ac:dyDescent="0.35">
      <c r="A52" s="11" t="s">
        <v>76</v>
      </c>
      <c r="B52" s="11" t="s">
        <v>210</v>
      </c>
      <c r="C52" s="11" t="s">
        <v>167</v>
      </c>
      <c r="D52" s="11" t="s">
        <v>167</v>
      </c>
      <c r="E52" s="11" t="s">
        <v>37</v>
      </c>
      <c r="F52" s="11" t="s">
        <v>205</v>
      </c>
      <c r="G52" s="12">
        <v>2.2312780000000001</v>
      </c>
    </row>
    <row r="53" spans="1:7" x14ac:dyDescent="0.35">
      <c r="A53" s="11" t="s">
        <v>76</v>
      </c>
      <c r="B53" s="11" t="s">
        <v>210</v>
      </c>
      <c r="C53" s="11" t="s">
        <v>167</v>
      </c>
      <c r="D53" s="11" t="s">
        <v>167</v>
      </c>
      <c r="E53" s="11" t="s">
        <v>38</v>
      </c>
      <c r="F53" s="11" t="s">
        <v>205</v>
      </c>
      <c r="G53" s="12">
        <v>4.1553339999999999</v>
      </c>
    </row>
    <row r="54" spans="1:7" x14ac:dyDescent="0.35">
      <c r="A54" s="11" t="s">
        <v>76</v>
      </c>
      <c r="B54" s="11" t="s">
        <v>210</v>
      </c>
      <c r="C54" s="11" t="s">
        <v>167</v>
      </c>
      <c r="D54" s="11" t="s">
        <v>167</v>
      </c>
      <c r="E54" s="11" t="s">
        <v>263</v>
      </c>
      <c r="F54" s="11" t="s">
        <v>204</v>
      </c>
      <c r="G54" s="12">
        <v>8.8157160000000001</v>
      </c>
    </row>
    <row r="55" spans="1:7" x14ac:dyDescent="0.35">
      <c r="A55" s="11" t="s">
        <v>76</v>
      </c>
      <c r="B55" s="11" t="s">
        <v>210</v>
      </c>
      <c r="C55" s="11" t="s">
        <v>167</v>
      </c>
      <c r="D55" s="11" t="s">
        <v>167</v>
      </c>
      <c r="E55" s="11" t="s">
        <v>41</v>
      </c>
      <c r="F55" s="11" t="s">
        <v>205</v>
      </c>
      <c r="G55" s="12">
        <v>5.2414569999999996</v>
      </c>
    </row>
    <row r="56" spans="1:7" x14ac:dyDescent="0.35">
      <c r="A56" s="11" t="s">
        <v>76</v>
      </c>
      <c r="B56" s="11" t="s">
        <v>210</v>
      </c>
      <c r="C56" s="11" t="s">
        <v>167</v>
      </c>
      <c r="D56" s="11" t="s">
        <v>167</v>
      </c>
      <c r="E56" s="11" t="s">
        <v>42</v>
      </c>
      <c r="F56" s="11" t="s">
        <v>205</v>
      </c>
      <c r="G56" s="12">
        <v>5.2903260000000003</v>
      </c>
    </row>
    <row r="57" spans="1:7" x14ac:dyDescent="0.35">
      <c r="A57" s="11" t="s">
        <v>76</v>
      </c>
      <c r="B57" s="11" t="s">
        <v>210</v>
      </c>
      <c r="C57" s="11" t="s">
        <v>167</v>
      </c>
      <c r="D57" s="11" t="s">
        <v>167</v>
      </c>
      <c r="E57" s="11" t="s">
        <v>43</v>
      </c>
      <c r="F57" s="11" t="s">
        <v>205</v>
      </c>
      <c r="G57" s="12">
        <v>2.5298169999999998E-2</v>
      </c>
    </row>
    <row r="58" spans="1:7" x14ac:dyDescent="0.35">
      <c r="A58" s="11" t="s">
        <v>76</v>
      </c>
      <c r="B58" s="11" t="s">
        <v>210</v>
      </c>
      <c r="C58" s="11" t="s">
        <v>167</v>
      </c>
      <c r="D58" s="11" t="s">
        <v>167</v>
      </c>
      <c r="E58" s="11" t="s">
        <v>7</v>
      </c>
      <c r="F58" s="11" t="s">
        <v>206</v>
      </c>
      <c r="G58" s="12">
        <v>1.332711</v>
      </c>
    </row>
    <row r="59" spans="1:7" x14ac:dyDescent="0.35">
      <c r="A59" s="11" t="s">
        <v>76</v>
      </c>
      <c r="B59" s="11" t="s">
        <v>210</v>
      </c>
      <c r="C59" s="11" t="s">
        <v>167</v>
      </c>
      <c r="D59" s="11" t="s">
        <v>167</v>
      </c>
      <c r="E59" s="11" t="s">
        <v>8</v>
      </c>
      <c r="F59" s="11" t="s">
        <v>206</v>
      </c>
      <c r="G59" s="12">
        <v>8.1919099999999995E-2</v>
      </c>
    </row>
    <row r="60" spans="1:7" x14ac:dyDescent="0.35">
      <c r="A60" s="11" t="s">
        <v>76</v>
      </c>
      <c r="B60" s="11" t="s">
        <v>210</v>
      </c>
      <c r="C60" s="11" t="s">
        <v>167</v>
      </c>
      <c r="D60" s="11" t="s">
        <v>167</v>
      </c>
      <c r="E60" s="11" t="s">
        <v>9</v>
      </c>
      <c r="F60" s="11" t="s">
        <v>206</v>
      </c>
      <c r="G60" s="12">
        <v>1.8915040000000001</v>
      </c>
    </row>
    <row r="61" spans="1:7" x14ac:dyDescent="0.35">
      <c r="A61" s="11" t="s">
        <v>76</v>
      </c>
      <c r="B61" s="11" t="s">
        <v>210</v>
      </c>
      <c r="C61" s="11" t="s">
        <v>167</v>
      </c>
      <c r="D61" s="11" t="s">
        <v>167</v>
      </c>
      <c r="E61" s="11" t="s">
        <v>10</v>
      </c>
      <c r="F61" s="11" t="s">
        <v>206</v>
      </c>
      <c r="G61" s="12">
        <v>2.0607329999999999</v>
      </c>
    </row>
    <row r="62" spans="1:7" x14ac:dyDescent="0.35">
      <c r="A62" s="11" t="s">
        <v>76</v>
      </c>
      <c r="B62" s="11" t="s">
        <v>210</v>
      </c>
      <c r="C62" s="11" t="s">
        <v>167</v>
      </c>
      <c r="D62" s="11" t="s">
        <v>167</v>
      </c>
      <c r="E62" s="11" t="s">
        <v>11</v>
      </c>
      <c r="F62" s="11" t="s">
        <v>206</v>
      </c>
      <c r="G62" s="12">
        <v>5.582382</v>
      </c>
    </row>
    <row r="63" spans="1:7" x14ac:dyDescent="0.35">
      <c r="A63" s="11" t="s">
        <v>76</v>
      </c>
      <c r="B63" s="11" t="s">
        <v>210</v>
      </c>
      <c r="C63" s="11" t="s">
        <v>167</v>
      </c>
      <c r="D63" s="11" t="s">
        <v>167</v>
      </c>
      <c r="E63" s="11" t="s">
        <v>12</v>
      </c>
      <c r="F63" s="11" t="s">
        <v>206</v>
      </c>
      <c r="G63" s="12">
        <v>0.22178149999999999</v>
      </c>
    </row>
    <row r="64" spans="1:7" x14ac:dyDescent="0.35">
      <c r="A64" s="11" t="s">
        <v>76</v>
      </c>
      <c r="B64" s="11" t="s">
        <v>210</v>
      </c>
      <c r="C64" s="11" t="s">
        <v>167</v>
      </c>
      <c r="D64" s="11" t="s">
        <v>167</v>
      </c>
      <c r="E64" s="11" t="s">
        <v>13</v>
      </c>
      <c r="F64" s="11" t="s">
        <v>206</v>
      </c>
      <c r="G64" s="12">
        <v>0.5138142</v>
      </c>
    </row>
    <row r="65" spans="1:7" x14ac:dyDescent="0.35">
      <c r="A65" s="11" t="s">
        <v>76</v>
      </c>
      <c r="B65" s="11" t="s">
        <v>210</v>
      </c>
      <c r="C65" s="11" t="s">
        <v>167</v>
      </c>
      <c r="D65" s="11" t="s">
        <v>167</v>
      </c>
      <c r="E65" s="11" t="s">
        <v>14</v>
      </c>
      <c r="F65" s="11" t="s">
        <v>206</v>
      </c>
      <c r="G65" s="12">
        <v>3.3345829999999999</v>
      </c>
    </row>
    <row r="66" spans="1:7" x14ac:dyDescent="0.35">
      <c r="A66" s="11" t="s">
        <v>76</v>
      </c>
      <c r="B66" s="11" t="s">
        <v>210</v>
      </c>
      <c r="C66" s="11" t="s">
        <v>167</v>
      </c>
      <c r="D66" s="11" t="s">
        <v>167</v>
      </c>
      <c r="E66" s="11" t="s">
        <v>15</v>
      </c>
      <c r="F66" s="11" t="s">
        <v>206</v>
      </c>
      <c r="G66" s="12">
        <v>7.1031149999999998</v>
      </c>
    </row>
    <row r="67" spans="1:7" x14ac:dyDescent="0.35">
      <c r="A67" s="11" t="s">
        <v>76</v>
      </c>
      <c r="B67" s="11" t="s">
        <v>210</v>
      </c>
      <c r="C67" s="11" t="s">
        <v>167</v>
      </c>
      <c r="D67" s="11" t="s">
        <v>167</v>
      </c>
      <c r="E67" s="11" t="s">
        <v>16</v>
      </c>
      <c r="F67" s="11" t="s">
        <v>206</v>
      </c>
      <c r="G67" s="12">
        <v>1.3005880000000001</v>
      </c>
    </row>
    <row r="68" spans="1:7" x14ac:dyDescent="0.35">
      <c r="A68" s="11" t="s">
        <v>76</v>
      </c>
      <c r="B68" s="11" t="s">
        <v>211</v>
      </c>
      <c r="C68" s="11" t="s">
        <v>125</v>
      </c>
      <c r="D68" s="11" t="s">
        <v>173</v>
      </c>
      <c r="E68" s="11" t="s">
        <v>255</v>
      </c>
      <c r="F68" s="11" t="s">
        <v>204</v>
      </c>
      <c r="G68" s="12">
        <v>8.6485950000000003</v>
      </c>
    </row>
    <row r="69" spans="1:7" x14ac:dyDescent="0.35">
      <c r="A69" s="11" t="s">
        <v>76</v>
      </c>
      <c r="B69" s="11" t="s">
        <v>211</v>
      </c>
      <c r="C69" s="11" t="s">
        <v>125</v>
      </c>
      <c r="D69" s="11" t="s">
        <v>173</v>
      </c>
      <c r="E69" s="11" t="s">
        <v>256</v>
      </c>
      <c r="F69" s="11" t="s">
        <v>204</v>
      </c>
      <c r="G69" s="12">
        <v>33.641060000000003</v>
      </c>
    </row>
    <row r="70" spans="1:7" x14ac:dyDescent="0.35">
      <c r="A70" s="11" t="s">
        <v>76</v>
      </c>
      <c r="B70" s="11" t="s">
        <v>211</v>
      </c>
      <c r="C70" s="11" t="s">
        <v>125</v>
      </c>
      <c r="D70" s="11" t="s">
        <v>173</v>
      </c>
      <c r="E70" s="11" t="s">
        <v>257</v>
      </c>
      <c r="F70" s="11" t="s">
        <v>204</v>
      </c>
      <c r="G70" s="12">
        <v>25.4772</v>
      </c>
    </row>
    <row r="71" spans="1:7" x14ac:dyDescent="0.35">
      <c r="A71" s="11" t="s">
        <v>76</v>
      </c>
      <c r="B71" s="11" t="s">
        <v>211</v>
      </c>
      <c r="C71" s="11" t="s">
        <v>125</v>
      </c>
      <c r="D71" s="11" t="s">
        <v>173</v>
      </c>
      <c r="E71" s="11" t="s">
        <v>258</v>
      </c>
      <c r="F71" s="11" t="s">
        <v>204</v>
      </c>
      <c r="G71" s="12">
        <v>1.815752</v>
      </c>
    </row>
    <row r="72" spans="1:7" x14ac:dyDescent="0.35">
      <c r="A72" s="11" t="s">
        <v>76</v>
      </c>
      <c r="B72" s="11" t="s">
        <v>211</v>
      </c>
      <c r="C72" s="11" t="s">
        <v>125</v>
      </c>
      <c r="D72" s="11" t="s">
        <v>173</v>
      </c>
      <c r="E72" s="11" t="s">
        <v>259</v>
      </c>
      <c r="F72" s="11" t="s">
        <v>204</v>
      </c>
      <c r="G72" s="12">
        <v>1.931443</v>
      </c>
    </row>
    <row r="73" spans="1:7" x14ac:dyDescent="0.35">
      <c r="A73" s="11" t="s">
        <v>76</v>
      </c>
      <c r="B73" s="11" t="s">
        <v>211</v>
      </c>
      <c r="C73" s="11" t="s">
        <v>125</v>
      </c>
      <c r="D73" s="11" t="s">
        <v>173</v>
      </c>
      <c r="E73" s="11" t="s">
        <v>70</v>
      </c>
      <c r="F73" s="11" t="s">
        <v>204</v>
      </c>
      <c r="G73" s="12">
        <v>8.1862110000000001</v>
      </c>
    </row>
    <row r="74" spans="1:7" x14ac:dyDescent="0.35">
      <c r="A74" s="11" t="s">
        <v>76</v>
      </c>
      <c r="B74" s="11" t="s">
        <v>211</v>
      </c>
      <c r="C74" s="11" t="s">
        <v>125</v>
      </c>
      <c r="D74" s="11" t="s">
        <v>173</v>
      </c>
      <c r="E74" s="11" t="s">
        <v>213</v>
      </c>
      <c r="F74" s="11" t="s">
        <v>204</v>
      </c>
      <c r="G74" s="12">
        <v>1.7346809999999999</v>
      </c>
    </row>
    <row r="75" spans="1:7" x14ac:dyDescent="0.35">
      <c r="A75" s="11" t="s">
        <v>76</v>
      </c>
      <c r="B75" s="11" t="s">
        <v>211</v>
      </c>
      <c r="C75" s="11" t="s">
        <v>125</v>
      </c>
      <c r="D75" s="11" t="s">
        <v>173</v>
      </c>
      <c r="E75" s="11" t="s">
        <v>254</v>
      </c>
      <c r="F75" s="11" t="s">
        <v>204</v>
      </c>
      <c r="G75" s="12">
        <v>2.0469550000000001</v>
      </c>
    </row>
    <row r="76" spans="1:7" x14ac:dyDescent="0.35">
      <c r="A76" s="11" t="s">
        <v>76</v>
      </c>
      <c r="B76" s="11" t="s">
        <v>211</v>
      </c>
      <c r="C76" s="11" t="s">
        <v>125</v>
      </c>
      <c r="D76" s="11" t="s">
        <v>173</v>
      </c>
      <c r="E76" s="11" t="s">
        <v>260</v>
      </c>
      <c r="F76" s="11" t="s">
        <v>204</v>
      </c>
      <c r="G76" s="12">
        <v>3.7536559999999999</v>
      </c>
    </row>
    <row r="77" spans="1:7" x14ac:dyDescent="0.35">
      <c r="A77" s="11" t="s">
        <v>76</v>
      </c>
      <c r="B77" s="11" t="s">
        <v>211</v>
      </c>
      <c r="C77" s="11" t="s">
        <v>125</v>
      </c>
      <c r="D77" s="11" t="s">
        <v>173</v>
      </c>
      <c r="E77" s="11" t="s">
        <v>261</v>
      </c>
      <c r="F77" s="11" t="s">
        <v>204</v>
      </c>
      <c r="G77" s="12">
        <v>0.1198449</v>
      </c>
    </row>
    <row r="78" spans="1:7" x14ac:dyDescent="0.35">
      <c r="A78" s="11" t="s">
        <v>76</v>
      </c>
      <c r="B78" s="11" t="s">
        <v>211</v>
      </c>
      <c r="C78" s="11" t="s">
        <v>125</v>
      </c>
      <c r="D78" s="11" t="s">
        <v>173</v>
      </c>
      <c r="E78" s="11" t="s">
        <v>28</v>
      </c>
      <c r="F78" s="11" t="s">
        <v>205</v>
      </c>
      <c r="G78" s="12">
        <v>1.361782</v>
      </c>
    </row>
    <row r="79" spans="1:7" x14ac:dyDescent="0.35">
      <c r="A79" s="11" t="s">
        <v>76</v>
      </c>
      <c r="B79" s="11" t="s">
        <v>211</v>
      </c>
      <c r="C79" s="11" t="s">
        <v>125</v>
      </c>
      <c r="D79" s="11" t="s">
        <v>173</v>
      </c>
      <c r="E79" s="11" t="s">
        <v>262</v>
      </c>
      <c r="F79" s="11" t="s">
        <v>205</v>
      </c>
      <c r="G79" s="12">
        <v>3.4146509999999998E-4</v>
      </c>
    </row>
    <row r="80" spans="1:7" x14ac:dyDescent="0.35">
      <c r="A80" s="11" t="s">
        <v>76</v>
      </c>
      <c r="B80" s="11" t="s">
        <v>211</v>
      </c>
      <c r="C80" s="11" t="s">
        <v>125</v>
      </c>
      <c r="D80" s="11" t="s">
        <v>173</v>
      </c>
      <c r="E80" s="11" t="s">
        <v>31</v>
      </c>
      <c r="F80" s="11" t="s">
        <v>205</v>
      </c>
      <c r="G80" s="12">
        <v>0.1498342</v>
      </c>
    </row>
    <row r="81" spans="1:7" x14ac:dyDescent="0.35">
      <c r="A81" s="11" t="s">
        <v>76</v>
      </c>
      <c r="B81" s="11" t="s">
        <v>211</v>
      </c>
      <c r="C81" s="11" t="s">
        <v>125</v>
      </c>
      <c r="D81" s="11" t="s">
        <v>173</v>
      </c>
      <c r="E81" s="11" t="s">
        <v>33</v>
      </c>
      <c r="F81" s="11" t="s">
        <v>205</v>
      </c>
      <c r="G81" s="12">
        <v>0.43200159999999999</v>
      </c>
    </row>
    <row r="82" spans="1:7" x14ac:dyDescent="0.35">
      <c r="A82" s="11" t="s">
        <v>76</v>
      </c>
      <c r="B82" s="11" t="s">
        <v>211</v>
      </c>
      <c r="C82" s="11" t="s">
        <v>125</v>
      </c>
      <c r="D82" s="11" t="s">
        <v>173</v>
      </c>
      <c r="E82" s="11" t="s">
        <v>34</v>
      </c>
      <c r="F82" s="11" t="s">
        <v>205</v>
      </c>
      <c r="G82" s="12">
        <v>13.68303</v>
      </c>
    </row>
    <row r="83" spans="1:7" x14ac:dyDescent="0.35">
      <c r="A83" s="11" t="s">
        <v>76</v>
      </c>
      <c r="B83" s="11" t="s">
        <v>211</v>
      </c>
      <c r="C83" s="11" t="s">
        <v>125</v>
      </c>
      <c r="D83" s="11" t="s">
        <v>173</v>
      </c>
      <c r="E83" s="11" t="s">
        <v>35</v>
      </c>
      <c r="F83" s="11" t="s">
        <v>205</v>
      </c>
      <c r="G83" s="12">
        <v>5.4250059999999998</v>
      </c>
    </row>
    <row r="84" spans="1:7" x14ac:dyDescent="0.35">
      <c r="A84" s="11" t="s">
        <v>76</v>
      </c>
      <c r="B84" s="11" t="s">
        <v>211</v>
      </c>
      <c r="C84" s="11" t="s">
        <v>125</v>
      </c>
      <c r="D84" s="11" t="s">
        <v>173</v>
      </c>
      <c r="E84" s="11" t="s">
        <v>36</v>
      </c>
      <c r="F84" s="11" t="s">
        <v>205</v>
      </c>
      <c r="G84" s="12">
        <v>0.691492</v>
      </c>
    </row>
    <row r="85" spans="1:7" x14ac:dyDescent="0.35">
      <c r="A85" s="11" t="s">
        <v>76</v>
      </c>
      <c r="B85" s="11" t="s">
        <v>211</v>
      </c>
      <c r="C85" s="11" t="s">
        <v>125</v>
      </c>
      <c r="D85" s="11" t="s">
        <v>173</v>
      </c>
      <c r="E85" s="11" t="s">
        <v>37</v>
      </c>
      <c r="F85" s="11" t="s">
        <v>205</v>
      </c>
      <c r="G85" s="12">
        <v>1.797372</v>
      </c>
    </row>
    <row r="86" spans="1:7" x14ac:dyDescent="0.35">
      <c r="A86" s="11" t="s">
        <v>76</v>
      </c>
      <c r="B86" s="11" t="s">
        <v>211</v>
      </c>
      <c r="C86" s="11" t="s">
        <v>125</v>
      </c>
      <c r="D86" s="11" t="s">
        <v>173</v>
      </c>
      <c r="E86" s="11" t="s">
        <v>38</v>
      </c>
      <c r="F86" s="11" t="s">
        <v>205</v>
      </c>
      <c r="G86" s="12">
        <v>3.9688870000000001E-2</v>
      </c>
    </row>
    <row r="87" spans="1:7" x14ac:dyDescent="0.35">
      <c r="A87" s="11" t="s">
        <v>76</v>
      </c>
      <c r="B87" s="11" t="s">
        <v>211</v>
      </c>
      <c r="C87" s="11" t="s">
        <v>125</v>
      </c>
      <c r="D87" s="11" t="s">
        <v>173</v>
      </c>
      <c r="E87" s="11" t="s">
        <v>263</v>
      </c>
      <c r="F87" s="11" t="s">
        <v>204</v>
      </c>
      <c r="G87" s="12">
        <v>0.43200159999999999</v>
      </c>
    </row>
    <row r="88" spans="1:7" x14ac:dyDescent="0.35">
      <c r="A88" s="11" t="s">
        <v>76</v>
      </c>
      <c r="B88" s="11" t="s">
        <v>211</v>
      </c>
      <c r="C88" s="11" t="s">
        <v>125</v>
      </c>
      <c r="D88" s="11" t="s">
        <v>173</v>
      </c>
      <c r="E88" s="11" t="s">
        <v>41</v>
      </c>
      <c r="F88" s="11" t="s">
        <v>205</v>
      </c>
      <c r="G88" s="12">
        <v>0.78571860000000004</v>
      </c>
    </row>
    <row r="89" spans="1:7" x14ac:dyDescent="0.35">
      <c r="A89" s="11" t="s">
        <v>76</v>
      </c>
      <c r="B89" s="11" t="s">
        <v>211</v>
      </c>
      <c r="C89" s="11" t="s">
        <v>125</v>
      </c>
      <c r="D89" s="11" t="s">
        <v>173</v>
      </c>
      <c r="E89" s="11" t="s">
        <v>42</v>
      </c>
      <c r="F89" s="11" t="s">
        <v>205</v>
      </c>
      <c r="G89" s="12">
        <v>0.82169179999999997</v>
      </c>
    </row>
    <row r="90" spans="1:7" x14ac:dyDescent="0.35">
      <c r="A90" s="11" t="s">
        <v>76</v>
      </c>
      <c r="B90" s="11" t="s">
        <v>211</v>
      </c>
      <c r="C90" s="11" t="s">
        <v>125</v>
      </c>
      <c r="D90" s="11" t="s">
        <v>173</v>
      </c>
      <c r="E90" s="11" t="s">
        <v>43</v>
      </c>
      <c r="F90" s="11" t="s">
        <v>205</v>
      </c>
      <c r="G90" s="12">
        <v>6.1472990000000003</v>
      </c>
    </row>
    <row r="91" spans="1:7" x14ac:dyDescent="0.35">
      <c r="A91" s="11" t="s">
        <v>76</v>
      </c>
      <c r="B91" s="11" t="s">
        <v>211</v>
      </c>
      <c r="C91" s="11" t="s">
        <v>125</v>
      </c>
      <c r="D91" s="11" t="s">
        <v>173</v>
      </c>
      <c r="E91" s="11" t="s">
        <v>7</v>
      </c>
      <c r="F91" s="11" t="s">
        <v>206</v>
      </c>
      <c r="G91" s="12">
        <v>2.747188</v>
      </c>
    </row>
    <row r="92" spans="1:7" x14ac:dyDescent="0.35">
      <c r="A92" s="11" t="s">
        <v>76</v>
      </c>
      <c r="B92" s="11" t="s">
        <v>211</v>
      </c>
      <c r="C92" s="11" t="s">
        <v>125</v>
      </c>
      <c r="D92" s="11" t="s">
        <v>173</v>
      </c>
      <c r="E92" s="11" t="s">
        <v>8</v>
      </c>
      <c r="F92" s="11" t="s">
        <v>206</v>
      </c>
      <c r="G92" s="12">
        <v>3.6985950000000001</v>
      </c>
    </row>
    <row r="93" spans="1:7" x14ac:dyDescent="0.35">
      <c r="A93" s="11" t="s">
        <v>76</v>
      </c>
      <c r="B93" s="11" t="s">
        <v>211</v>
      </c>
      <c r="C93" s="11" t="s">
        <v>125</v>
      </c>
      <c r="D93" s="11" t="s">
        <v>173</v>
      </c>
      <c r="E93" s="11" t="s">
        <v>9</v>
      </c>
      <c r="F93" s="11" t="s">
        <v>206</v>
      </c>
      <c r="G93" s="12">
        <v>9.3274140000000005E-2</v>
      </c>
    </row>
    <row r="94" spans="1:7" x14ac:dyDescent="0.35">
      <c r="A94" s="11" t="s">
        <v>76</v>
      </c>
      <c r="B94" s="11" t="s">
        <v>211</v>
      </c>
      <c r="C94" s="11" t="s">
        <v>125</v>
      </c>
      <c r="D94" s="11" t="s">
        <v>173</v>
      </c>
      <c r="E94" s="11" t="s">
        <v>10</v>
      </c>
      <c r="F94" s="11" t="s">
        <v>206</v>
      </c>
      <c r="G94" s="12">
        <v>1.0616840000000001E-2</v>
      </c>
    </row>
    <row r="95" spans="1:7" x14ac:dyDescent="0.35">
      <c r="A95" s="11" t="s">
        <v>76</v>
      </c>
      <c r="B95" s="11" t="s">
        <v>211</v>
      </c>
      <c r="C95" s="11" t="s">
        <v>125</v>
      </c>
      <c r="D95" s="11" t="s">
        <v>173</v>
      </c>
      <c r="E95" s="11" t="s">
        <v>11</v>
      </c>
      <c r="F95" s="11" t="s">
        <v>206</v>
      </c>
      <c r="G95" s="12">
        <v>8.0054390000000009</v>
      </c>
    </row>
    <row r="96" spans="1:7" x14ac:dyDescent="0.35">
      <c r="A96" s="11" t="s">
        <v>76</v>
      </c>
      <c r="B96" s="11" t="s">
        <v>211</v>
      </c>
      <c r="C96" s="11" t="s">
        <v>125</v>
      </c>
      <c r="D96" s="11" t="s">
        <v>173</v>
      </c>
      <c r="E96" s="11" t="s">
        <v>12</v>
      </c>
      <c r="F96" s="11" t="s">
        <v>206</v>
      </c>
      <c r="G96" s="12">
        <v>1.9625779999999999</v>
      </c>
    </row>
    <row r="97" spans="1:7" x14ac:dyDescent="0.35">
      <c r="A97" s="11" t="s">
        <v>76</v>
      </c>
      <c r="B97" s="11" t="s">
        <v>211</v>
      </c>
      <c r="C97" s="11" t="s">
        <v>125</v>
      </c>
      <c r="D97" s="11" t="s">
        <v>173</v>
      </c>
      <c r="E97" s="11" t="s">
        <v>13</v>
      </c>
      <c r="F97" s="11" t="s">
        <v>206</v>
      </c>
      <c r="G97" s="12">
        <v>3.5054630000000002</v>
      </c>
    </row>
    <row r="98" spans="1:7" x14ac:dyDescent="0.35">
      <c r="A98" s="11" t="s">
        <v>76</v>
      </c>
      <c r="B98" s="11" t="s">
        <v>211</v>
      </c>
      <c r="C98" s="11" t="s">
        <v>125</v>
      </c>
      <c r="D98" s="11" t="s">
        <v>173</v>
      </c>
      <c r="E98" s="11" t="s">
        <v>14</v>
      </c>
      <c r="F98" s="11" t="s">
        <v>206</v>
      </c>
      <c r="G98" s="12">
        <v>3.8006280000000001</v>
      </c>
    </row>
    <row r="99" spans="1:7" x14ac:dyDescent="0.35">
      <c r="A99" s="11" t="s">
        <v>76</v>
      </c>
      <c r="B99" s="11" t="s">
        <v>211</v>
      </c>
      <c r="C99" s="11" t="s">
        <v>125</v>
      </c>
      <c r="D99" s="11" t="s">
        <v>173</v>
      </c>
      <c r="E99" s="11" t="s">
        <v>15</v>
      </c>
      <c r="F99" s="11" t="s">
        <v>206</v>
      </c>
      <c r="G99" s="12">
        <v>3.670793E-2</v>
      </c>
    </row>
    <row r="100" spans="1:7" x14ac:dyDescent="0.35">
      <c r="A100" s="11" t="s">
        <v>76</v>
      </c>
      <c r="B100" s="11" t="s">
        <v>211</v>
      </c>
      <c r="C100" s="11" t="s">
        <v>125</v>
      </c>
      <c r="D100" s="11" t="s">
        <v>173</v>
      </c>
      <c r="E100" s="11" t="s">
        <v>16</v>
      </c>
      <c r="F100" s="11" t="s">
        <v>206</v>
      </c>
      <c r="G100" s="12">
        <v>8.2586960000000005</v>
      </c>
    </row>
    <row r="101" spans="1:7" x14ac:dyDescent="0.35">
      <c r="A101" s="11" t="s">
        <v>76</v>
      </c>
      <c r="B101" s="11" t="s">
        <v>212</v>
      </c>
      <c r="C101" s="11" t="s">
        <v>167</v>
      </c>
      <c r="D101" s="11" t="s">
        <v>173</v>
      </c>
      <c r="E101" s="11" t="s">
        <v>255</v>
      </c>
      <c r="F101" s="11" t="s">
        <v>204</v>
      </c>
      <c r="G101" s="12">
        <v>7.4101800000000004</v>
      </c>
    </row>
    <row r="102" spans="1:7" x14ac:dyDescent="0.35">
      <c r="A102" s="11" t="s">
        <v>76</v>
      </c>
      <c r="B102" s="11" t="s">
        <v>212</v>
      </c>
      <c r="C102" s="11" t="s">
        <v>167</v>
      </c>
      <c r="D102" s="11" t="s">
        <v>173</v>
      </c>
      <c r="E102" s="11" t="s">
        <v>256</v>
      </c>
      <c r="F102" s="11" t="s">
        <v>204</v>
      </c>
      <c r="G102" s="12">
        <v>2.8939810000000001</v>
      </c>
    </row>
    <row r="103" spans="1:7" x14ac:dyDescent="0.35">
      <c r="A103" s="11" t="s">
        <v>76</v>
      </c>
      <c r="B103" s="11" t="s">
        <v>212</v>
      </c>
      <c r="C103" s="11" t="s">
        <v>167</v>
      </c>
      <c r="D103" s="11" t="s">
        <v>173</v>
      </c>
      <c r="E103" s="11" t="s">
        <v>257</v>
      </c>
      <c r="F103" s="11" t="s">
        <v>204</v>
      </c>
      <c r="G103" s="12">
        <v>0.35043730000000001</v>
      </c>
    </row>
    <row r="104" spans="1:7" x14ac:dyDescent="0.35">
      <c r="A104" s="11" t="s">
        <v>76</v>
      </c>
      <c r="B104" s="11" t="s">
        <v>212</v>
      </c>
      <c r="C104" s="11" t="s">
        <v>167</v>
      </c>
      <c r="D104" s="11" t="s">
        <v>173</v>
      </c>
      <c r="E104" s="11" t="s">
        <v>258</v>
      </c>
      <c r="F104" s="11" t="s">
        <v>204</v>
      </c>
      <c r="G104" s="12">
        <v>3.6396929999999998</v>
      </c>
    </row>
    <row r="105" spans="1:7" x14ac:dyDescent="0.35">
      <c r="A105" s="11" t="s">
        <v>76</v>
      </c>
      <c r="B105" s="11" t="s">
        <v>212</v>
      </c>
      <c r="C105" s="11" t="s">
        <v>167</v>
      </c>
      <c r="D105" s="11" t="s">
        <v>173</v>
      </c>
      <c r="E105" s="11" t="s">
        <v>259</v>
      </c>
      <c r="F105" s="11" t="s">
        <v>204</v>
      </c>
      <c r="G105" s="12">
        <v>2.6274850000000001</v>
      </c>
    </row>
    <row r="106" spans="1:7" x14ac:dyDescent="0.35">
      <c r="A106" s="11" t="s">
        <v>76</v>
      </c>
      <c r="B106" s="11" t="s">
        <v>212</v>
      </c>
      <c r="C106" s="11" t="s">
        <v>167</v>
      </c>
      <c r="D106" s="11" t="s">
        <v>173</v>
      </c>
      <c r="E106" s="11" t="s">
        <v>70</v>
      </c>
      <c r="F106" s="11" t="s">
        <v>204</v>
      </c>
      <c r="G106" s="12">
        <v>1.297828E-2</v>
      </c>
    </row>
    <row r="107" spans="1:7" x14ac:dyDescent="0.35">
      <c r="A107" s="11" t="s">
        <v>76</v>
      </c>
      <c r="B107" s="11" t="s">
        <v>212</v>
      </c>
      <c r="C107" s="11" t="s">
        <v>167</v>
      </c>
      <c r="D107" s="11" t="s">
        <v>173</v>
      </c>
      <c r="E107" s="11" t="s">
        <v>213</v>
      </c>
      <c r="F107" s="11" t="s">
        <v>204</v>
      </c>
      <c r="G107" s="12">
        <v>1.384957E-2</v>
      </c>
    </row>
    <row r="108" spans="1:7" x14ac:dyDescent="0.35">
      <c r="A108" s="11" t="s">
        <v>76</v>
      </c>
      <c r="B108" s="11" t="s">
        <v>212</v>
      </c>
      <c r="C108" s="11" t="s">
        <v>167</v>
      </c>
      <c r="D108" s="11" t="s">
        <v>173</v>
      </c>
      <c r="E108" s="11" t="s">
        <v>254</v>
      </c>
      <c r="F108" s="11" t="s">
        <v>204</v>
      </c>
      <c r="G108" s="12">
        <v>1.5380510000000001</v>
      </c>
    </row>
    <row r="109" spans="1:7" x14ac:dyDescent="0.35">
      <c r="A109" s="11" t="s">
        <v>76</v>
      </c>
      <c r="B109" s="11" t="s">
        <v>212</v>
      </c>
      <c r="C109" s="11" t="s">
        <v>167</v>
      </c>
      <c r="D109" s="11" t="s">
        <v>173</v>
      </c>
      <c r="E109" s="11" t="s">
        <v>260</v>
      </c>
      <c r="F109" s="11" t="s">
        <v>204</v>
      </c>
      <c r="G109" s="12">
        <v>5.7351900000000002</v>
      </c>
    </row>
    <row r="110" spans="1:7" x14ac:dyDescent="0.35">
      <c r="A110" s="11" t="s">
        <v>76</v>
      </c>
      <c r="B110" s="11" t="s">
        <v>212</v>
      </c>
      <c r="C110" s="11" t="s">
        <v>167</v>
      </c>
      <c r="D110" s="11" t="s">
        <v>173</v>
      </c>
      <c r="E110" s="11" t="s">
        <v>261</v>
      </c>
      <c r="F110" s="11" t="s">
        <v>204</v>
      </c>
      <c r="G110" s="12">
        <v>0.20653079999999999</v>
      </c>
    </row>
    <row r="111" spans="1:7" x14ac:dyDescent="0.35">
      <c r="A111" s="11" t="s">
        <v>76</v>
      </c>
      <c r="B111" s="11" t="s">
        <v>212</v>
      </c>
      <c r="C111" s="11" t="s">
        <v>167</v>
      </c>
      <c r="D111" s="11" t="s">
        <v>173</v>
      </c>
      <c r="E111" s="11" t="s">
        <v>28</v>
      </c>
      <c r="F111" s="11" t="s">
        <v>205</v>
      </c>
      <c r="G111" s="12">
        <v>4.1418590000000002</v>
      </c>
    </row>
    <row r="112" spans="1:7" x14ac:dyDescent="0.35">
      <c r="A112" s="11" t="s">
        <v>76</v>
      </c>
      <c r="B112" s="11" t="s">
        <v>212</v>
      </c>
      <c r="C112" s="11" t="s">
        <v>167</v>
      </c>
      <c r="D112" s="11" t="s">
        <v>173</v>
      </c>
      <c r="E112" s="11" t="s">
        <v>262</v>
      </c>
      <c r="F112" s="11" t="s">
        <v>205</v>
      </c>
      <c r="G112" s="12">
        <v>3.6022180000000001</v>
      </c>
    </row>
    <row r="113" spans="1:7" x14ac:dyDescent="0.35">
      <c r="A113" s="11" t="s">
        <v>76</v>
      </c>
      <c r="B113" s="11" t="s">
        <v>212</v>
      </c>
      <c r="C113" s="11" t="s">
        <v>167</v>
      </c>
      <c r="D113" s="11" t="s">
        <v>173</v>
      </c>
      <c r="E113" s="11" t="s">
        <v>31</v>
      </c>
      <c r="F113" s="11" t="s">
        <v>205</v>
      </c>
      <c r="G113" s="12">
        <v>9.0542660000000001</v>
      </c>
    </row>
    <row r="114" spans="1:7" x14ac:dyDescent="0.35">
      <c r="A114" s="11" t="s">
        <v>76</v>
      </c>
      <c r="B114" s="11" t="s">
        <v>212</v>
      </c>
      <c r="C114" s="11" t="s">
        <v>167</v>
      </c>
      <c r="D114" s="11" t="s">
        <v>173</v>
      </c>
      <c r="E114" s="11" t="s">
        <v>33</v>
      </c>
      <c r="F114" s="11" t="s">
        <v>205</v>
      </c>
      <c r="G114" s="12">
        <v>0.47744449999999999</v>
      </c>
    </row>
    <row r="115" spans="1:7" x14ac:dyDescent="0.35">
      <c r="A115" s="11" t="s">
        <v>76</v>
      </c>
      <c r="B115" s="11" t="s">
        <v>212</v>
      </c>
      <c r="C115" s="11" t="s">
        <v>167</v>
      </c>
      <c r="D115" s="11" t="s">
        <v>173</v>
      </c>
      <c r="E115" s="11" t="s">
        <v>34</v>
      </c>
      <c r="F115" s="11" t="s">
        <v>205</v>
      </c>
      <c r="G115" s="12">
        <v>5.6655300000000004</v>
      </c>
    </row>
    <row r="116" spans="1:7" x14ac:dyDescent="0.35">
      <c r="A116" s="11" t="s">
        <v>76</v>
      </c>
      <c r="B116" s="11" t="s">
        <v>212</v>
      </c>
      <c r="C116" s="11" t="s">
        <v>167</v>
      </c>
      <c r="D116" s="11" t="s">
        <v>173</v>
      </c>
      <c r="E116" s="11" t="s">
        <v>35</v>
      </c>
      <c r="F116" s="11" t="s">
        <v>205</v>
      </c>
      <c r="G116" s="12">
        <v>15.871740000000001</v>
      </c>
    </row>
    <row r="117" spans="1:7" x14ac:dyDescent="0.35">
      <c r="A117" s="11" t="s">
        <v>76</v>
      </c>
      <c r="B117" s="11" t="s">
        <v>212</v>
      </c>
      <c r="C117" s="11" t="s">
        <v>167</v>
      </c>
      <c r="D117" s="11" t="s">
        <v>173</v>
      </c>
      <c r="E117" s="11" t="s">
        <v>36</v>
      </c>
      <c r="F117" s="11" t="s">
        <v>205</v>
      </c>
      <c r="G117" s="12">
        <v>0.47132370000000001</v>
      </c>
    </row>
    <row r="118" spans="1:7" x14ac:dyDescent="0.35">
      <c r="A118" s="11" t="s">
        <v>76</v>
      </c>
      <c r="B118" s="11" t="s">
        <v>212</v>
      </c>
      <c r="C118" s="11" t="s">
        <v>167</v>
      </c>
      <c r="D118" s="11" t="s">
        <v>173</v>
      </c>
      <c r="E118" s="11" t="s">
        <v>37</v>
      </c>
      <c r="F118" s="11" t="s">
        <v>205</v>
      </c>
      <c r="G118" s="12">
        <v>7.3062429999999996E-3</v>
      </c>
    </row>
    <row r="119" spans="1:7" x14ac:dyDescent="0.35">
      <c r="A119" s="11" t="s">
        <v>76</v>
      </c>
      <c r="B119" s="11" t="s">
        <v>212</v>
      </c>
      <c r="C119" s="11" t="s">
        <v>167</v>
      </c>
      <c r="D119" s="11" t="s">
        <v>173</v>
      </c>
      <c r="E119" s="11" t="s">
        <v>38</v>
      </c>
      <c r="F119" s="11" t="s">
        <v>205</v>
      </c>
      <c r="G119" s="12">
        <v>8.8743230000000004</v>
      </c>
    </row>
    <row r="120" spans="1:7" x14ac:dyDescent="0.35">
      <c r="A120" s="11" t="s">
        <v>76</v>
      </c>
      <c r="B120" s="11" t="s">
        <v>212</v>
      </c>
      <c r="C120" s="11" t="s">
        <v>167</v>
      </c>
      <c r="D120" s="11" t="s">
        <v>173</v>
      </c>
      <c r="E120" s="11" t="s">
        <v>263</v>
      </c>
      <c r="F120" s="11" t="s">
        <v>204</v>
      </c>
      <c r="G120" s="12">
        <v>0.49962839999999997</v>
      </c>
    </row>
    <row r="121" spans="1:7" x14ac:dyDescent="0.35">
      <c r="A121" s="11" t="s">
        <v>76</v>
      </c>
      <c r="B121" s="11" t="s">
        <v>212</v>
      </c>
      <c r="C121" s="11" t="s">
        <v>167</v>
      </c>
      <c r="D121" s="11" t="s">
        <v>173</v>
      </c>
      <c r="E121" s="11" t="s">
        <v>41</v>
      </c>
      <c r="F121" s="11" t="s">
        <v>205</v>
      </c>
      <c r="G121" s="12">
        <v>5.3962289999999999</v>
      </c>
    </row>
    <row r="122" spans="1:7" x14ac:dyDescent="0.35">
      <c r="A122" s="11" t="s">
        <v>76</v>
      </c>
      <c r="B122" s="11" t="s">
        <v>212</v>
      </c>
      <c r="C122" s="11" t="s">
        <v>167</v>
      </c>
      <c r="D122" s="11" t="s">
        <v>173</v>
      </c>
      <c r="E122" s="11" t="s">
        <v>42</v>
      </c>
      <c r="F122" s="11" t="s">
        <v>205</v>
      </c>
      <c r="G122" s="12">
        <v>4.9435099999999998</v>
      </c>
    </row>
    <row r="123" spans="1:7" x14ac:dyDescent="0.35">
      <c r="A123" s="11" t="s">
        <v>76</v>
      </c>
      <c r="B123" s="11" t="s">
        <v>212</v>
      </c>
      <c r="C123" s="11" t="s">
        <v>167</v>
      </c>
      <c r="D123" s="11" t="s">
        <v>173</v>
      </c>
      <c r="E123" s="11" t="s">
        <v>43</v>
      </c>
      <c r="F123" s="11" t="s">
        <v>205</v>
      </c>
      <c r="G123" s="12">
        <v>4.0392489999999999</v>
      </c>
    </row>
    <row r="124" spans="1:7" x14ac:dyDescent="0.35">
      <c r="A124" s="11" t="s">
        <v>76</v>
      </c>
      <c r="B124" s="11" t="s">
        <v>212</v>
      </c>
      <c r="C124" s="11" t="s">
        <v>167</v>
      </c>
      <c r="D124" s="11" t="s">
        <v>173</v>
      </c>
      <c r="E124" s="11" t="s">
        <v>7</v>
      </c>
      <c r="F124" s="11" t="s">
        <v>206</v>
      </c>
      <c r="G124" s="12">
        <v>3.0671080000000002</v>
      </c>
    </row>
    <row r="125" spans="1:7" x14ac:dyDescent="0.35">
      <c r="A125" s="11" t="s">
        <v>76</v>
      </c>
      <c r="B125" s="11" t="s">
        <v>212</v>
      </c>
      <c r="C125" s="11" t="s">
        <v>167</v>
      </c>
      <c r="D125" s="11" t="s">
        <v>173</v>
      </c>
      <c r="E125" s="11" t="s">
        <v>8</v>
      </c>
      <c r="F125" s="11" t="s">
        <v>206</v>
      </c>
      <c r="G125" s="12">
        <v>1.151</v>
      </c>
    </row>
    <row r="126" spans="1:7" x14ac:dyDescent="0.35">
      <c r="A126" s="11" t="s">
        <v>76</v>
      </c>
      <c r="B126" s="11" t="s">
        <v>212</v>
      </c>
      <c r="C126" s="11" t="s">
        <v>167</v>
      </c>
      <c r="D126" s="11" t="s">
        <v>173</v>
      </c>
      <c r="E126" s="11" t="s">
        <v>9</v>
      </c>
      <c r="F126" s="11" t="s">
        <v>206</v>
      </c>
      <c r="G126" s="12">
        <v>0.3974587</v>
      </c>
    </row>
    <row r="127" spans="1:7" x14ac:dyDescent="0.35">
      <c r="A127" s="11" t="s">
        <v>76</v>
      </c>
      <c r="B127" s="11" t="s">
        <v>212</v>
      </c>
      <c r="C127" s="11" t="s">
        <v>167</v>
      </c>
      <c r="D127" s="11" t="s">
        <v>173</v>
      </c>
      <c r="E127" s="11" t="s">
        <v>10</v>
      </c>
      <c r="F127" s="11" t="s">
        <v>206</v>
      </c>
      <c r="G127" s="12">
        <v>2.1058439999999998</v>
      </c>
    </row>
    <row r="128" spans="1:7" x14ac:dyDescent="0.35">
      <c r="A128" s="11" t="s">
        <v>76</v>
      </c>
      <c r="B128" s="11" t="s">
        <v>212</v>
      </c>
      <c r="C128" s="11" t="s">
        <v>167</v>
      </c>
      <c r="D128" s="11" t="s">
        <v>173</v>
      </c>
      <c r="E128" s="11" t="s">
        <v>11</v>
      </c>
      <c r="F128" s="11" t="s">
        <v>206</v>
      </c>
      <c r="G128" s="12">
        <v>13.405250000000001</v>
      </c>
    </row>
    <row r="129" spans="1:7" x14ac:dyDescent="0.35">
      <c r="A129" s="11" t="s">
        <v>76</v>
      </c>
      <c r="B129" s="11" t="s">
        <v>212</v>
      </c>
      <c r="C129" s="11" t="s">
        <v>167</v>
      </c>
      <c r="D129" s="11" t="s">
        <v>173</v>
      </c>
      <c r="E129" s="11" t="s">
        <v>12</v>
      </c>
      <c r="F129" s="11" t="s">
        <v>206</v>
      </c>
      <c r="G129" s="12">
        <v>7.2479899999999997</v>
      </c>
    </row>
    <row r="130" spans="1:7" x14ac:dyDescent="0.35">
      <c r="A130" s="11" t="s">
        <v>76</v>
      </c>
      <c r="B130" s="11" t="s">
        <v>212</v>
      </c>
      <c r="C130" s="11" t="s">
        <v>167</v>
      </c>
      <c r="D130" s="11" t="s">
        <v>173</v>
      </c>
      <c r="E130" s="11" t="s">
        <v>13</v>
      </c>
      <c r="F130" s="11" t="s">
        <v>206</v>
      </c>
      <c r="G130" s="12">
        <v>0.49962839999999997</v>
      </c>
    </row>
    <row r="131" spans="1:7" x14ac:dyDescent="0.35">
      <c r="A131" s="11" t="s">
        <v>76</v>
      </c>
      <c r="B131" s="11" t="s">
        <v>212</v>
      </c>
      <c r="C131" s="11" t="s">
        <v>167</v>
      </c>
      <c r="D131" s="11" t="s">
        <v>173</v>
      </c>
      <c r="E131" s="11" t="s">
        <v>14</v>
      </c>
      <c r="F131" s="11" t="s">
        <v>206</v>
      </c>
      <c r="G131" s="12">
        <v>0.85203229999999996</v>
      </c>
    </row>
    <row r="132" spans="1:7" x14ac:dyDescent="0.35">
      <c r="A132" s="11" t="s">
        <v>76</v>
      </c>
      <c r="B132" s="11" t="s">
        <v>212</v>
      </c>
      <c r="C132" s="11" t="s">
        <v>167</v>
      </c>
      <c r="D132" s="11" t="s">
        <v>173</v>
      </c>
      <c r="E132" s="11" t="s">
        <v>15</v>
      </c>
      <c r="F132" s="11" t="s">
        <v>206</v>
      </c>
      <c r="G132" s="12">
        <v>1.84707E-2</v>
      </c>
    </row>
    <row r="133" spans="1:7" x14ac:dyDescent="0.35">
      <c r="A133" s="11" t="s">
        <v>76</v>
      </c>
      <c r="B133" s="11" t="s">
        <v>212</v>
      </c>
      <c r="C133" s="11" t="s">
        <v>167</v>
      </c>
      <c r="D133" s="11" t="s">
        <v>173</v>
      </c>
      <c r="E133" s="11" t="s">
        <v>16</v>
      </c>
      <c r="F133" s="11" t="s">
        <v>206</v>
      </c>
      <c r="G133" s="12">
        <v>10.93446</v>
      </c>
    </row>
    <row r="134" spans="1:7" x14ac:dyDescent="0.35">
      <c r="A134" s="11" t="s">
        <v>125</v>
      </c>
      <c r="B134" s="11" t="s">
        <v>209</v>
      </c>
      <c r="C134" s="11" t="s">
        <v>125</v>
      </c>
      <c r="D134" s="11" t="s">
        <v>167</v>
      </c>
      <c r="E134" s="11" t="s">
        <v>255</v>
      </c>
      <c r="F134" s="11" t="s">
        <v>204</v>
      </c>
      <c r="G134" s="11">
        <v>1.12063</v>
      </c>
    </row>
    <row r="135" spans="1:7" x14ac:dyDescent="0.35">
      <c r="A135" s="11" t="s">
        <v>125</v>
      </c>
      <c r="B135" s="11" t="s">
        <v>209</v>
      </c>
      <c r="C135" s="11" t="s">
        <v>125</v>
      </c>
      <c r="D135" s="11" t="s">
        <v>167</v>
      </c>
      <c r="E135" s="11" t="s">
        <v>256</v>
      </c>
      <c r="F135" s="11" t="s">
        <v>204</v>
      </c>
      <c r="G135" s="11">
        <v>7.1887850000000002</v>
      </c>
    </row>
    <row r="136" spans="1:7" x14ac:dyDescent="0.35">
      <c r="A136" s="11" t="s">
        <v>125</v>
      </c>
      <c r="B136" s="11" t="s">
        <v>209</v>
      </c>
      <c r="C136" s="11" t="s">
        <v>125</v>
      </c>
      <c r="D136" s="11" t="s">
        <v>167</v>
      </c>
      <c r="E136" s="11" t="s">
        <v>257</v>
      </c>
      <c r="F136" s="11" t="s">
        <v>204</v>
      </c>
      <c r="G136" s="11">
        <v>19.51568</v>
      </c>
    </row>
    <row r="137" spans="1:7" x14ac:dyDescent="0.35">
      <c r="A137" s="11" t="s">
        <v>125</v>
      </c>
      <c r="B137" s="11" t="s">
        <v>209</v>
      </c>
      <c r="C137" s="11" t="s">
        <v>125</v>
      </c>
      <c r="D137" s="11" t="s">
        <v>167</v>
      </c>
      <c r="E137" s="11" t="s">
        <v>258</v>
      </c>
      <c r="F137" s="11" t="s">
        <v>204</v>
      </c>
      <c r="G137" s="11">
        <v>0.71569099999999997</v>
      </c>
    </row>
    <row r="138" spans="1:7" x14ac:dyDescent="0.35">
      <c r="A138" s="11" t="s">
        <v>125</v>
      </c>
      <c r="B138" s="11" t="s">
        <v>209</v>
      </c>
      <c r="C138" s="11" t="s">
        <v>125</v>
      </c>
      <c r="D138" s="11" t="s">
        <v>167</v>
      </c>
      <c r="E138" s="11" t="s">
        <v>259</v>
      </c>
      <c r="F138" s="11" t="s">
        <v>204</v>
      </c>
      <c r="G138" s="11">
        <v>0.31444169999999999</v>
      </c>
    </row>
    <row r="139" spans="1:7" x14ac:dyDescent="0.35">
      <c r="A139" s="11" t="s">
        <v>125</v>
      </c>
      <c r="B139" s="11" t="s">
        <v>209</v>
      </c>
      <c r="C139" s="11" t="s">
        <v>125</v>
      </c>
      <c r="D139" s="11" t="s">
        <v>167</v>
      </c>
      <c r="E139" s="11" t="s">
        <v>70</v>
      </c>
      <c r="F139" s="11" t="s">
        <v>204</v>
      </c>
      <c r="G139" s="11">
        <v>9.4106079999999999</v>
      </c>
    </row>
    <row r="140" spans="1:7" x14ac:dyDescent="0.35">
      <c r="A140" s="11" t="s">
        <v>125</v>
      </c>
      <c r="B140" s="11" t="s">
        <v>209</v>
      </c>
      <c r="C140" s="11" t="s">
        <v>125</v>
      </c>
      <c r="D140" s="11" t="s">
        <v>167</v>
      </c>
      <c r="E140" s="11" t="s">
        <v>213</v>
      </c>
      <c r="F140" s="11" t="s">
        <v>204</v>
      </c>
      <c r="G140" s="11">
        <v>6.3968269999999994E-2</v>
      </c>
    </row>
    <row r="141" spans="1:7" x14ac:dyDescent="0.35">
      <c r="A141" s="11" t="s">
        <v>125</v>
      </c>
      <c r="B141" s="11" t="s">
        <v>209</v>
      </c>
      <c r="C141" s="11" t="s">
        <v>125</v>
      </c>
      <c r="D141" s="11" t="s">
        <v>167</v>
      </c>
      <c r="E141" s="11" t="s">
        <v>254</v>
      </c>
      <c r="F141" s="11" t="s">
        <v>204</v>
      </c>
      <c r="G141" s="11">
        <v>4.0638909999999999</v>
      </c>
    </row>
    <row r="142" spans="1:7" x14ac:dyDescent="0.35">
      <c r="A142" s="11" t="s">
        <v>125</v>
      </c>
      <c r="B142" s="11" t="s">
        <v>209</v>
      </c>
      <c r="C142" s="11" t="s">
        <v>125</v>
      </c>
      <c r="D142" s="11" t="s">
        <v>167</v>
      </c>
      <c r="E142" s="11" t="s">
        <v>260</v>
      </c>
      <c r="F142" s="11" t="s">
        <v>204</v>
      </c>
      <c r="G142" s="11">
        <v>0.70674519999999996</v>
      </c>
    </row>
    <row r="143" spans="1:7" x14ac:dyDescent="0.35">
      <c r="A143" s="11" t="s">
        <v>125</v>
      </c>
      <c r="B143" s="11" t="s">
        <v>209</v>
      </c>
      <c r="C143" s="11" t="s">
        <v>125</v>
      </c>
      <c r="D143" s="11" t="s">
        <v>167</v>
      </c>
      <c r="E143" s="11" t="s">
        <v>261</v>
      </c>
      <c r="F143" s="11" t="s">
        <v>204</v>
      </c>
      <c r="G143" s="11">
        <v>2.2456710000000002</v>
      </c>
    </row>
    <row r="144" spans="1:7" x14ac:dyDescent="0.35">
      <c r="A144" s="11" t="s">
        <v>125</v>
      </c>
      <c r="B144" s="11" t="s">
        <v>209</v>
      </c>
      <c r="C144" s="11" t="s">
        <v>125</v>
      </c>
      <c r="D144" s="11" t="s">
        <v>167</v>
      </c>
      <c r="E144" s="11" t="s">
        <v>28</v>
      </c>
      <c r="F144" s="11" t="s">
        <v>205</v>
      </c>
      <c r="G144" s="11">
        <v>6.5817959999999998</v>
      </c>
    </row>
    <row r="145" spans="1:7" x14ac:dyDescent="0.35">
      <c r="A145" s="11" t="s">
        <v>125</v>
      </c>
      <c r="B145" s="11" t="s">
        <v>209</v>
      </c>
      <c r="C145" s="11" t="s">
        <v>125</v>
      </c>
      <c r="D145" s="11" t="s">
        <v>167</v>
      </c>
      <c r="E145" s="11" t="s">
        <v>262</v>
      </c>
      <c r="F145" s="11" t="s">
        <v>205</v>
      </c>
      <c r="G145" s="11">
        <v>3.06847</v>
      </c>
    </row>
    <row r="146" spans="1:7" x14ac:dyDescent="0.35">
      <c r="A146" s="11" t="s">
        <v>125</v>
      </c>
      <c r="B146" s="11" t="s">
        <v>209</v>
      </c>
      <c r="C146" s="11" t="s">
        <v>125</v>
      </c>
      <c r="D146" s="11" t="s">
        <v>167</v>
      </c>
      <c r="E146" s="11" t="s">
        <v>31</v>
      </c>
      <c r="F146" s="11" t="s">
        <v>205</v>
      </c>
      <c r="G146" s="11">
        <v>4.0787329999999997</v>
      </c>
    </row>
    <row r="147" spans="1:7" x14ac:dyDescent="0.35">
      <c r="A147" s="11" t="s">
        <v>125</v>
      </c>
      <c r="B147" s="11" t="s">
        <v>209</v>
      </c>
      <c r="C147" s="11" t="s">
        <v>125</v>
      </c>
      <c r="D147" s="11" t="s">
        <v>167</v>
      </c>
      <c r="E147" s="11" t="s">
        <v>33</v>
      </c>
      <c r="F147" s="11" t="s">
        <v>205</v>
      </c>
      <c r="G147" s="11">
        <v>5.3753460000000004</v>
      </c>
    </row>
    <row r="148" spans="1:7" x14ac:dyDescent="0.35">
      <c r="A148" s="11" t="s">
        <v>125</v>
      </c>
      <c r="B148" s="11" t="s">
        <v>209</v>
      </c>
      <c r="C148" s="11" t="s">
        <v>125</v>
      </c>
      <c r="D148" s="11" t="s">
        <v>167</v>
      </c>
      <c r="E148" s="11" t="s">
        <v>34</v>
      </c>
      <c r="F148" s="11" t="s">
        <v>205</v>
      </c>
      <c r="G148" s="11">
        <v>5.3187790000000001</v>
      </c>
    </row>
    <row r="149" spans="1:7" x14ac:dyDescent="0.35">
      <c r="A149" s="11" t="s">
        <v>125</v>
      </c>
      <c r="B149" s="11" t="s">
        <v>209</v>
      </c>
      <c r="C149" s="11" t="s">
        <v>125</v>
      </c>
      <c r="D149" s="11" t="s">
        <v>167</v>
      </c>
      <c r="E149" s="11" t="s">
        <v>35</v>
      </c>
      <c r="F149" s="11" t="s">
        <v>205</v>
      </c>
      <c r="G149" s="11">
        <v>19.04975</v>
      </c>
    </row>
    <row r="150" spans="1:7" x14ac:dyDescent="0.35">
      <c r="A150" s="11" t="s">
        <v>125</v>
      </c>
      <c r="B150" s="11" t="s">
        <v>209</v>
      </c>
      <c r="C150" s="11" t="s">
        <v>125</v>
      </c>
      <c r="D150" s="11" t="s">
        <v>167</v>
      </c>
      <c r="E150" s="11" t="s">
        <v>36</v>
      </c>
      <c r="F150" s="11" t="s">
        <v>205</v>
      </c>
      <c r="G150" s="11">
        <v>0.68741350000000001</v>
      </c>
    </row>
    <row r="151" spans="1:7" x14ac:dyDescent="0.35">
      <c r="A151" s="11" t="s">
        <v>125</v>
      </c>
      <c r="B151" s="11" t="s">
        <v>209</v>
      </c>
      <c r="C151" s="11" t="s">
        <v>125</v>
      </c>
      <c r="D151" s="11" t="s">
        <v>167</v>
      </c>
      <c r="E151" s="11" t="s">
        <v>37</v>
      </c>
      <c r="F151" s="11" t="s">
        <v>205</v>
      </c>
      <c r="G151" s="11">
        <v>2.2158389999999999</v>
      </c>
    </row>
    <row r="152" spans="1:7" x14ac:dyDescent="0.35">
      <c r="A152" s="11" t="s">
        <v>125</v>
      </c>
      <c r="B152" s="11" t="s">
        <v>209</v>
      </c>
      <c r="C152" s="11" t="s">
        <v>125</v>
      </c>
      <c r="D152" s="11" t="s">
        <v>167</v>
      </c>
      <c r="E152" s="11" t="s">
        <v>38</v>
      </c>
      <c r="F152" s="11" t="s">
        <v>205</v>
      </c>
      <c r="G152" s="11">
        <v>2.731894</v>
      </c>
    </row>
    <row r="153" spans="1:7" x14ac:dyDescent="0.35">
      <c r="A153" s="11" t="s">
        <v>125</v>
      </c>
      <c r="B153" s="11" t="s">
        <v>209</v>
      </c>
      <c r="C153" s="11" t="s">
        <v>125</v>
      </c>
      <c r="D153" s="11" t="s">
        <v>167</v>
      </c>
      <c r="E153" s="11" t="s">
        <v>263</v>
      </c>
      <c r="F153" s="11" t="s">
        <v>204</v>
      </c>
      <c r="G153" s="12">
        <v>8.4882910000000003</v>
      </c>
    </row>
    <row r="154" spans="1:7" x14ac:dyDescent="0.35">
      <c r="A154" s="11" t="s">
        <v>125</v>
      </c>
      <c r="B154" s="11" t="s">
        <v>209</v>
      </c>
      <c r="C154" s="11" t="s">
        <v>125</v>
      </c>
      <c r="D154" s="11" t="s">
        <v>167</v>
      </c>
      <c r="E154" s="11" t="s">
        <v>41</v>
      </c>
      <c r="F154" s="11" t="s">
        <v>205</v>
      </c>
      <c r="G154" s="11">
        <v>1.047442</v>
      </c>
    </row>
    <row r="155" spans="1:7" x14ac:dyDescent="0.35">
      <c r="A155" s="11" t="s">
        <v>125</v>
      </c>
      <c r="B155" s="11" t="s">
        <v>209</v>
      </c>
      <c r="C155" s="11" t="s">
        <v>125</v>
      </c>
      <c r="D155" s="11" t="s">
        <v>167</v>
      </c>
      <c r="E155" s="11" t="s">
        <v>42</v>
      </c>
      <c r="F155" s="11" t="s">
        <v>205</v>
      </c>
      <c r="G155" s="11">
        <v>8.4882910000000003</v>
      </c>
    </row>
    <row r="156" spans="1:7" x14ac:dyDescent="0.35">
      <c r="A156" s="11" t="s">
        <v>125</v>
      </c>
      <c r="B156" s="11" t="s">
        <v>209</v>
      </c>
      <c r="C156" s="11" t="s">
        <v>125</v>
      </c>
      <c r="D156" s="11" t="s">
        <v>167</v>
      </c>
      <c r="E156" s="11" t="s">
        <v>43</v>
      </c>
      <c r="F156" s="11" t="s">
        <v>205</v>
      </c>
      <c r="G156" s="11">
        <v>7.9313739999999999</v>
      </c>
    </row>
    <row r="157" spans="1:7" x14ac:dyDescent="0.35">
      <c r="A157" s="11" t="s">
        <v>125</v>
      </c>
      <c r="B157" s="11" t="s">
        <v>209</v>
      </c>
      <c r="C157" s="11" t="s">
        <v>125</v>
      </c>
      <c r="D157" s="11" t="s">
        <v>167</v>
      </c>
      <c r="E157" s="11" t="s">
        <v>7</v>
      </c>
      <c r="F157" s="11" t="s">
        <v>206</v>
      </c>
      <c r="G157" s="11">
        <v>0.27087489999999997</v>
      </c>
    </row>
    <row r="158" spans="1:7" x14ac:dyDescent="0.35">
      <c r="A158" s="11" t="s">
        <v>125</v>
      </c>
      <c r="B158" s="11" t="s">
        <v>209</v>
      </c>
      <c r="C158" s="11" t="s">
        <v>125</v>
      </c>
      <c r="D158" s="11" t="s">
        <v>167</v>
      </c>
      <c r="E158" s="11" t="s">
        <v>8</v>
      </c>
      <c r="F158" s="11" t="s">
        <v>206</v>
      </c>
      <c r="G158" s="11">
        <v>10.04729</v>
      </c>
    </row>
    <row r="159" spans="1:7" x14ac:dyDescent="0.35">
      <c r="A159" s="11" t="s">
        <v>125</v>
      </c>
      <c r="B159" s="11" t="s">
        <v>209</v>
      </c>
      <c r="C159" s="11" t="s">
        <v>125</v>
      </c>
      <c r="D159" s="11" t="s">
        <v>167</v>
      </c>
      <c r="E159" s="11" t="s">
        <v>9</v>
      </c>
      <c r="F159" s="11" t="s">
        <v>206</v>
      </c>
      <c r="G159" s="11">
        <v>0.66309229999999997</v>
      </c>
    </row>
    <row r="160" spans="1:7" x14ac:dyDescent="0.35">
      <c r="A160" s="11" t="s">
        <v>125</v>
      </c>
      <c r="B160" s="11" t="s">
        <v>209</v>
      </c>
      <c r="C160" s="11" t="s">
        <v>125</v>
      </c>
      <c r="D160" s="11" t="s">
        <v>167</v>
      </c>
      <c r="E160" s="11" t="s">
        <v>10</v>
      </c>
      <c r="F160" s="11" t="s">
        <v>206</v>
      </c>
      <c r="G160" s="11">
        <v>1.0444480000000001E-2</v>
      </c>
    </row>
    <row r="161" spans="1:7" x14ac:dyDescent="0.35">
      <c r="A161" s="11" t="s">
        <v>125</v>
      </c>
      <c r="B161" s="11" t="s">
        <v>209</v>
      </c>
      <c r="C161" s="11" t="s">
        <v>125</v>
      </c>
      <c r="D161" s="11" t="s">
        <v>167</v>
      </c>
      <c r="E161" s="11" t="s">
        <v>11</v>
      </c>
      <c r="F161" s="11" t="s">
        <v>206</v>
      </c>
      <c r="G161" s="11">
        <v>2.6293489999999999E-2</v>
      </c>
    </row>
    <row r="162" spans="1:7" x14ac:dyDescent="0.35">
      <c r="A162" s="11" t="s">
        <v>125</v>
      </c>
      <c r="B162" s="11" t="s">
        <v>209</v>
      </c>
      <c r="C162" s="11" t="s">
        <v>125</v>
      </c>
      <c r="D162" s="11" t="s">
        <v>167</v>
      </c>
      <c r="E162" s="11" t="s">
        <v>12</v>
      </c>
      <c r="F162" s="11" t="s">
        <v>206</v>
      </c>
      <c r="G162" s="11">
        <v>5.2638759999999998</v>
      </c>
    </row>
    <row r="163" spans="1:7" x14ac:dyDescent="0.35">
      <c r="A163" s="11" t="s">
        <v>125</v>
      </c>
      <c r="B163" s="11" t="s">
        <v>209</v>
      </c>
      <c r="C163" s="11" t="s">
        <v>125</v>
      </c>
      <c r="D163" s="11" t="s">
        <v>167</v>
      </c>
      <c r="E163" s="11" t="s">
        <v>13</v>
      </c>
      <c r="F163" s="11" t="s">
        <v>206</v>
      </c>
      <c r="G163" s="11">
        <v>1.177522</v>
      </c>
    </row>
    <row r="164" spans="1:7" x14ac:dyDescent="0.35">
      <c r="A164" s="11" t="s">
        <v>125</v>
      </c>
      <c r="B164" s="11" t="s">
        <v>209</v>
      </c>
      <c r="C164" s="11" t="s">
        <v>125</v>
      </c>
      <c r="D164" s="11" t="s">
        <v>167</v>
      </c>
      <c r="E164" s="11" t="s">
        <v>14</v>
      </c>
      <c r="F164" s="11" t="s">
        <v>206</v>
      </c>
      <c r="G164" s="11">
        <v>10.823499999999999</v>
      </c>
    </row>
    <row r="165" spans="1:7" x14ac:dyDescent="0.35">
      <c r="A165" s="11" t="s">
        <v>125</v>
      </c>
      <c r="B165" s="11" t="s">
        <v>209</v>
      </c>
      <c r="C165" s="11" t="s">
        <v>125</v>
      </c>
      <c r="D165" s="11" t="s">
        <v>167</v>
      </c>
      <c r="E165" s="11" t="s">
        <v>15</v>
      </c>
      <c r="F165" s="11" t="s">
        <v>206</v>
      </c>
      <c r="G165" s="11">
        <v>0.52063599999999999</v>
      </c>
    </row>
    <row r="166" spans="1:7" x14ac:dyDescent="0.35">
      <c r="A166" s="11" t="s">
        <v>125</v>
      </c>
      <c r="B166" s="11" t="s">
        <v>209</v>
      </c>
      <c r="C166" s="11" t="s">
        <v>125</v>
      </c>
      <c r="D166" s="11" t="s">
        <v>167</v>
      </c>
      <c r="E166" s="11" t="s">
        <v>16</v>
      </c>
      <c r="F166" s="11" t="s">
        <v>206</v>
      </c>
      <c r="G166" s="11">
        <v>1.598822</v>
      </c>
    </row>
    <row r="167" spans="1:7" x14ac:dyDescent="0.35">
      <c r="A167" s="11" t="s">
        <v>125</v>
      </c>
      <c r="B167" s="11" t="s">
        <v>210</v>
      </c>
      <c r="C167" s="11" t="s">
        <v>167</v>
      </c>
      <c r="D167" s="11" t="s">
        <v>167</v>
      </c>
      <c r="E167" s="11" t="s">
        <v>255</v>
      </c>
      <c r="F167" s="11" t="s">
        <v>204</v>
      </c>
      <c r="G167" s="11">
        <v>2.7435849999999999</v>
      </c>
    </row>
    <row r="168" spans="1:7" x14ac:dyDescent="0.35">
      <c r="A168" s="11" t="s">
        <v>125</v>
      </c>
      <c r="B168" s="11" t="s">
        <v>210</v>
      </c>
      <c r="C168" s="11" t="s">
        <v>167</v>
      </c>
      <c r="D168" s="11" t="s">
        <v>167</v>
      </c>
      <c r="E168" s="11" t="s">
        <v>256</v>
      </c>
      <c r="F168" s="11" t="s">
        <v>204</v>
      </c>
      <c r="G168" s="11">
        <v>0.27273740000000002</v>
      </c>
    </row>
    <row r="169" spans="1:7" x14ac:dyDescent="0.35">
      <c r="A169" s="11" t="s">
        <v>125</v>
      </c>
      <c r="B169" s="11" t="s">
        <v>210</v>
      </c>
      <c r="C169" s="11" t="s">
        <v>167</v>
      </c>
      <c r="D169" s="11" t="s">
        <v>167</v>
      </c>
      <c r="E169" s="11" t="s">
        <v>257</v>
      </c>
      <c r="F169" s="11" t="s">
        <v>204</v>
      </c>
      <c r="G169" s="11">
        <v>0.47317740000000003</v>
      </c>
    </row>
    <row r="170" spans="1:7" x14ac:dyDescent="0.35">
      <c r="A170" s="11" t="s">
        <v>125</v>
      </c>
      <c r="B170" s="11" t="s">
        <v>210</v>
      </c>
      <c r="C170" s="11" t="s">
        <v>167</v>
      </c>
      <c r="D170" s="11" t="s">
        <v>167</v>
      </c>
      <c r="E170" s="11" t="s">
        <v>258</v>
      </c>
      <c r="F170" s="11" t="s">
        <v>204</v>
      </c>
      <c r="G170" s="11">
        <v>0.84601420000000005</v>
      </c>
    </row>
    <row r="171" spans="1:7" x14ac:dyDescent="0.35">
      <c r="A171" s="11" t="s">
        <v>125</v>
      </c>
      <c r="B171" s="11" t="s">
        <v>210</v>
      </c>
      <c r="C171" s="11" t="s">
        <v>167</v>
      </c>
      <c r="D171" s="11" t="s">
        <v>167</v>
      </c>
      <c r="E171" s="11" t="s">
        <v>259</v>
      </c>
      <c r="F171" s="11" t="s">
        <v>204</v>
      </c>
      <c r="G171" s="11">
        <v>3.7362839999999999</v>
      </c>
    </row>
    <row r="172" spans="1:7" x14ac:dyDescent="0.35">
      <c r="A172" s="11" t="s">
        <v>125</v>
      </c>
      <c r="B172" s="11" t="s">
        <v>210</v>
      </c>
      <c r="C172" s="11" t="s">
        <v>167</v>
      </c>
      <c r="D172" s="11" t="s">
        <v>167</v>
      </c>
      <c r="E172" s="11" t="s">
        <v>70</v>
      </c>
      <c r="F172" s="11" t="s">
        <v>204</v>
      </c>
      <c r="G172" s="11">
        <v>0.1675664</v>
      </c>
    </row>
    <row r="173" spans="1:7" x14ac:dyDescent="0.35">
      <c r="A173" s="11" t="s">
        <v>125</v>
      </c>
      <c r="B173" s="11" t="s">
        <v>210</v>
      </c>
      <c r="C173" s="11" t="s">
        <v>167</v>
      </c>
      <c r="D173" s="11" t="s">
        <v>167</v>
      </c>
      <c r="E173" s="11" t="s">
        <v>213</v>
      </c>
      <c r="F173" s="11" t="s">
        <v>204</v>
      </c>
      <c r="G173" s="11">
        <v>0.51212880000000005</v>
      </c>
    </row>
    <row r="174" spans="1:7" x14ac:dyDescent="0.35">
      <c r="A174" s="11" t="s">
        <v>125</v>
      </c>
      <c r="B174" s="11" t="s">
        <v>210</v>
      </c>
      <c r="C174" s="11" t="s">
        <v>167</v>
      </c>
      <c r="D174" s="11" t="s">
        <v>167</v>
      </c>
      <c r="E174" s="11" t="s">
        <v>254</v>
      </c>
      <c r="F174" s="11" t="s">
        <v>204</v>
      </c>
      <c r="G174" s="11">
        <v>2.6524890000000001</v>
      </c>
    </row>
    <row r="175" spans="1:7" x14ac:dyDescent="0.35">
      <c r="A175" s="11" t="s">
        <v>125</v>
      </c>
      <c r="B175" s="11" t="s">
        <v>210</v>
      </c>
      <c r="C175" s="11" t="s">
        <v>167</v>
      </c>
      <c r="D175" s="11" t="s">
        <v>167</v>
      </c>
      <c r="E175" s="11" t="s">
        <v>260</v>
      </c>
      <c r="F175" s="11" t="s">
        <v>204</v>
      </c>
      <c r="G175" s="11">
        <v>5.9523379999999997E-3</v>
      </c>
    </row>
    <row r="176" spans="1:7" x14ac:dyDescent="0.35">
      <c r="A176" s="11" t="s">
        <v>125</v>
      </c>
      <c r="B176" s="11" t="s">
        <v>210</v>
      </c>
      <c r="C176" s="11" t="s">
        <v>167</v>
      </c>
      <c r="D176" s="11" t="s">
        <v>167</v>
      </c>
      <c r="E176" s="11" t="s">
        <v>261</v>
      </c>
      <c r="F176" s="11" t="s">
        <v>204</v>
      </c>
      <c r="G176" s="11">
        <v>2.3440880000000002</v>
      </c>
    </row>
    <row r="177" spans="1:7" x14ac:dyDescent="0.35">
      <c r="A177" s="11" t="s">
        <v>125</v>
      </c>
      <c r="B177" s="11" t="s">
        <v>210</v>
      </c>
      <c r="C177" s="11" t="s">
        <v>167</v>
      </c>
      <c r="D177" s="11" t="s">
        <v>167</v>
      </c>
      <c r="E177" s="11" t="s">
        <v>28</v>
      </c>
      <c r="F177" s="11" t="s">
        <v>205</v>
      </c>
      <c r="G177" s="11">
        <v>5.7216630000000004</v>
      </c>
    </row>
    <row r="178" spans="1:7" x14ac:dyDescent="0.35">
      <c r="A178" s="11" t="s">
        <v>125</v>
      </c>
      <c r="B178" s="11" t="s">
        <v>210</v>
      </c>
      <c r="C178" s="11" t="s">
        <v>167</v>
      </c>
      <c r="D178" s="11" t="s">
        <v>167</v>
      </c>
      <c r="E178" s="11" t="s">
        <v>262</v>
      </c>
      <c r="F178" s="11" t="s">
        <v>205</v>
      </c>
      <c r="G178" s="11">
        <v>5.5202639999999997E-2</v>
      </c>
    </row>
    <row r="179" spans="1:7" x14ac:dyDescent="0.35">
      <c r="A179" s="11" t="s">
        <v>125</v>
      </c>
      <c r="B179" s="11" t="s">
        <v>210</v>
      </c>
      <c r="C179" s="11" t="s">
        <v>167</v>
      </c>
      <c r="D179" s="11" t="s">
        <v>167</v>
      </c>
      <c r="E179" s="11" t="s">
        <v>31</v>
      </c>
      <c r="F179" s="11" t="s">
        <v>205</v>
      </c>
      <c r="G179" s="11">
        <v>0.44158839999999999</v>
      </c>
    </row>
    <row r="180" spans="1:7" x14ac:dyDescent="0.35">
      <c r="A180" s="11" t="s">
        <v>125</v>
      </c>
      <c r="B180" s="11" t="s">
        <v>210</v>
      </c>
      <c r="C180" s="11" t="s">
        <v>167</v>
      </c>
      <c r="D180" s="11" t="s">
        <v>167</v>
      </c>
      <c r="E180" s="11" t="s">
        <v>33</v>
      </c>
      <c r="F180" s="11" t="s">
        <v>205</v>
      </c>
      <c r="G180" s="11">
        <v>2.602457E-2</v>
      </c>
    </row>
    <row r="181" spans="1:7" x14ac:dyDescent="0.35">
      <c r="A181" s="11" t="s">
        <v>125</v>
      </c>
      <c r="B181" s="11" t="s">
        <v>210</v>
      </c>
      <c r="C181" s="11" t="s">
        <v>167</v>
      </c>
      <c r="D181" s="11" t="s">
        <v>167</v>
      </c>
      <c r="E181" s="11" t="s">
        <v>34</v>
      </c>
      <c r="F181" s="11" t="s">
        <v>205</v>
      </c>
      <c r="G181" s="11">
        <v>0.66892010000000002</v>
      </c>
    </row>
    <row r="182" spans="1:7" x14ac:dyDescent="0.35">
      <c r="A182" s="11" t="s">
        <v>125</v>
      </c>
      <c r="B182" s="11" t="s">
        <v>210</v>
      </c>
      <c r="C182" s="11" t="s">
        <v>167</v>
      </c>
      <c r="D182" s="11" t="s">
        <v>167</v>
      </c>
      <c r="E182" s="11" t="s">
        <v>35</v>
      </c>
      <c r="F182" s="11" t="s">
        <v>205</v>
      </c>
      <c r="G182" s="11">
        <v>4.0415050000000001E-2</v>
      </c>
    </row>
    <row r="183" spans="1:7" x14ac:dyDescent="0.35">
      <c r="A183" s="11" t="s">
        <v>125</v>
      </c>
      <c r="B183" s="11" t="s">
        <v>210</v>
      </c>
      <c r="C183" s="11" t="s">
        <v>167</v>
      </c>
      <c r="D183" s="11" t="s">
        <v>167</v>
      </c>
      <c r="E183" s="11" t="s">
        <v>36</v>
      </c>
      <c r="F183" s="11" t="s">
        <v>205</v>
      </c>
      <c r="G183" s="11">
        <v>1.4926699999999999E-2</v>
      </c>
    </row>
    <row r="184" spans="1:7" x14ac:dyDescent="0.35">
      <c r="A184" s="11" t="s">
        <v>125</v>
      </c>
      <c r="B184" s="11" t="s">
        <v>210</v>
      </c>
      <c r="C184" s="11" t="s">
        <v>167</v>
      </c>
      <c r="D184" s="11" t="s">
        <v>167</v>
      </c>
      <c r="E184" s="11" t="s">
        <v>37</v>
      </c>
      <c r="F184" s="11" t="s">
        <v>205</v>
      </c>
      <c r="G184" s="11">
        <v>0.1236548</v>
      </c>
    </row>
    <row r="185" spans="1:7" x14ac:dyDescent="0.35">
      <c r="A185" s="11" t="s">
        <v>125</v>
      </c>
      <c r="B185" s="11" t="s">
        <v>210</v>
      </c>
      <c r="C185" s="11" t="s">
        <v>167</v>
      </c>
      <c r="D185" s="11" t="s">
        <v>167</v>
      </c>
      <c r="E185" s="11" t="s">
        <v>38</v>
      </c>
      <c r="F185" s="11" t="s">
        <v>205</v>
      </c>
      <c r="G185" s="11">
        <v>1.806862</v>
      </c>
    </row>
    <row r="186" spans="1:7" x14ac:dyDescent="0.35">
      <c r="A186" s="11" t="s">
        <v>125</v>
      </c>
      <c r="B186" s="11" t="s">
        <v>210</v>
      </c>
      <c r="C186" s="11" t="s">
        <v>167</v>
      </c>
      <c r="D186" s="11" t="s">
        <v>167</v>
      </c>
      <c r="E186" s="11" t="s">
        <v>263</v>
      </c>
      <c r="F186" s="11" t="s">
        <v>204</v>
      </c>
      <c r="G186" s="12">
        <v>3.7362839999999999</v>
      </c>
    </row>
    <row r="187" spans="1:7" x14ac:dyDescent="0.35">
      <c r="A187" s="11" t="s">
        <v>125</v>
      </c>
      <c r="B187" s="11" t="s">
        <v>210</v>
      </c>
      <c r="C187" s="11" t="s">
        <v>167</v>
      </c>
      <c r="D187" s="11" t="s">
        <v>167</v>
      </c>
      <c r="E187" s="11" t="s">
        <v>41</v>
      </c>
      <c r="F187" s="11" t="s">
        <v>205</v>
      </c>
      <c r="G187" s="11">
        <v>0.1063335</v>
      </c>
    </row>
    <row r="188" spans="1:7" x14ac:dyDescent="0.35">
      <c r="A188" s="11" t="s">
        <v>125</v>
      </c>
      <c r="B188" s="11" t="s">
        <v>210</v>
      </c>
      <c r="C188" s="11" t="s">
        <v>167</v>
      </c>
      <c r="D188" s="11" t="s">
        <v>167</v>
      </c>
      <c r="E188" s="11" t="s">
        <v>42</v>
      </c>
      <c r="F188" s="11" t="s">
        <v>205</v>
      </c>
      <c r="G188" s="11">
        <v>5.0449720000000003E-2</v>
      </c>
    </row>
    <row r="189" spans="1:7" x14ac:dyDescent="0.35">
      <c r="A189" s="11" t="s">
        <v>125</v>
      </c>
      <c r="B189" s="11" t="s">
        <v>210</v>
      </c>
      <c r="C189" s="11" t="s">
        <v>167</v>
      </c>
      <c r="D189" s="11" t="s">
        <v>167</v>
      </c>
      <c r="E189" s="11" t="s">
        <v>43</v>
      </c>
      <c r="F189" s="11" t="s">
        <v>205</v>
      </c>
      <c r="G189" s="11">
        <v>0.55844159999999998</v>
      </c>
    </row>
    <row r="190" spans="1:7" x14ac:dyDescent="0.35">
      <c r="A190" s="11" t="s">
        <v>125</v>
      </c>
      <c r="B190" s="11" t="s">
        <v>210</v>
      </c>
      <c r="C190" s="11" t="s">
        <v>167</v>
      </c>
      <c r="D190" s="11" t="s">
        <v>167</v>
      </c>
      <c r="E190" s="11" t="s">
        <v>7</v>
      </c>
      <c r="F190" s="11" t="s">
        <v>206</v>
      </c>
      <c r="G190" s="11">
        <v>0.29334359999999998</v>
      </c>
    </row>
    <row r="191" spans="1:7" x14ac:dyDescent="0.35">
      <c r="A191" s="11" t="s">
        <v>125</v>
      </c>
      <c r="B191" s="11" t="s">
        <v>210</v>
      </c>
      <c r="C191" s="11" t="s">
        <v>167</v>
      </c>
      <c r="D191" s="11" t="s">
        <v>167</v>
      </c>
      <c r="E191" s="11" t="s">
        <v>8</v>
      </c>
      <c r="F191" s="11" t="s">
        <v>206</v>
      </c>
      <c r="G191" s="11">
        <v>0.30267680000000002</v>
      </c>
    </row>
    <row r="192" spans="1:7" x14ac:dyDescent="0.35">
      <c r="A192" s="11" t="s">
        <v>125</v>
      </c>
      <c r="B192" s="11" t="s">
        <v>210</v>
      </c>
      <c r="C192" s="11" t="s">
        <v>167</v>
      </c>
      <c r="D192" s="11" t="s">
        <v>167</v>
      </c>
      <c r="E192" s="11" t="s">
        <v>9</v>
      </c>
      <c r="F192" s="11" t="s">
        <v>206</v>
      </c>
      <c r="G192" s="11">
        <v>2.0511210000000002</v>
      </c>
    </row>
    <row r="193" spans="1:7" x14ac:dyDescent="0.35">
      <c r="A193" s="11" t="s">
        <v>125</v>
      </c>
      <c r="B193" s="11" t="s">
        <v>210</v>
      </c>
      <c r="C193" s="11" t="s">
        <v>167</v>
      </c>
      <c r="D193" s="11" t="s">
        <v>167</v>
      </c>
      <c r="E193" s="11" t="s">
        <v>10</v>
      </c>
      <c r="F193" s="11" t="s">
        <v>206</v>
      </c>
      <c r="G193" s="11">
        <v>0.74147130000000006</v>
      </c>
    </row>
    <row r="194" spans="1:7" x14ac:dyDescent="0.35">
      <c r="A194" s="11" t="s">
        <v>125</v>
      </c>
      <c r="B194" s="11" t="s">
        <v>210</v>
      </c>
      <c r="C194" s="11" t="s">
        <v>167</v>
      </c>
      <c r="D194" s="11" t="s">
        <v>167</v>
      </c>
      <c r="E194" s="11" t="s">
        <v>11</v>
      </c>
      <c r="F194" s="11" t="s">
        <v>206</v>
      </c>
      <c r="G194" s="11">
        <v>0.1232123</v>
      </c>
    </row>
    <row r="195" spans="1:7" x14ac:dyDescent="0.35">
      <c r="A195" s="11" t="s">
        <v>125</v>
      </c>
      <c r="B195" s="11" t="s">
        <v>210</v>
      </c>
      <c r="C195" s="11" t="s">
        <v>167</v>
      </c>
      <c r="D195" s="11" t="s">
        <v>167</v>
      </c>
      <c r="E195" s="11" t="s">
        <v>12</v>
      </c>
      <c r="F195" s="11" t="s">
        <v>206</v>
      </c>
      <c r="G195" s="11">
        <v>2.6378809999999999E-2</v>
      </c>
    </row>
    <row r="196" spans="1:7" x14ac:dyDescent="0.35">
      <c r="A196" s="11" t="s">
        <v>125</v>
      </c>
      <c r="B196" s="11" t="s">
        <v>210</v>
      </c>
      <c r="C196" s="11" t="s">
        <v>167</v>
      </c>
      <c r="D196" s="11" t="s">
        <v>167</v>
      </c>
      <c r="E196" s="11" t="s">
        <v>13</v>
      </c>
      <c r="F196" s="11" t="s">
        <v>206</v>
      </c>
      <c r="G196" s="11">
        <v>0.56893450000000001</v>
      </c>
    </row>
    <row r="197" spans="1:7" x14ac:dyDescent="0.35">
      <c r="A197" s="11" t="s">
        <v>125</v>
      </c>
      <c r="B197" s="11" t="s">
        <v>210</v>
      </c>
      <c r="C197" s="11" t="s">
        <v>167</v>
      </c>
      <c r="D197" s="11" t="s">
        <v>167</v>
      </c>
      <c r="E197" s="11" t="s">
        <v>14</v>
      </c>
      <c r="F197" s="11" t="s">
        <v>206</v>
      </c>
      <c r="G197" s="11">
        <v>3.313097</v>
      </c>
    </row>
    <row r="198" spans="1:7" x14ac:dyDescent="0.35">
      <c r="A198" s="11" t="s">
        <v>125</v>
      </c>
      <c r="B198" s="11" t="s">
        <v>210</v>
      </c>
      <c r="C198" s="11" t="s">
        <v>167</v>
      </c>
      <c r="D198" s="11" t="s">
        <v>167</v>
      </c>
      <c r="E198" s="11" t="s">
        <v>15</v>
      </c>
      <c r="F198" s="11" t="s">
        <v>206</v>
      </c>
      <c r="G198" s="11">
        <v>15.2464</v>
      </c>
    </row>
    <row r="199" spans="1:7" x14ac:dyDescent="0.35">
      <c r="A199" s="11" t="s">
        <v>125</v>
      </c>
      <c r="B199" s="11" t="s">
        <v>210</v>
      </c>
      <c r="C199" s="11" t="s">
        <v>167</v>
      </c>
      <c r="D199" s="11" t="s">
        <v>167</v>
      </c>
      <c r="E199" s="11" t="s">
        <v>16</v>
      </c>
      <c r="F199" s="11" t="s">
        <v>206</v>
      </c>
      <c r="G199" s="11">
        <v>0.41879719999999998</v>
      </c>
    </row>
    <row r="200" spans="1:7" x14ac:dyDescent="0.35">
      <c r="A200" s="11" t="s">
        <v>125</v>
      </c>
      <c r="B200" s="11" t="s">
        <v>211</v>
      </c>
      <c r="C200" s="11" t="s">
        <v>125</v>
      </c>
      <c r="D200" s="11" t="s">
        <v>173</v>
      </c>
      <c r="E200" s="11" t="s">
        <v>255</v>
      </c>
      <c r="F200" s="11" t="s">
        <v>204</v>
      </c>
      <c r="G200" s="11">
        <v>38.522129999999997</v>
      </c>
    </row>
    <row r="201" spans="1:7" x14ac:dyDescent="0.35">
      <c r="A201" s="11" t="s">
        <v>125</v>
      </c>
      <c r="B201" s="11" t="s">
        <v>211</v>
      </c>
      <c r="C201" s="11" t="s">
        <v>125</v>
      </c>
      <c r="D201" s="11" t="s">
        <v>173</v>
      </c>
      <c r="E201" s="11" t="s">
        <v>256</v>
      </c>
      <c r="F201" s="11" t="s">
        <v>204</v>
      </c>
      <c r="G201" s="11">
        <v>8.8176159999999992</v>
      </c>
    </row>
    <row r="202" spans="1:7" x14ac:dyDescent="0.35">
      <c r="A202" s="11" t="s">
        <v>125</v>
      </c>
      <c r="B202" s="11" t="s">
        <v>211</v>
      </c>
      <c r="C202" s="11" t="s">
        <v>125</v>
      </c>
      <c r="D202" s="11" t="s">
        <v>173</v>
      </c>
      <c r="E202" s="11" t="s">
        <v>257</v>
      </c>
      <c r="F202" s="11" t="s">
        <v>204</v>
      </c>
      <c r="G202" s="11">
        <v>5.6589869999999998</v>
      </c>
    </row>
    <row r="203" spans="1:7" x14ac:dyDescent="0.35">
      <c r="A203" s="11" t="s">
        <v>125</v>
      </c>
      <c r="B203" s="11" t="s">
        <v>211</v>
      </c>
      <c r="C203" s="11" t="s">
        <v>125</v>
      </c>
      <c r="D203" s="11" t="s">
        <v>173</v>
      </c>
      <c r="E203" s="11" t="s">
        <v>258</v>
      </c>
      <c r="F203" s="11" t="s">
        <v>204</v>
      </c>
      <c r="G203" s="11">
        <v>1.0052490000000001</v>
      </c>
    </row>
    <row r="204" spans="1:7" x14ac:dyDescent="0.35">
      <c r="A204" s="11" t="s">
        <v>125</v>
      </c>
      <c r="B204" s="11" t="s">
        <v>211</v>
      </c>
      <c r="C204" s="11" t="s">
        <v>125</v>
      </c>
      <c r="D204" s="11" t="s">
        <v>173</v>
      </c>
      <c r="E204" s="11" t="s">
        <v>259</v>
      </c>
      <c r="F204" s="11" t="s">
        <v>204</v>
      </c>
      <c r="G204" s="11">
        <v>5.5871449999999996</v>
      </c>
    </row>
    <row r="205" spans="1:7" x14ac:dyDescent="0.35">
      <c r="A205" s="11" t="s">
        <v>125</v>
      </c>
      <c r="B205" s="11" t="s">
        <v>211</v>
      </c>
      <c r="C205" s="11" t="s">
        <v>125</v>
      </c>
      <c r="D205" s="11" t="s">
        <v>173</v>
      </c>
      <c r="E205" s="11" t="s">
        <v>70</v>
      </c>
      <c r="F205" s="11" t="s">
        <v>204</v>
      </c>
      <c r="G205" s="11">
        <v>10.65386</v>
      </c>
    </row>
    <row r="206" spans="1:7" x14ac:dyDescent="0.35">
      <c r="A206" s="11" t="s">
        <v>125</v>
      </c>
      <c r="B206" s="11" t="s">
        <v>211</v>
      </c>
      <c r="C206" s="11" t="s">
        <v>125</v>
      </c>
      <c r="D206" s="11" t="s">
        <v>173</v>
      </c>
      <c r="E206" s="11" t="s">
        <v>213</v>
      </c>
      <c r="F206" s="11" t="s">
        <v>204</v>
      </c>
      <c r="G206" s="11">
        <v>2.9483240000000001E-2</v>
      </c>
    </row>
    <row r="207" spans="1:7" x14ac:dyDescent="0.35">
      <c r="A207" s="11" t="s">
        <v>125</v>
      </c>
      <c r="B207" s="11" t="s">
        <v>211</v>
      </c>
      <c r="C207" s="11" t="s">
        <v>125</v>
      </c>
      <c r="D207" s="11" t="s">
        <v>173</v>
      </c>
      <c r="E207" s="11" t="s">
        <v>254</v>
      </c>
      <c r="F207" s="11" t="s">
        <v>204</v>
      </c>
      <c r="G207" s="11">
        <v>2.2767710000000001</v>
      </c>
    </row>
    <row r="208" spans="1:7" x14ac:dyDescent="0.35">
      <c r="A208" s="11" t="s">
        <v>125</v>
      </c>
      <c r="B208" s="11" t="s">
        <v>211</v>
      </c>
      <c r="C208" s="11" t="s">
        <v>125</v>
      </c>
      <c r="D208" s="11" t="s">
        <v>173</v>
      </c>
      <c r="E208" s="11" t="s">
        <v>260</v>
      </c>
      <c r="F208" s="11" t="s">
        <v>204</v>
      </c>
      <c r="G208" s="11">
        <v>0.41990179999999999</v>
      </c>
    </row>
    <row r="209" spans="1:7" x14ac:dyDescent="0.35">
      <c r="A209" s="11" t="s">
        <v>125</v>
      </c>
      <c r="B209" s="11" t="s">
        <v>211</v>
      </c>
      <c r="C209" s="11" t="s">
        <v>125</v>
      </c>
      <c r="D209" s="11" t="s">
        <v>173</v>
      </c>
      <c r="E209" s="11" t="s">
        <v>261</v>
      </c>
      <c r="F209" s="11" t="s">
        <v>204</v>
      </c>
      <c r="G209" s="11">
        <v>0.36692449999999999</v>
      </c>
    </row>
    <row r="210" spans="1:7" x14ac:dyDescent="0.35">
      <c r="A210" s="11" t="s">
        <v>125</v>
      </c>
      <c r="B210" s="11" t="s">
        <v>211</v>
      </c>
      <c r="C210" s="11" t="s">
        <v>125</v>
      </c>
      <c r="D210" s="11" t="s">
        <v>173</v>
      </c>
      <c r="E210" s="11" t="s">
        <v>28</v>
      </c>
      <c r="F210" s="11" t="s">
        <v>205</v>
      </c>
      <c r="G210" s="11">
        <v>9.8166639999999994</v>
      </c>
    </row>
    <row r="211" spans="1:7" x14ac:dyDescent="0.35">
      <c r="A211" s="11" t="s">
        <v>125</v>
      </c>
      <c r="B211" s="11" t="s">
        <v>211</v>
      </c>
      <c r="C211" s="11" t="s">
        <v>125</v>
      </c>
      <c r="D211" s="11" t="s">
        <v>173</v>
      </c>
      <c r="E211" s="11" t="s">
        <v>262</v>
      </c>
      <c r="F211" s="11" t="s">
        <v>205</v>
      </c>
      <c r="G211" s="11">
        <v>0.2061501</v>
      </c>
    </row>
    <row r="212" spans="1:7" x14ac:dyDescent="0.35">
      <c r="A212" s="11" t="s">
        <v>125</v>
      </c>
      <c r="B212" s="11" t="s">
        <v>211</v>
      </c>
      <c r="C212" s="11" t="s">
        <v>125</v>
      </c>
      <c r="D212" s="11" t="s">
        <v>173</v>
      </c>
      <c r="E212" s="11" t="s">
        <v>31</v>
      </c>
      <c r="F212" s="11" t="s">
        <v>205</v>
      </c>
      <c r="G212" s="11">
        <v>0.16906289999999999</v>
      </c>
    </row>
    <row r="213" spans="1:7" x14ac:dyDescent="0.35">
      <c r="A213" s="11" t="s">
        <v>125</v>
      </c>
      <c r="B213" s="11" t="s">
        <v>211</v>
      </c>
      <c r="C213" s="11" t="s">
        <v>125</v>
      </c>
      <c r="D213" s="11" t="s">
        <v>173</v>
      </c>
      <c r="E213" s="11" t="s">
        <v>33</v>
      </c>
      <c r="F213" s="11" t="s">
        <v>205</v>
      </c>
      <c r="G213" s="11">
        <v>4.9982620000000004</v>
      </c>
    </row>
    <row r="214" spans="1:7" x14ac:dyDescent="0.35">
      <c r="A214" s="11" t="s">
        <v>125</v>
      </c>
      <c r="B214" s="11" t="s">
        <v>211</v>
      </c>
      <c r="C214" s="11" t="s">
        <v>125</v>
      </c>
      <c r="D214" s="11" t="s">
        <v>173</v>
      </c>
      <c r="E214" s="11" t="s">
        <v>34</v>
      </c>
      <c r="F214" s="11" t="s">
        <v>205</v>
      </c>
      <c r="G214" s="11">
        <v>6.0547529999999998</v>
      </c>
    </row>
    <row r="215" spans="1:7" x14ac:dyDescent="0.35">
      <c r="A215" s="11" t="s">
        <v>125</v>
      </c>
      <c r="B215" s="11" t="s">
        <v>211</v>
      </c>
      <c r="C215" s="11" t="s">
        <v>125</v>
      </c>
      <c r="D215" s="11" t="s">
        <v>173</v>
      </c>
      <c r="E215" s="11" t="s">
        <v>35</v>
      </c>
      <c r="F215" s="11" t="s">
        <v>205</v>
      </c>
      <c r="G215" s="11">
        <v>3.2063889999999998E-2</v>
      </c>
    </row>
    <row r="216" spans="1:7" x14ac:dyDescent="0.35">
      <c r="A216" s="11" t="s">
        <v>125</v>
      </c>
      <c r="B216" s="11" t="s">
        <v>211</v>
      </c>
      <c r="C216" s="11" t="s">
        <v>125</v>
      </c>
      <c r="D216" s="11" t="s">
        <v>173</v>
      </c>
      <c r="E216" s="11" t="s">
        <v>36</v>
      </c>
      <c r="F216" s="11" t="s">
        <v>205</v>
      </c>
      <c r="G216" s="11">
        <v>1.103539</v>
      </c>
    </row>
    <row r="217" spans="1:7" x14ac:dyDescent="0.35">
      <c r="A217" s="11" t="s">
        <v>125</v>
      </c>
      <c r="B217" s="11" t="s">
        <v>211</v>
      </c>
      <c r="C217" s="11" t="s">
        <v>125</v>
      </c>
      <c r="D217" s="11" t="s">
        <v>173</v>
      </c>
      <c r="E217" s="11" t="s">
        <v>37</v>
      </c>
      <c r="F217" s="11" t="s">
        <v>205</v>
      </c>
      <c r="G217" s="11">
        <v>2.6980629999999999</v>
      </c>
    </row>
    <row r="218" spans="1:7" x14ac:dyDescent="0.35">
      <c r="A218" s="11" t="s">
        <v>125</v>
      </c>
      <c r="B218" s="11" t="s">
        <v>211</v>
      </c>
      <c r="C218" s="11" t="s">
        <v>125</v>
      </c>
      <c r="D218" s="11" t="s">
        <v>173</v>
      </c>
      <c r="E218" s="11" t="s">
        <v>38</v>
      </c>
      <c r="F218" s="11" t="s">
        <v>205</v>
      </c>
      <c r="G218" s="11">
        <v>10.40044</v>
      </c>
    </row>
    <row r="219" spans="1:7" x14ac:dyDescent="0.35">
      <c r="A219" s="11" t="s">
        <v>125</v>
      </c>
      <c r="B219" s="11" t="s">
        <v>211</v>
      </c>
      <c r="C219" s="11" t="s">
        <v>125</v>
      </c>
      <c r="D219" s="11" t="s">
        <v>173</v>
      </c>
      <c r="E219" s="11" t="s">
        <v>263</v>
      </c>
      <c r="F219" s="11" t="s">
        <v>204</v>
      </c>
      <c r="G219" s="12">
        <v>4.9982620000000004</v>
      </c>
    </row>
    <row r="220" spans="1:7" x14ac:dyDescent="0.35">
      <c r="A220" s="11" t="s">
        <v>125</v>
      </c>
      <c r="B220" s="11" t="s">
        <v>211</v>
      </c>
      <c r="C220" s="11" t="s">
        <v>125</v>
      </c>
      <c r="D220" s="11" t="s">
        <v>173</v>
      </c>
      <c r="E220" s="11" t="s">
        <v>41</v>
      </c>
      <c r="F220" s="11" t="s">
        <v>205</v>
      </c>
      <c r="G220" s="11">
        <v>2.8116479999999999</v>
      </c>
    </row>
    <row r="221" spans="1:7" x14ac:dyDescent="0.35">
      <c r="A221" s="11" t="s">
        <v>125</v>
      </c>
      <c r="B221" s="11" t="s">
        <v>211</v>
      </c>
      <c r="C221" s="11" t="s">
        <v>125</v>
      </c>
      <c r="D221" s="11" t="s">
        <v>173</v>
      </c>
      <c r="E221" s="11" t="s">
        <v>42</v>
      </c>
      <c r="F221" s="11" t="s">
        <v>205</v>
      </c>
      <c r="G221" s="11">
        <v>5.0926030000000004</v>
      </c>
    </row>
    <row r="222" spans="1:7" x14ac:dyDescent="0.35">
      <c r="A222" s="11" t="s">
        <v>125</v>
      </c>
      <c r="B222" s="11" t="s">
        <v>211</v>
      </c>
      <c r="C222" s="11" t="s">
        <v>125</v>
      </c>
      <c r="D222" s="11" t="s">
        <v>173</v>
      </c>
      <c r="E222" s="11" t="s">
        <v>43</v>
      </c>
      <c r="F222" s="11" t="s">
        <v>205</v>
      </c>
      <c r="G222" s="11">
        <v>2.0398949999999999E-2</v>
      </c>
    </row>
    <row r="223" spans="1:7" x14ac:dyDescent="0.35">
      <c r="A223" s="11" t="s">
        <v>125</v>
      </c>
      <c r="B223" s="11" t="s">
        <v>211</v>
      </c>
      <c r="C223" s="11" t="s">
        <v>125</v>
      </c>
      <c r="D223" s="11" t="s">
        <v>173</v>
      </c>
      <c r="E223" s="11" t="s">
        <v>7</v>
      </c>
      <c r="F223" s="11" t="s">
        <v>206</v>
      </c>
      <c r="G223" s="11">
        <v>10.16286</v>
      </c>
    </row>
    <row r="224" spans="1:7" x14ac:dyDescent="0.35">
      <c r="A224" s="11" t="s">
        <v>125</v>
      </c>
      <c r="B224" s="11" t="s">
        <v>211</v>
      </c>
      <c r="C224" s="11" t="s">
        <v>125</v>
      </c>
      <c r="D224" s="11" t="s">
        <v>173</v>
      </c>
      <c r="E224" s="11" t="s">
        <v>8</v>
      </c>
      <c r="F224" s="11" t="s">
        <v>206</v>
      </c>
      <c r="G224" s="11">
        <v>12.758559999999999</v>
      </c>
    </row>
    <row r="225" spans="1:7" x14ac:dyDescent="0.35">
      <c r="A225" s="11" t="s">
        <v>125</v>
      </c>
      <c r="B225" s="11" t="s">
        <v>211</v>
      </c>
      <c r="C225" s="11" t="s">
        <v>125</v>
      </c>
      <c r="D225" s="11" t="s">
        <v>173</v>
      </c>
      <c r="E225" s="11" t="s">
        <v>9</v>
      </c>
      <c r="F225" s="11" t="s">
        <v>206</v>
      </c>
      <c r="G225" s="11">
        <v>0.38715850000000002</v>
      </c>
    </row>
    <row r="226" spans="1:7" x14ac:dyDescent="0.35">
      <c r="A226" s="11" t="s">
        <v>125</v>
      </c>
      <c r="B226" s="11" t="s">
        <v>211</v>
      </c>
      <c r="C226" s="11" t="s">
        <v>125</v>
      </c>
      <c r="D226" s="11" t="s">
        <v>173</v>
      </c>
      <c r="E226" s="11" t="s">
        <v>10</v>
      </c>
      <c r="F226" s="11" t="s">
        <v>206</v>
      </c>
      <c r="G226" s="11">
        <v>1.4111210000000001</v>
      </c>
    </row>
    <row r="227" spans="1:7" x14ac:dyDescent="0.35">
      <c r="A227" s="11" t="s">
        <v>125</v>
      </c>
      <c r="B227" s="11" t="s">
        <v>211</v>
      </c>
      <c r="C227" s="11" t="s">
        <v>125</v>
      </c>
      <c r="D227" s="11" t="s">
        <v>173</v>
      </c>
      <c r="E227" s="11" t="s">
        <v>11</v>
      </c>
      <c r="F227" s="11" t="s">
        <v>206</v>
      </c>
      <c r="G227" s="11">
        <v>6.0877980000000003</v>
      </c>
    </row>
    <row r="228" spans="1:7" x14ac:dyDescent="0.35">
      <c r="A228" s="11" t="s">
        <v>125</v>
      </c>
      <c r="B228" s="11" t="s">
        <v>211</v>
      </c>
      <c r="C228" s="11" t="s">
        <v>125</v>
      </c>
      <c r="D228" s="11" t="s">
        <v>173</v>
      </c>
      <c r="E228" s="11" t="s">
        <v>12</v>
      </c>
      <c r="F228" s="11" t="s">
        <v>206</v>
      </c>
      <c r="G228" s="11">
        <v>2.3986299999999998</v>
      </c>
    </row>
    <row r="229" spans="1:7" x14ac:dyDescent="0.35">
      <c r="A229" s="11" t="s">
        <v>125</v>
      </c>
      <c r="B229" s="11" t="s">
        <v>211</v>
      </c>
      <c r="C229" s="11" t="s">
        <v>125</v>
      </c>
      <c r="D229" s="11" t="s">
        <v>173</v>
      </c>
      <c r="E229" s="11" t="s">
        <v>13</v>
      </c>
      <c r="F229" s="11" t="s">
        <v>206</v>
      </c>
      <c r="G229" s="11">
        <v>0.44874910000000001</v>
      </c>
    </row>
    <row r="230" spans="1:7" x14ac:dyDescent="0.35">
      <c r="A230" s="11" t="s">
        <v>125</v>
      </c>
      <c r="B230" s="11" t="s">
        <v>211</v>
      </c>
      <c r="C230" s="11" t="s">
        <v>125</v>
      </c>
      <c r="D230" s="11" t="s">
        <v>173</v>
      </c>
      <c r="E230" s="11" t="s">
        <v>14</v>
      </c>
      <c r="F230" s="11" t="s">
        <v>206</v>
      </c>
      <c r="G230" s="11">
        <v>4.1698700000000004</v>
      </c>
    </row>
    <row r="231" spans="1:7" x14ac:dyDescent="0.35">
      <c r="A231" s="11" t="s">
        <v>125</v>
      </c>
      <c r="B231" s="11" t="s">
        <v>211</v>
      </c>
      <c r="C231" s="11" t="s">
        <v>125</v>
      </c>
      <c r="D231" s="11" t="s">
        <v>173</v>
      </c>
      <c r="E231" s="11" t="s">
        <v>15</v>
      </c>
      <c r="F231" s="11" t="s">
        <v>206</v>
      </c>
      <c r="G231" s="11">
        <v>2.1801729999999999</v>
      </c>
    </row>
    <row r="232" spans="1:7" x14ac:dyDescent="0.35">
      <c r="A232" s="11" t="s">
        <v>125</v>
      </c>
      <c r="B232" s="11" t="s">
        <v>211</v>
      </c>
      <c r="C232" s="11" t="s">
        <v>125</v>
      </c>
      <c r="D232" s="11" t="s">
        <v>173</v>
      </c>
      <c r="E232" s="11" t="s">
        <v>16</v>
      </c>
      <c r="F232" s="11" t="s">
        <v>206</v>
      </c>
      <c r="G232" s="11">
        <v>14.7591</v>
      </c>
    </row>
    <row r="233" spans="1:7" x14ac:dyDescent="0.35">
      <c r="A233" s="11" t="s">
        <v>125</v>
      </c>
      <c r="B233" s="11" t="s">
        <v>212</v>
      </c>
      <c r="C233" s="11" t="s">
        <v>167</v>
      </c>
      <c r="D233" s="11" t="s">
        <v>173</v>
      </c>
      <c r="E233" s="11" t="s">
        <v>255</v>
      </c>
      <c r="F233" s="11" t="s">
        <v>204</v>
      </c>
      <c r="G233" s="11">
        <v>0.47430260000000002</v>
      </c>
    </row>
    <row r="234" spans="1:7" x14ac:dyDescent="0.35">
      <c r="A234" s="11" t="s">
        <v>125</v>
      </c>
      <c r="B234" s="11" t="s">
        <v>212</v>
      </c>
      <c r="C234" s="11" t="s">
        <v>167</v>
      </c>
      <c r="D234" s="11" t="s">
        <v>173</v>
      </c>
      <c r="E234" s="11" t="s">
        <v>256</v>
      </c>
      <c r="F234" s="11" t="s">
        <v>204</v>
      </c>
      <c r="G234" s="11">
        <v>5.9768739999999996</v>
      </c>
    </row>
    <row r="235" spans="1:7" x14ac:dyDescent="0.35">
      <c r="A235" s="11" t="s">
        <v>125</v>
      </c>
      <c r="B235" s="11" t="s">
        <v>212</v>
      </c>
      <c r="C235" s="11" t="s">
        <v>167</v>
      </c>
      <c r="D235" s="11" t="s">
        <v>173</v>
      </c>
      <c r="E235" s="11" t="s">
        <v>257</v>
      </c>
      <c r="F235" s="11" t="s">
        <v>204</v>
      </c>
      <c r="G235" s="11">
        <v>5.7920020000000004E-29</v>
      </c>
    </row>
    <row r="236" spans="1:7" x14ac:dyDescent="0.35">
      <c r="A236" s="11" t="s">
        <v>125</v>
      </c>
      <c r="B236" s="11" t="s">
        <v>212</v>
      </c>
      <c r="C236" s="11" t="s">
        <v>167</v>
      </c>
      <c r="D236" s="11" t="s">
        <v>173</v>
      </c>
      <c r="E236" s="11" t="s">
        <v>258</v>
      </c>
      <c r="F236" s="11" t="s">
        <v>204</v>
      </c>
      <c r="G236" s="11">
        <v>1.759946</v>
      </c>
    </row>
    <row r="237" spans="1:7" x14ac:dyDescent="0.35">
      <c r="A237" s="11" t="s">
        <v>125</v>
      </c>
      <c r="B237" s="11" t="s">
        <v>212</v>
      </c>
      <c r="C237" s="11" t="s">
        <v>167</v>
      </c>
      <c r="D237" s="11" t="s">
        <v>173</v>
      </c>
      <c r="E237" s="11" t="s">
        <v>259</v>
      </c>
      <c r="F237" s="11" t="s">
        <v>204</v>
      </c>
      <c r="G237" s="11">
        <v>9.0617169999999998</v>
      </c>
    </row>
    <row r="238" spans="1:7" x14ac:dyDescent="0.35">
      <c r="A238" s="11" t="s">
        <v>125</v>
      </c>
      <c r="B238" s="11" t="s">
        <v>212</v>
      </c>
      <c r="C238" s="11" t="s">
        <v>167</v>
      </c>
      <c r="D238" s="11" t="s">
        <v>173</v>
      </c>
      <c r="E238" s="11" t="s">
        <v>70</v>
      </c>
      <c r="F238" s="11" t="s">
        <v>204</v>
      </c>
      <c r="G238" s="11">
        <v>5.3289989999999996</v>
      </c>
    </row>
    <row r="239" spans="1:7" x14ac:dyDescent="0.35">
      <c r="A239" s="11" t="s">
        <v>125</v>
      </c>
      <c r="B239" s="11" t="s">
        <v>212</v>
      </c>
      <c r="C239" s="11" t="s">
        <v>167</v>
      </c>
      <c r="D239" s="11" t="s">
        <v>173</v>
      </c>
      <c r="E239" s="11" t="s">
        <v>213</v>
      </c>
      <c r="F239" s="11" t="s">
        <v>204</v>
      </c>
      <c r="G239" s="11">
        <v>3.4012449999999999</v>
      </c>
    </row>
    <row r="240" spans="1:7" x14ac:dyDescent="0.35">
      <c r="A240" s="11" t="s">
        <v>125</v>
      </c>
      <c r="B240" s="11" t="s">
        <v>212</v>
      </c>
      <c r="C240" s="11" t="s">
        <v>167</v>
      </c>
      <c r="D240" s="11" t="s">
        <v>173</v>
      </c>
      <c r="E240" s="11" t="s">
        <v>254</v>
      </c>
      <c r="F240" s="11" t="s">
        <v>204</v>
      </c>
      <c r="G240" s="11">
        <v>3.8175569999999999</v>
      </c>
    </row>
    <row r="241" spans="1:7" x14ac:dyDescent="0.35">
      <c r="A241" s="11" t="s">
        <v>125</v>
      </c>
      <c r="B241" s="11" t="s">
        <v>212</v>
      </c>
      <c r="C241" s="11" t="s">
        <v>167</v>
      </c>
      <c r="D241" s="11" t="s">
        <v>173</v>
      </c>
      <c r="E241" s="11" t="s">
        <v>260</v>
      </c>
      <c r="F241" s="11" t="s">
        <v>204</v>
      </c>
      <c r="G241" s="11">
        <v>0.20593</v>
      </c>
    </row>
    <row r="242" spans="1:7" x14ac:dyDescent="0.35">
      <c r="A242" s="11" t="s">
        <v>125</v>
      </c>
      <c r="B242" s="11" t="s">
        <v>212</v>
      </c>
      <c r="C242" s="11" t="s">
        <v>167</v>
      </c>
      <c r="D242" s="11" t="s">
        <v>173</v>
      </c>
      <c r="E242" s="11" t="s">
        <v>261</v>
      </c>
      <c r="F242" s="11" t="s">
        <v>204</v>
      </c>
      <c r="G242" s="11">
        <v>2.329812</v>
      </c>
    </row>
    <row r="243" spans="1:7" x14ac:dyDescent="0.35">
      <c r="A243" s="11" t="s">
        <v>125</v>
      </c>
      <c r="B243" s="11" t="s">
        <v>212</v>
      </c>
      <c r="C243" s="11" t="s">
        <v>167</v>
      </c>
      <c r="D243" s="11" t="s">
        <v>173</v>
      </c>
      <c r="E243" s="11" t="s">
        <v>28</v>
      </c>
      <c r="F243" s="11" t="s">
        <v>205</v>
      </c>
      <c r="G243" s="11">
        <v>1.963125</v>
      </c>
    </row>
    <row r="244" spans="1:7" x14ac:dyDescent="0.35">
      <c r="A244" s="11" t="s">
        <v>125</v>
      </c>
      <c r="B244" s="11" t="s">
        <v>212</v>
      </c>
      <c r="C244" s="11" t="s">
        <v>167</v>
      </c>
      <c r="D244" s="11" t="s">
        <v>173</v>
      </c>
      <c r="E244" s="11" t="s">
        <v>262</v>
      </c>
      <c r="F244" s="11" t="s">
        <v>205</v>
      </c>
      <c r="G244" s="11">
        <v>0.16792480000000001</v>
      </c>
    </row>
    <row r="245" spans="1:7" x14ac:dyDescent="0.35">
      <c r="A245" s="11" t="s">
        <v>125</v>
      </c>
      <c r="B245" s="11" t="s">
        <v>212</v>
      </c>
      <c r="C245" s="11" t="s">
        <v>167</v>
      </c>
      <c r="D245" s="11" t="s">
        <v>173</v>
      </c>
      <c r="E245" s="11" t="s">
        <v>31</v>
      </c>
      <c r="F245" s="11" t="s">
        <v>205</v>
      </c>
      <c r="G245" s="11">
        <v>2.6424020000000001</v>
      </c>
    </row>
    <row r="246" spans="1:7" x14ac:dyDescent="0.35">
      <c r="A246" s="11" t="s">
        <v>125</v>
      </c>
      <c r="B246" s="11" t="s">
        <v>212</v>
      </c>
      <c r="C246" s="11" t="s">
        <v>167</v>
      </c>
      <c r="D246" s="11" t="s">
        <v>173</v>
      </c>
      <c r="E246" s="11" t="s">
        <v>33</v>
      </c>
      <c r="F246" s="11" t="s">
        <v>205</v>
      </c>
      <c r="G246" s="11">
        <v>1.121475</v>
      </c>
    </row>
    <row r="247" spans="1:7" x14ac:dyDescent="0.35">
      <c r="A247" s="11" t="s">
        <v>125</v>
      </c>
      <c r="B247" s="11" t="s">
        <v>212</v>
      </c>
      <c r="C247" s="11" t="s">
        <v>167</v>
      </c>
      <c r="D247" s="11" t="s">
        <v>173</v>
      </c>
      <c r="E247" s="11" t="s">
        <v>34</v>
      </c>
      <c r="F247" s="11" t="s">
        <v>205</v>
      </c>
      <c r="G247" s="11">
        <v>0.1046496</v>
      </c>
    </row>
    <row r="248" spans="1:7" x14ac:dyDescent="0.35">
      <c r="A248" s="11" t="s">
        <v>125</v>
      </c>
      <c r="B248" s="11" t="s">
        <v>212</v>
      </c>
      <c r="C248" s="11" t="s">
        <v>167</v>
      </c>
      <c r="D248" s="11" t="s">
        <v>173</v>
      </c>
      <c r="E248" s="11" t="s">
        <v>35</v>
      </c>
      <c r="F248" s="11" t="s">
        <v>205</v>
      </c>
      <c r="G248" s="11">
        <v>7.1117800000000004</v>
      </c>
    </row>
    <row r="249" spans="1:7" x14ac:dyDescent="0.35">
      <c r="A249" s="11" t="s">
        <v>125</v>
      </c>
      <c r="B249" s="11" t="s">
        <v>212</v>
      </c>
      <c r="C249" s="11" t="s">
        <v>167</v>
      </c>
      <c r="D249" s="11" t="s">
        <v>173</v>
      </c>
      <c r="E249" s="11" t="s">
        <v>36</v>
      </c>
      <c r="F249" s="11" t="s">
        <v>205</v>
      </c>
      <c r="G249" s="11">
        <v>2.917312E-2</v>
      </c>
    </row>
    <row r="250" spans="1:7" x14ac:dyDescent="0.35">
      <c r="A250" s="11" t="s">
        <v>125</v>
      </c>
      <c r="B250" s="11" t="s">
        <v>212</v>
      </c>
      <c r="C250" s="11" t="s">
        <v>167</v>
      </c>
      <c r="D250" s="11" t="s">
        <v>173</v>
      </c>
      <c r="E250" s="11" t="s">
        <v>37</v>
      </c>
      <c r="F250" s="11" t="s">
        <v>205</v>
      </c>
      <c r="G250" s="11">
        <v>1.261495</v>
      </c>
    </row>
    <row r="251" spans="1:7" x14ac:dyDescent="0.35">
      <c r="A251" s="11" t="s">
        <v>125</v>
      </c>
      <c r="B251" s="11" t="s">
        <v>212</v>
      </c>
      <c r="C251" s="11" t="s">
        <v>167</v>
      </c>
      <c r="D251" s="11" t="s">
        <v>173</v>
      </c>
      <c r="E251" s="11" t="s">
        <v>38</v>
      </c>
      <c r="F251" s="11" t="s">
        <v>205</v>
      </c>
      <c r="G251" s="11">
        <v>27.438140000000001</v>
      </c>
    </row>
    <row r="252" spans="1:7" x14ac:dyDescent="0.35">
      <c r="A252" s="11" t="s">
        <v>125</v>
      </c>
      <c r="B252" s="11" t="s">
        <v>212</v>
      </c>
      <c r="C252" s="11" t="s">
        <v>167</v>
      </c>
      <c r="D252" s="11" t="s">
        <v>173</v>
      </c>
      <c r="E252" s="11" t="s">
        <v>263</v>
      </c>
      <c r="F252" s="11" t="s">
        <v>204</v>
      </c>
      <c r="G252" s="12">
        <v>2.9956860000000001</v>
      </c>
    </row>
    <row r="253" spans="1:7" x14ac:dyDescent="0.35">
      <c r="A253" s="11" t="s">
        <v>125</v>
      </c>
      <c r="B253" s="11" t="s">
        <v>212</v>
      </c>
      <c r="C253" s="11" t="s">
        <v>167</v>
      </c>
      <c r="D253" s="11" t="s">
        <v>173</v>
      </c>
      <c r="E253" s="11" t="s">
        <v>41</v>
      </c>
      <c r="F253" s="11" t="s">
        <v>205</v>
      </c>
      <c r="G253" s="11">
        <v>2.3029000000000002</v>
      </c>
    </row>
    <row r="254" spans="1:7" x14ac:dyDescent="0.35">
      <c r="A254" s="11" t="s">
        <v>125</v>
      </c>
      <c r="B254" s="11" t="s">
        <v>212</v>
      </c>
      <c r="C254" s="11" t="s">
        <v>167</v>
      </c>
      <c r="D254" s="11" t="s">
        <v>173</v>
      </c>
      <c r="E254" s="11" t="s">
        <v>42</v>
      </c>
      <c r="F254" s="11" t="s">
        <v>205</v>
      </c>
      <c r="G254" s="11">
        <v>2.1137460000000001E-3</v>
      </c>
    </row>
    <row r="255" spans="1:7" x14ac:dyDescent="0.35">
      <c r="A255" s="11" t="s">
        <v>125</v>
      </c>
      <c r="B255" s="11" t="s">
        <v>212</v>
      </c>
      <c r="C255" s="11" t="s">
        <v>167</v>
      </c>
      <c r="D255" s="11" t="s">
        <v>173</v>
      </c>
      <c r="E255" s="11" t="s">
        <v>43</v>
      </c>
      <c r="F255" s="11" t="s">
        <v>205</v>
      </c>
      <c r="G255" s="11">
        <v>1.493331</v>
      </c>
    </row>
    <row r="256" spans="1:7" x14ac:dyDescent="0.35">
      <c r="A256" s="11" t="s">
        <v>125</v>
      </c>
      <c r="B256" s="11" t="s">
        <v>212</v>
      </c>
      <c r="C256" s="11" t="s">
        <v>167</v>
      </c>
      <c r="D256" s="11" t="s">
        <v>173</v>
      </c>
      <c r="E256" s="11" t="s">
        <v>7</v>
      </c>
      <c r="F256" s="11" t="s">
        <v>206</v>
      </c>
      <c r="G256" s="11">
        <v>3.4908199999999998</v>
      </c>
    </row>
    <row r="257" spans="1:7" x14ac:dyDescent="0.35">
      <c r="A257" s="11" t="s">
        <v>125</v>
      </c>
      <c r="B257" s="11" t="s">
        <v>212</v>
      </c>
      <c r="C257" s="11" t="s">
        <v>167</v>
      </c>
      <c r="D257" s="11" t="s">
        <v>173</v>
      </c>
      <c r="E257" s="11" t="s">
        <v>8</v>
      </c>
      <c r="F257" s="11" t="s">
        <v>206</v>
      </c>
      <c r="G257" s="11">
        <v>0.1721077</v>
      </c>
    </row>
    <row r="258" spans="1:7" x14ac:dyDescent="0.35">
      <c r="A258" s="11" t="s">
        <v>125</v>
      </c>
      <c r="B258" s="11" t="s">
        <v>212</v>
      </c>
      <c r="C258" s="11" t="s">
        <v>167</v>
      </c>
      <c r="D258" s="11" t="s">
        <v>173</v>
      </c>
      <c r="E258" s="11" t="s">
        <v>9</v>
      </c>
      <c r="F258" s="11" t="s">
        <v>206</v>
      </c>
      <c r="G258" s="11">
        <v>0.19749610000000001</v>
      </c>
    </row>
    <row r="259" spans="1:7" x14ac:dyDescent="0.35">
      <c r="A259" s="11" t="s">
        <v>125</v>
      </c>
      <c r="B259" s="11" t="s">
        <v>212</v>
      </c>
      <c r="C259" s="11" t="s">
        <v>167</v>
      </c>
      <c r="D259" s="11" t="s">
        <v>173</v>
      </c>
      <c r="E259" s="11" t="s">
        <v>10</v>
      </c>
      <c r="F259" s="11" t="s">
        <v>206</v>
      </c>
      <c r="G259" s="11">
        <v>1.483695</v>
      </c>
    </row>
    <row r="260" spans="1:7" x14ac:dyDescent="0.35">
      <c r="A260" s="11" t="s">
        <v>125</v>
      </c>
      <c r="B260" s="11" t="s">
        <v>212</v>
      </c>
      <c r="C260" s="11" t="s">
        <v>167</v>
      </c>
      <c r="D260" s="11" t="s">
        <v>173</v>
      </c>
      <c r="E260" s="11" t="s">
        <v>11</v>
      </c>
      <c r="F260" s="11" t="s">
        <v>206</v>
      </c>
      <c r="G260" s="11">
        <v>7.023218</v>
      </c>
    </row>
    <row r="261" spans="1:7" x14ac:dyDescent="0.35">
      <c r="A261" s="11" t="s">
        <v>125</v>
      </c>
      <c r="B261" s="11" t="s">
        <v>212</v>
      </c>
      <c r="C261" s="11" t="s">
        <v>167</v>
      </c>
      <c r="D261" s="11" t="s">
        <v>173</v>
      </c>
      <c r="E261" s="11" t="s">
        <v>12</v>
      </c>
      <c r="F261" s="11" t="s">
        <v>206</v>
      </c>
      <c r="G261" s="11">
        <v>0.35849310000000001</v>
      </c>
    </row>
    <row r="262" spans="1:7" x14ac:dyDescent="0.35">
      <c r="A262" s="11" t="s">
        <v>125</v>
      </c>
      <c r="B262" s="11" t="s">
        <v>212</v>
      </c>
      <c r="C262" s="11" t="s">
        <v>167</v>
      </c>
      <c r="D262" s="11" t="s">
        <v>173</v>
      </c>
      <c r="E262" s="11" t="s">
        <v>13</v>
      </c>
      <c r="F262" s="11" t="s">
        <v>206</v>
      </c>
      <c r="G262" s="11">
        <v>2.9956860000000001</v>
      </c>
    </row>
    <row r="263" spans="1:7" x14ac:dyDescent="0.35">
      <c r="A263" s="11" t="s">
        <v>125</v>
      </c>
      <c r="B263" s="11" t="s">
        <v>212</v>
      </c>
      <c r="C263" s="11" t="s">
        <v>167</v>
      </c>
      <c r="D263" s="11" t="s">
        <v>173</v>
      </c>
      <c r="E263" s="11" t="s">
        <v>14</v>
      </c>
      <c r="F263" s="11" t="s">
        <v>206</v>
      </c>
      <c r="G263" s="11">
        <v>2.1843349999999999</v>
      </c>
    </row>
    <row r="264" spans="1:7" x14ac:dyDescent="0.35">
      <c r="A264" s="11" t="s">
        <v>125</v>
      </c>
      <c r="B264" s="11" t="s">
        <v>212</v>
      </c>
      <c r="C264" s="11" t="s">
        <v>167</v>
      </c>
      <c r="D264" s="11" t="s">
        <v>173</v>
      </c>
      <c r="E264" s="11" t="s">
        <v>15</v>
      </c>
      <c r="F264" s="11" t="s">
        <v>206</v>
      </c>
      <c r="G264" s="11">
        <v>6.23081</v>
      </c>
    </row>
    <row r="265" spans="1:7" x14ac:dyDescent="0.35">
      <c r="A265" s="11" t="s">
        <v>125</v>
      </c>
      <c r="B265" s="11" t="s">
        <v>212</v>
      </c>
      <c r="C265" s="11" t="s">
        <v>167</v>
      </c>
      <c r="D265" s="11" t="s">
        <v>173</v>
      </c>
      <c r="E265" s="11" t="s">
        <v>16</v>
      </c>
      <c r="F265" s="11" t="s">
        <v>206</v>
      </c>
      <c r="G265" s="11">
        <v>2.879759</v>
      </c>
    </row>
  </sheetData>
  <sortState ref="A2:F266">
    <sortCondition ref="B2:B26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C825F-73CE-42B0-BEF2-CFF7FE034756}">
  <dimension ref="A1:BH503"/>
  <sheetViews>
    <sheetView workbookViewId="0">
      <selection activeCell="D19" sqref="D19"/>
    </sheetView>
  </sheetViews>
  <sheetFormatPr defaultRowHeight="14.5" x14ac:dyDescent="0.35"/>
  <sheetData>
    <row r="1" spans="1:60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227</v>
      </c>
      <c r="G1" t="s">
        <v>6</v>
      </c>
      <c r="H1" t="s">
        <v>0</v>
      </c>
      <c r="I1" t="s">
        <v>214</v>
      </c>
      <c r="J1" t="s">
        <v>215</v>
      </c>
      <c r="K1" t="s">
        <v>216</v>
      </c>
      <c r="L1" t="s">
        <v>217</v>
      </c>
      <c r="M1" t="s">
        <v>218</v>
      </c>
      <c r="N1" t="s">
        <v>219</v>
      </c>
      <c r="O1" t="s">
        <v>220</v>
      </c>
      <c r="P1" t="s">
        <v>221</v>
      </c>
      <c r="Q1" t="s">
        <v>222</v>
      </c>
      <c r="R1" t="s">
        <v>223</v>
      </c>
      <c r="S1" t="s">
        <v>224</v>
      </c>
      <c r="T1" t="s">
        <v>225</v>
      </c>
      <c r="U1" t="s">
        <v>185</v>
      </c>
      <c r="V1" t="s">
        <v>226</v>
      </c>
      <c r="W1" t="s">
        <v>187</v>
      </c>
      <c r="X1" t="s">
        <v>188</v>
      </c>
      <c r="Y1" t="s">
        <v>189</v>
      </c>
      <c r="Z1" t="s">
        <v>190</v>
      </c>
      <c r="AA1" t="s">
        <v>191</v>
      </c>
      <c r="AB1" t="s">
        <v>193</v>
      </c>
      <c r="AC1" t="s">
        <v>194</v>
      </c>
      <c r="AD1" t="s">
        <v>195</v>
      </c>
      <c r="AE1" t="s">
        <v>196</v>
      </c>
      <c r="AF1" t="s">
        <v>198</v>
      </c>
      <c r="AG1" t="s">
        <v>192</v>
      </c>
      <c r="AH1" t="s">
        <v>42</v>
      </c>
      <c r="AI1" t="s">
        <v>44</v>
      </c>
      <c r="AJ1" t="s">
        <v>45</v>
      </c>
      <c r="AK1" t="s">
        <v>47</v>
      </c>
      <c r="AL1" t="s">
        <v>52</v>
      </c>
      <c r="AM1" t="s">
        <v>54</v>
      </c>
      <c r="AN1" t="s">
        <v>55</v>
      </c>
      <c r="AO1" t="s">
        <v>57</v>
      </c>
      <c r="AP1" t="s">
        <v>58</v>
      </c>
      <c r="AQ1" s="1" t="s">
        <v>263</v>
      </c>
      <c r="AR1" t="s">
        <v>56</v>
      </c>
      <c r="AS1" t="s">
        <v>199</v>
      </c>
      <c r="AT1" t="s">
        <v>200</v>
      </c>
      <c r="AU1" t="s">
        <v>61</v>
      </c>
      <c r="AV1" t="s">
        <v>62</v>
      </c>
      <c r="AW1" t="s">
        <v>69</v>
      </c>
      <c r="AX1" t="s">
        <v>70</v>
      </c>
      <c r="AY1" t="s">
        <v>17</v>
      </c>
      <c r="AZ1" t="s">
        <v>18</v>
      </c>
      <c r="BA1" t="s">
        <v>20</v>
      </c>
      <c r="BB1" t="s">
        <v>21</v>
      </c>
      <c r="BC1" t="s">
        <v>22</v>
      </c>
      <c r="BD1" t="s">
        <v>23</v>
      </c>
      <c r="BE1" t="s">
        <v>24</v>
      </c>
      <c r="BF1" t="s">
        <v>25</v>
      </c>
      <c r="BG1" t="s">
        <v>26</v>
      </c>
      <c r="BH1" t="s">
        <v>19</v>
      </c>
    </row>
    <row r="2" spans="1:60" x14ac:dyDescent="0.35">
      <c r="A2" t="s">
        <v>76</v>
      </c>
      <c r="B2" t="s">
        <v>75</v>
      </c>
      <c r="C2" t="s">
        <v>75</v>
      </c>
      <c r="D2" t="s">
        <v>75</v>
      </c>
      <c r="E2" t="s">
        <v>75</v>
      </c>
      <c r="F2">
        <v>1</v>
      </c>
      <c r="G2">
        <v>1</v>
      </c>
      <c r="H2" t="s">
        <v>75</v>
      </c>
      <c r="I2">
        <v>0.221570252488513</v>
      </c>
      <c r="J2">
        <v>-0.18230225269931399</v>
      </c>
      <c r="K2">
        <v>-0.98262867704108903</v>
      </c>
      <c r="L2">
        <v>0.419365334783461</v>
      </c>
      <c r="M2">
        <v>-0.32177191843295699</v>
      </c>
      <c r="N2">
        <v>-0.68521316076338701</v>
      </c>
      <c r="O2">
        <v>0.35174324907703802</v>
      </c>
      <c r="P2">
        <v>-1.10507181992948</v>
      </c>
      <c r="Q2">
        <v>-0.88341376903270097</v>
      </c>
      <c r="R2">
        <v>0.85686885153897796</v>
      </c>
      <c r="S2">
        <v>0.59179586314897703</v>
      </c>
      <c r="T2">
        <v>0.70145626278891304</v>
      </c>
      <c r="U2">
        <v>5.0972762319999996</v>
      </c>
      <c r="V2">
        <v>3.7367071539999999</v>
      </c>
      <c r="W2">
        <v>3.9248694290000001</v>
      </c>
      <c r="X2">
        <v>3.1980544970000002</v>
      </c>
      <c r="Y2">
        <v>6.2000378190000003</v>
      </c>
      <c r="Z2">
        <v>3.419215887</v>
      </c>
      <c r="AA2">
        <v>5.1855784060000003</v>
      </c>
      <c r="AB2">
        <v>2.4205925700000002</v>
      </c>
      <c r="AC2">
        <v>6.8303832440000001</v>
      </c>
      <c r="AD2">
        <v>4.3360355799999999</v>
      </c>
      <c r="AE2">
        <v>1.8956036839999999</v>
      </c>
      <c r="AF2">
        <v>4.9784042370000003</v>
      </c>
      <c r="AG2">
        <v>0</v>
      </c>
      <c r="AH2">
        <v>168.68686869999999</v>
      </c>
      <c r="AI2">
        <v>26.7</v>
      </c>
      <c r="AJ2">
        <v>50.3</v>
      </c>
      <c r="AK2">
        <v>19</v>
      </c>
      <c r="AL2">
        <v>13.633333329999999</v>
      </c>
      <c r="AM2">
        <v>0.94466666700000002</v>
      </c>
      <c r="AN2">
        <v>0.41899999999999998</v>
      </c>
      <c r="AO2">
        <v>0.65033333299999996</v>
      </c>
      <c r="AP2">
        <v>0.50033333300000005</v>
      </c>
      <c r="AQ2">
        <v>0.135333333</v>
      </c>
      <c r="AR2">
        <v>0.78566666699999999</v>
      </c>
      <c r="AS2">
        <v>45</v>
      </c>
      <c r="AT2">
        <v>7.4166666670000003</v>
      </c>
      <c r="AU2">
        <v>7</v>
      </c>
      <c r="AV2">
        <v>97.9</v>
      </c>
      <c r="AW2">
        <v>28.08</v>
      </c>
      <c r="AX2">
        <v>267.57834759999997</v>
      </c>
      <c r="AY2">
        <v>1.9962335000000001E-2</v>
      </c>
      <c r="AZ2">
        <v>3.6513919999999998E-3</v>
      </c>
      <c r="BA2">
        <v>1.2175669659999999</v>
      </c>
      <c r="BB2">
        <v>0.20481574799999999</v>
      </c>
      <c r="BC2">
        <v>3.460037E-3</v>
      </c>
      <c r="BD2">
        <v>3.2102986999999999E-2</v>
      </c>
      <c r="BE2">
        <v>6.8342773999999995E-2</v>
      </c>
      <c r="BF2">
        <v>0.21943438600000001</v>
      </c>
      <c r="BG2">
        <v>1.1215872E-2</v>
      </c>
      <c r="BH2">
        <v>5.2453043999999997E-2</v>
      </c>
    </row>
    <row r="3" spans="1:60" x14ac:dyDescent="0.35">
      <c r="A3" t="s">
        <v>76</v>
      </c>
      <c r="B3" t="s">
        <v>75</v>
      </c>
      <c r="C3" t="s">
        <v>75</v>
      </c>
      <c r="D3" t="s">
        <v>75</v>
      </c>
      <c r="E3" t="s">
        <v>75</v>
      </c>
      <c r="F3">
        <f>IF(E3=E2,IF(A2=A3,F2,F2+1),F2+1)</f>
        <v>1</v>
      </c>
      <c r="G3">
        <v>2</v>
      </c>
      <c r="H3" t="s">
        <v>75</v>
      </c>
      <c r="I3">
        <v>-0.74996076333404904</v>
      </c>
      <c r="J3">
        <v>3.1594316350972602</v>
      </c>
      <c r="K3">
        <v>1.7451919432890399</v>
      </c>
      <c r="L3">
        <v>-0.115820695514829</v>
      </c>
      <c r="M3">
        <v>-0.59042034820014799</v>
      </c>
      <c r="N3">
        <v>-0.17585840490919599</v>
      </c>
      <c r="O3">
        <v>1.06519719114445</v>
      </c>
      <c r="P3">
        <v>0.36134124711311999</v>
      </c>
      <c r="Q3">
        <v>-0.25164357656457598</v>
      </c>
      <c r="R3">
        <v>1.3566247193644101</v>
      </c>
      <c r="S3">
        <v>-0.23334678828737401</v>
      </c>
      <c r="T3">
        <v>-0.66705939083752597</v>
      </c>
      <c r="U3">
        <v>5.1510053889999998</v>
      </c>
      <c r="V3">
        <v>3.747614129</v>
      </c>
      <c r="W3">
        <v>2.114319982</v>
      </c>
      <c r="X3">
        <v>1.3126611100000001</v>
      </c>
      <c r="Y3">
        <v>4.9995452189999998</v>
      </c>
      <c r="Z3">
        <v>0</v>
      </c>
      <c r="AA3">
        <v>2.036881927</v>
      </c>
      <c r="AB3">
        <v>3.4159035289999999</v>
      </c>
      <c r="AC3">
        <v>3.3090098929999998</v>
      </c>
      <c r="AD3">
        <v>3.0055603620000002</v>
      </c>
      <c r="AE3">
        <v>2.4787146799999999</v>
      </c>
      <c r="AF3">
        <v>4.2191445310000004</v>
      </c>
      <c r="AG3">
        <v>1.8896850059999999</v>
      </c>
      <c r="AH3">
        <v>51.049382719999997</v>
      </c>
      <c r="AI3">
        <v>20.8</v>
      </c>
      <c r="AJ3">
        <v>35.5</v>
      </c>
      <c r="AK3">
        <v>18</v>
      </c>
      <c r="AL3">
        <v>15.11</v>
      </c>
      <c r="AM3">
        <v>1.060666667</v>
      </c>
      <c r="AN3">
        <v>0.47299999999999998</v>
      </c>
      <c r="AO3">
        <v>0.700333333</v>
      </c>
      <c r="AP3">
        <v>0.63200000000000001</v>
      </c>
      <c r="AQ3">
        <v>0.17899999999999999</v>
      </c>
      <c r="AR3">
        <v>0.87933333300000005</v>
      </c>
      <c r="AS3">
        <v>32</v>
      </c>
      <c r="AT3">
        <v>2.9333333330000002</v>
      </c>
      <c r="AU3">
        <v>6</v>
      </c>
      <c r="AV3">
        <v>57.3</v>
      </c>
      <c r="AW3">
        <v>19.920000000000002</v>
      </c>
      <c r="AX3">
        <v>329.57264959999998</v>
      </c>
      <c r="AY3">
        <v>6.4882732999999998E-2</v>
      </c>
      <c r="AZ3">
        <v>1.3021905E-2</v>
      </c>
      <c r="BA3">
        <v>1.350901377</v>
      </c>
      <c r="BB3">
        <v>0</v>
      </c>
      <c r="BC3">
        <v>2.1076720000000001E-3</v>
      </c>
      <c r="BD3">
        <v>0.108620384</v>
      </c>
      <c r="BE3">
        <v>4.6215831999999998E-2</v>
      </c>
      <c r="BF3">
        <v>0.63245481400000003</v>
      </c>
      <c r="BG3">
        <v>3.6971969E-2</v>
      </c>
      <c r="BH3">
        <v>0.16375294900000001</v>
      </c>
    </row>
    <row r="4" spans="1:60" x14ac:dyDescent="0.35">
      <c r="A4" t="s">
        <v>76</v>
      </c>
      <c r="B4" t="s">
        <v>75</v>
      </c>
      <c r="C4" t="s">
        <v>75</v>
      </c>
      <c r="D4" t="s">
        <v>75</v>
      </c>
      <c r="E4" t="s">
        <v>75</v>
      </c>
      <c r="F4">
        <f t="shared" ref="F4:F67" si="0">IF(E4=E3,IF(A3=A4,F3,F3+1),F3+1)</f>
        <v>1</v>
      </c>
      <c r="G4">
        <v>3</v>
      </c>
      <c r="H4" t="s">
        <v>75</v>
      </c>
      <c r="I4">
        <v>-0.65502408974580595</v>
      </c>
      <c r="J4">
        <v>-0.22668855948587799</v>
      </c>
      <c r="K4">
        <v>-0.19702540536868601</v>
      </c>
      <c r="L4">
        <v>-6.9773077724942401E-2</v>
      </c>
      <c r="M4">
        <v>-0.72340631269303701</v>
      </c>
      <c r="N4">
        <v>-0.20512178911812301</v>
      </c>
      <c r="O4">
        <v>0.56468571298827597</v>
      </c>
      <c r="P4">
        <v>0.69876635069203297</v>
      </c>
      <c r="Q4">
        <v>-3.4160986279510801E-2</v>
      </c>
      <c r="R4">
        <v>0.27676625214879202</v>
      </c>
      <c r="S4">
        <v>-1.78486076423314</v>
      </c>
      <c r="T4">
        <v>0.86857788064350006</v>
      </c>
      <c r="U4">
        <v>4.5939968850000001</v>
      </c>
      <c r="V4">
        <v>3.0825893170000001</v>
      </c>
      <c r="W4">
        <v>2.763286329</v>
      </c>
      <c r="X4">
        <v>3.7279220890000002</v>
      </c>
      <c r="Y4">
        <v>6.3625171170000003</v>
      </c>
      <c r="Z4">
        <v>2.6956276809999999</v>
      </c>
      <c r="AA4">
        <v>3.5616771960000002</v>
      </c>
      <c r="AB4">
        <v>3.5637780380000001</v>
      </c>
      <c r="AC4">
        <v>6.2016354270000003</v>
      </c>
      <c r="AD4">
        <v>4.2720257400000001</v>
      </c>
      <c r="AE4">
        <v>2.3809169360000002</v>
      </c>
      <c r="AF4">
        <v>5.1186589270000002</v>
      </c>
      <c r="AG4">
        <v>1.747588251</v>
      </c>
      <c r="AH4">
        <v>209.70370370000001</v>
      </c>
      <c r="AI4">
        <v>18.600000000000001</v>
      </c>
      <c r="AJ4">
        <v>39.9</v>
      </c>
      <c r="AK4">
        <v>20</v>
      </c>
      <c r="AL4">
        <v>15.393333330000001</v>
      </c>
      <c r="AM4">
        <v>1.0736666669999999</v>
      </c>
      <c r="AN4">
        <v>0.626</v>
      </c>
      <c r="AO4">
        <v>0.69033333299999999</v>
      </c>
      <c r="AP4">
        <v>0.58466666700000003</v>
      </c>
      <c r="AQ4">
        <v>0.171333333</v>
      </c>
      <c r="AR4">
        <v>0.86166666700000005</v>
      </c>
      <c r="AS4">
        <v>15</v>
      </c>
      <c r="AT4">
        <v>5</v>
      </c>
      <c r="AU4">
        <v>2</v>
      </c>
      <c r="AV4">
        <v>24.2</v>
      </c>
      <c r="AW4">
        <v>22.05</v>
      </c>
      <c r="AX4">
        <v>176.63817660000001</v>
      </c>
      <c r="AY4">
        <v>2.3578016E-2</v>
      </c>
      <c r="AZ4">
        <v>7.4749530000000003E-3</v>
      </c>
      <c r="BA4">
        <v>1.0577290690000001</v>
      </c>
      <c r="BB4">
        <v>0.215129346</v>
      </c>
      <c r="BC4">
        <v>1.2505610000000001E-3</v>
      </c>
      <c r="BD4">
        <v>2.1912797000000001E-2</v>
      </c>
      <c r="BE4">
        <v>2.1784607000000001E-2</v>
      </c>
      <c r="BF4">
        <v>0.17413984299999999</v>
      </c>
      <c r="BG4">
        <v>3.1475127999999998E-2</v>
      </c>
      <c r="BH4">
        <v>4.7441995000000001E-2</v>
      </c>
    </row>
    <row r="5" spans="1:60" x14ac:dyDescent="0.35">
      <c r="A5" t="s">
        <v>76</v>
      </c>
      <c r="B5" t="s">
        <v>75</v>
      </c>
      <c r="C5" t="s">
        <v>75</v>
      </c>
      <c r="D5" t="s">
        <v>75</v>
      </c>
      <c r="E5" t="s">
        <v>75</v>
      </c>
      <c r="F5">
        <f t="shared" si="0"/>
        <v>1</v>
      </c>
      <c r="G5">
        <v>4</v>
      </c>
      <c r="H5" t="s">
        <v>75</v>
      </c>
      <c r="I5">
        <v>0.71176678232322299</v>
      </c>
      <c r="J5">
        <v>-2.4204747503530102E-2</v>
      </c>
      <c r="K5">
        <v>-0.53694710561507197</v>
      </c>
      <c r="L5">
        <v>0.38758542256205197</v>
      </c>
      <c r="M5">
        <v>1.01884696473749</v>
      </c>
      <c r="N5">
        <v>-1.67509379300786</v>
      </c>
      <c r="O5">
        <v>-0.282462036095183</v>
      </c>
      <c r="P5">
        <v>0.45166083583411498</v>
      </c>
      <c r="Q5">
        <v>2.1169691647359601</v>
      </c>
      <c r="R5">
        <v>3.00762309706885</v>
      </c>
      <c r="S5">
        <v>-0.54706627780176198</v>
      </c>
      <c r="T5">
        <v>0.60824011883801798</v>
      </c>
      <c r="U5">
        <v>6.3338715189999997</v>
      </c>
      <c r="V5">
        <v>0</v>
      </c>
      <c r="W5">
        <v>3.8548645920000002</v>
      </c>
      <c r="X5">
        <v>3.2495127940000001</v>
      </c>
      <c r="Y5">
        <v>5.5826605379999998</v>
      </c>
      <c r="Z5">
        <v>4.1217435360000003</v>
      </c>
      <c r="AA5">
        <v>2.5649493570000002</v>
      </c>
      <c r="AB5">
        <v>0</v>
      </c>
      <c r="AC5">
        <v>6.8814113040000002</v>
      </c>
      <c r="AD5">
        <v>4.8380440220000001</v>
      </c>
      <c r="AE5">
        <v>3.33220451</v>
      </c>
      <c r="AF5">
        <v>6.0544393459999997</v>
      </c>
      <c r="AG5">
        <v>2.7515353130000002</v>
      </c>
      <c r="AH5">
        <v>96</v>
      </c>
      <c r="AI5">
        <v>4.9000000000000004</v>
      </c>
      <c r="AJ5">
        <v>47.4</v>
      </c>
      <c r="AK5">
        <v>24</v>
      </c>
      <c r="AL5">
        <v>15.213333329999999</v>
      </c>
      <c r="AM5">
        <v>1.077</v>
      </c>
      <c r="AN5">
        <v>0.61566666699999995</v>
      </c>
      <c r="AO5">
        <v>0.71233333300000001</v>
      </c>
      <c r="AP5">
        <v>0.54833333299999998</v>
      </c>
      <c r="AQ5">
        <v>0.112666667</v>
      </c>
      <c r="AR5">
        <v>0.78700000000000003</v>
      </c>
      <c r="AS5">
        <v>39</v>
      </c>
      <c r="AT5">
        <v>4.153846154</v>
      </c>
      <c r="AU5">
        <v>2</v>
      </c>
      <c r="AV5">
        <v>23.1</v>
      </c>
      <c r="AW5">
        <v>49.6</v>
      </c>
      <c r="AX5">
        <v>272.82051280000002</v>
      </c>
      <c r="AY5">
        <v>1.7584808E-2</v>
      </c>
      <c r="AZ5">
        <v>3.9891099999999997E-3</v>
      </c>
      <c r="BA5">
        <v>1.510938288</v>
      </c>
      <c r="BB5">
        <v>0.49185050000000002</v>
      </c>
      <c r="BC5">
        <v>6.1003400000000001E-3</v>
      </c>
      <c r="BD5">
        <v>7.0472779999999997E-3</v>
      </c>
      <c r="BE5">
        <v>5.1231218000000002E-2</v>
      </c>
      <c r="BF5">
        <v>0.51538130900000001</v>
      </c>
      <c r="BG5">
        <v>2.6419109E-2</v>
      </c>
      <c r="BH5">
        <v>0.183812324</v>
      </c>
    </row>
    <row r="6" spans="1:60" x14ac:dyDescent="0.35">
      <c r="A6" t="s">
        <v>76</v>
      </c>
      <c r="B6" t="s">
        <v>75</v>
      </c>
      <c r="C6" t="s">
        <v>75</v>
      </c>
      <c r="D6" t="s">
        <v>75</v>
      </c>
      <c r="E6" t="s">
        <v>75</v>
      </c>
      <c r="F6">
        <f t="shared" si="0"/>
        <v>1</v>
      </c>
      <c r="G6">
        <v>5</v>
      </c>
      <c r="H6" t="s">
        <v>75</v>
      </c>
      <c r="I6">
        <v>-0.29005386830065799</v>
      </c>
      <c r="J6">
        <v>1.22707290472241</v>
      </c>
      <c r="K6">
        <v>0.26533324847693801</v>
      </c>
      <c r="L6">
        <v>0.23082566502699201</v>
      </c>
      <c r="M6">
        <v>-0.82138209538891405</v>
      </c>
      <c r="N6">
        <v>0.30687832475645499</v>
      </c>
      <c r="O6">
        <v>0.39378317410808</v>
      </c>
      <c r="P6">
        <v>0.97754750694286696</v>
      </c>
      <c r="Q6">
        <v>-0.61685894789903695</v>
      </c>
      <c r="R6">
        <v>-0.459014945441446</v>
      </c>
      <c r="S6">
        <v>-0.96955207362723494</v>
      </c>
      <c r="T6">
        <v>0.34474152640599298</v>
      </c>
      <c r="U6">
        <v>5.2820750609999996</v>
      </c>
      <c r="V6">
        <v>4.6211528900000003</v>
      </c>
      <c r="W6">
        <v>3.2516656479999999</v>
      </c>
      <c r="X6">
        <v>2.7444178460000002</v>
      </c>
      <c r="Y6">
        <v>5.1689044649999998</v>
      </c>
      <c r="Z6">
        <v>2.7043396209999999</v>
      </c>
      <c r="AA6">
        <v>3.0338840399999998</v>
      </c>
      <c r="AB6">
        <v>2.9817460310000001</v>
      </c>
      <c r="AC6">
        <v>6.7553807990000001</v>
      </c>
      <c r="AD6">
        <v>3.7753119599999998</v>
      </c>
      <c r="AE6">
        <v>3.232121051</v>
      </c>
      <c r="AF6">
        <v>5.626821434</v>
      </c>
      <c r="AG6">
        <v>1.8632184329999999</v>
      </c>
      <c r="AH6">
        <v>155.2222222</v>
      </c>
      <c r="AI6">
        <v>26.6</v>
      </c>
      <c r="AJ6">
        <v>42.6</v>
      </c>
      <c r="AK6">
        <v>18</v>
      </c>
      <c r="AL6">
        <v>15.026666669999999</v>
      </c>
      <c r="AM6">
        <v>1.074666667</v>
      </c>
      <c r="AN6">
        <v>0.51200000000000001</v>
      </c>
      <c r="AO6">
        <v>0.78</v>
      </c>
      <c r="AP6">
        <v>0.692333333</v>
      </c>
      <c r="AQ6">
        <v>0.107333333</v>
      </c>
      <c r="AR6">
        <v>0.86933333300000004</v>
      </c>
      <c r="AS6">
        <v>13</v>
      </c>
      <c r="AT6">
        <v>2.363636364</v>
      </c>
      <c r="AU6">
        <v>5</v>
      </c>
      <c r="AV6">
        <v>67.8</v>
      </c>
      <c r="AW6">
        <v>29.155000000000001</v>
      </c>
      <c r="AX6">
        <v>150.88319089999999</v>
      </c>
      <c r="AY6">
        <v>3.4039329E-2</v>
      </c>
      <c r="AZ6">
        <v>1.8788190000000001E-3</v>
      </c>
      <c r="BA6">
        <v>1.0183507300000001</v>
      </c>
      <c r="BB6">
        <v>5.0623310999999997E-2</v>
      </c>
      <c r="BC6">
        <v>8.8708899999999998E-4</v>
      </c>
      <c r="BD6">
        <v>3.2020937999999999E-2</v>
      </c>
      <c r="BE6">
        <v>5.4573323999999999E-2</v>
      </c>
      <c r="BF6">
        <v>0.21290184100000001</v>
      </c>
      <c r="BG6">
        <v>5.7385258000000001E-2</v>
      </c>
      <c r="BH6">
        <v>4.8890422000000003E-2</v>
      </c>
    </row>
    <row r="7" spans="1:60" x14ac:dyDescent="0.35">
      <c r="A7" t="s">
        <v>76</v>
      </c>
      <c r="B7" t="s">
        <v>75</v>
      </c>
      <c r="C7" t="s">
        <v>75</v>
      </c>
      <c r="D7" t="s">
        <v>75</v>
      </c>
      <c r="E7" t="s">
        <v>75</v>
      </c>
      <c r="F7">
        <f t="shared" si="0"/>
        <v>1</v>
      </c>
      <c r="G7">
        <v>6</v>
      </c>
      <c r="H7" t="s">
        <v>75</v>
      </c>
      <c r="I7">
        <v>1.44519663986921</v>
      </c>
      <c r="J7">
        <v>-0.27080693927524002</v>
      </c>
      <c r="K7">
        <v>-0.89564408335752499</v>
      </c>
      <c r="L7">
        <v>0.418752309486844</v>
      </c>
      <c r="M7">
        <v>1.1644955828815999</v>
      </c>
      <c r="N7">
        <v>-2.2991072015751599</v>
      </c>
      <c r="O7">
        <v>-0.29589539553771699</v>
      </c>
      <c r="P7">
        <v>0.24106701206353501</v>
      </c>
      <c r="Q7">
        <v>-1.1424402675913501</v>
      </c>
      <c r="R7">
        <v>0.30209576058934101</v>
      </c>
      <c r="S7">
        <v>9.3335514054424903E-2</v>
      </c>
      <c r="T7">
        <v>0.30730522431243601</v>
      </c>
      <c r="U7">
        <v>5.8805717810000004</v>
      </c>
      <c r="V7">
        <v>0</v>
      </c>
      <c r="W7">
        <v>3.2960940339999998</v>
      </c>
      <c r="X7">
        <v>2.0854995440000001</v>
      </c>
      <c r="Y7">
        <v>6.7900425530000001</v>
      </c>
      <c r="Z7">
        <v>3.554156876</v>
      </c>
      <c r="AA7">
        <v>4.2695031810000001</v>
      </c>
      <c r="AB7">
        <v>1.921812597</v>
      </c>
      <c r="AC7">
        <v>5.1190743999999997</v>
      </c>
      <c r="AD7">
        <v>4.1417007180000001</v>
      </c>
      <c r="AE7">
        <v>2.1152509940000002</v>
      </c>
      <c r="AF7">
        <v>5.4914025459999998</v>
      </c>
      <c r="AG7">
        <v>0</v>
      </c>
      <c r="AH7">
        <v>324.375</v>
      </c>
      <c r="AI7">
        <v>32.200000000000003</v>
      </c>
      <c r="AJ7">
        <v>55.9</v>
      </c>
      <c r="AK7">
        <v>18</v>
      </c>
      <c r="AL7">
        <v>15.223333330000001</v>
      </c>
      <c r="AM7">
        <v>1.094666667</v>
      </c>
      <c r="AN7">
        <v>0.48</v>
      </c>
      <c r="AO7">
        <v>0.696333333</v>
      </c>
      <c r="AP7">
        <v>0.52300000000000002</v>
      </c>
      <c r="AQ7">
        <v>6.4666666999999997E-2</v>
      </c>
      <c r="AR7">
        <v>0.76100000000000001</v>
      </c>
      <c r="AS7">
        <v>37</v>
      </c>
      <c r="AT7">
        <v>3.307692308</v>
      </c>
      <c r="AU7">
        <v>5</v>
      </c>
      <c r="AV7">
        <v>90.1</v>
      </c>
      <c r="AW7">
        <v>30.6</v>
      </c>
      <c r="AX7">
        <v>286.72364670000002</v>
      </c>
      <c r="AY7">
        <v>1.7426295000000001E-2</v>
      </c>
      <c r="AZ7">
        <v>4.9146219999999996E-3</v>
      </c>
      <c r="BA7">
        <v>1.03317109</v>
      </c>
      <c r="BB7">
        <v>0.14878672900000001</v>
      </c>
      <c r="BC7">
        <v>9.0441619999999997E-3</v>
      </c>
      <c r="BD7">
        <v>5.5221546000000003E-2</v>
      </c>
      <c r="BE7">
        <v>0.117868084</v>
      </c>
      <c r="BF7">
        <v>8.3733700999999994E-2</v>
      </c>
      <c r="BG7">
        <v>8.799365E-3</v>
      </c>
      <c r="BH7">
        <v>4.4777609000000003E-2</v>
      </c>
    </row>
    <row r="8" spans="1:60" x14ac:dyDescent="0.35">
      <c r="A8" t="s">
        <v>76</v>
      </c>
      <c r="B8" t="s">
        <v>75</v>
      </c>
      <c r="C8" t="s">
        <v>75</v>
      </c>
      <c r="D8" t="s">
        <v>75</v>
      </c>
      <c r="E8" t="s">
        <v>75</v>
      </c>
      <c r="F8">
        <f t="shared" si="0"/>
        <v>1</v>
      </c>
      <c r="G8">
        <v>7</v>
      </c>
      <c r="H8" t="s">
        <v>75</v>
      </c>
      <c r="I8">
        <v>0.62031430266169196</v>
      </c>
      <c r="J8">
        <v>-0.11732866669681501</v>
      </c>
      <c r="K8">
        <v>-1.72391775730277</v>
      </c>
      <c r="L8">
        <v>0.88102397715157199</v>
      </c>
      <c r="M8">
        <v>0.14795371762578699</v>
      </c>
      <c r="N8">
        <v>-0.164914447507304</v>
      </c>
      <c r="O8">
        <v>0.37400551183236502</v>
      </c>
      <c r="P8">
        <v>-0.62960067987470103</v>
      </c>
      <c r="Q8">
        <v>1.13205826633285</v>
      </c>
      <c r="R8">
        <v>0.93618561569168302</v>
      </c>
      <c r="S8">
        <v>-1.1809173922652001</v>
      </c>
      <c r="T8">
        <v>-1.56162713569422</v>
      </c>
      <c r="U8">
        <v>5.3166892319999999</v>
      </c>
      <c r="V8">
        <v>3.5094703190000001</v>
      </c>
      <c r="W8">
        <v>3.79330203</v>
      </c>
      <c r="X8">
        <v>0</v>
      </c>
      <c r="Y8">
        <v>4.7678557689999996</v>
      </c>
      <c r="Z8">
        <v>2.397895273</v>
      </c>
      <c r="AA8">
        <v>2.9252501990000002</v>
      </c>
      <c r="AB8">
        <v>2.270119292</v>
      </c>
      <c r="AC8">
        <v>3.3881496659999999</v>
      </c>
      <c r="AD8">
        <v>2.422834221</v>
      </c>
      <c r="AE8">
        <v>3.1360978980000001</v>
      </c>
      <c r="AF8">
        <v>5.6343926990000002</v>
      </c>
      <c r="AG8">
        <v>0</v>
      </c>
      <c r="AH8">
        <v>20.208333329999999</v>
      </c>
      <c r="AI8">
        <v>5.7</v>
      </c>
      <c r="AJ8">
        <v>43.1</v>
      </c>
      <c r="AK8">
        <v>22</v>
      </c>
      <c r="AL8">
        <v>13.48</v>
      </c>
      <c r="AM8">
        <v>1.016</v>
      </c>
      <c r="AN8">
        <v>0.49299999999999999</v>
      </c>
      <c r="AO8">
        <v>0.58099999999999996</v>
      </c>
      <c r="AP8">
        <v>0.53900000000000003</v>
      </c>
      <c r="AQ8">
        <v>0.14899999999999999</v>
      </c>
      <c r="AR8">
        <v>0.73</v>
      </c>
      <c r="AS8">
        <v>21</v>
      </c>
      <c r="AT8">
        <v>6.6363636359999996</v>
      </c>
      <c r="AU8">
        <v>2</v>
      </c>
      <c r="AV8">
        <v>27.4</v>
      </c>
      <c r="AW8">
        <v>47.12</v>
      </c>
      <c r="AX8">
        <v>149.0598291</v>
      </c>
      <c r="AY8">
        <v>4.5379840000000001E-3</v>
      </c>
      <c r="AZ8">
        <v>2.1066689999999998E-3</v>
      </c>
      <c r="BA8">
        <v>1.27642568</v>
      </c>
      <c r="BB8">
        <v>0.237381973</v>
      </c>
      <c r="BC8">
        <v>6.087599E-3</v>
      </c>
      <c r="BD8">
        <v>2.2826524000000001E-2</v>
      </c>
      <c r="BE8">
        <v>3.8536054E-2</v>
      </c>
      <c r="BF8">
        <v>0.160945319</v>
      </c>
      <c r="BG8">
        <v>3.6607977999999999E-2</v>
      </c>
      <c r="BH8">
        <v>6.7106053999999998E-2</v>
      </c>
    </row>
    <row r="9" spans="1:60" x14ac:dyDescent="0.35">
      <c r="A9" t="s">
        <v>76</v>
      </c>
      <c r="B9" t="s">
        <v>75</v>
      </c>
      <c r="C9" t="s">
        <v>75</v>
      </c>
      <c r="D9" t="s">
        <v>75</v>
      </c>
      <c r="E9" t="s">
        <v>75</v>
      </c>
      <c r="F9">
        <f t="shared" si="0"/>
        <v>1</v>
      </c>
      <c r="G9">
        <v>8</v>
      </c>
      <c r="H9" t="s">
        <v>75</v>
      </c>
      <c r="I9">
        <v>0.60129826656306395</v>
      </c>
      <c r="J9">
        <v>-0.298938337275786</v>
      </c>
      <c r="K9">
        <v>-1.06596000647454</v>
      </c>
      <c r="L9">
        <v>-8.9676080691618709E-3</v>
      </c>
      <c r="M9">
        <v>0.17602992891955499</v>
      </c>
      <c r="N9">
        <v>-1.4481490141554101</v>
      </c>
      <c r="O9">
        <v>-0.61969441853110996</v>
      </c>
      <c r="P9">
        <v>-2.2844115867359199E-3</v>
      </c>
      <c r="Q9">
        <v>-1.2378601188935401</v>
      </c>
      <c r="R9">
        <v>-6.6510478875367596E-2</v>
      </c>
      <c r="S9">
        <v>1.2742969980121599</v>
      </c>
      <c r="T9">
        <v>-0.64794047431497204</v>
      </c>
      <c r="U9">
        <v>4.7814973820000004</v>
      </c>
      <c r="V9">
        <v>2.6156986039999999</v>
      </c>
      <c r="W9">
        <v>2.4115753770000001</v>
      </c>
      <c r="X9">
        <v>1.53393036</v>
      </c>
      <c r="Y9">
        <v>5.168473251</v>
      </c>
      <c r="Z9">
        <v>3.224516452</v>
      </c>
      <c r="AA9">
        <v>3.039700828</v>
      </c>
      <c r="AB9">
        <v>1.5972426390000001</v>
      </c>
      <c r="AC9">
        <v>3.8297387299999999</v>
      </c>
      <c r="AD9">
        <v>3.3293143349999998</v>
      </c>
      <c r="AE9">
        <v>2.2759714440000001</v>
      </c>
      <c r="AF9">
        <v>4.4160376079999999</v>
      </c>
      <c r="AG9">
        <v>0</v>
      </c>
      <c r="AH9">
        <v>56.969696970000001</v>
      </c>
      <c r="AI9">
        <v>30.9</v>
      </c>
      <c r="AJ9">
        <v>58.2</v>
      </c>
      <c r="AK9">
        <v>17</v>
      </c>
      <c r="AL9">
        <v>13.82</v>
      </c>
      <c r="AM9">
        <v>1.032666667</v>
      </c>
      <c r="AN9">
        <v>0.47799999999999998</v>
      </c>
      <c r="AO9">
        <v>0.72666666700000004</v>
      </c>
      <c r="AP9">
        <v>0.55100000000000005</v>
      </c>
      <c r="AQ9">
        <v>4.5999999999999999E-2</v>
      </c>
      <c r="AR9">
        <v>0.74199999999999999</v>
      </c>
      <c r="AS9">
        <v>63</v>
      </c>
      <c r="AT9">
        <v>5.2857142860000002</v>
      </c>
      <c r="AU9">
        <v>6</v>
      </c>
      <c r="AV9">
        <v>132.80000000000001</v>
      </c>
      <c r="AW9">
        <v>36.4</v>
      </c>
      <c r="AX9">
        <v>189.17378919999999</v>
      </c>
      <c r="AY9">
        <v>1.7302060000000001E-2</v>
      </c>
      <c r="AZ9">
        <v>1.924963E-3</v>
      </c>
      <c r="BA9">
        <v>0.91497375299999995</v>
      </c>
      <c r="BB9">
        <v>9.7058373000000003E-2</v>
      </c>
      <c r="BC9">
        <v>6.202323E-3</v>
      </c>
      <c r="BD9">
        <v>2.2161423E-2</v>
      </c>
      <c r="BE9">
        <v>9.0821364000000002E-2</v>
      </c>
      <c r="BF9">
        <v>3.6026950000000002E-2</v>
      </c>
      <c r="BG9">
        <v>1.4474910000000001E-2</v>
      </c>
      <c r="BH9">
        <v>5.8173938000000001E-2</v>
      </c>
    </row>
    <row r="10" spans="1:60" x14ac:dyDescent="0.35">
      <c r="A10" t="s">
        <v>76</v>
      </c>
      <c r="B10" t="s">
        <v>75</v>
      </c>
      <c r="C10" t="s">
        <v>75</v>
      </c>
      <c r="D10" t="s">
        <v>75</v>
      </c>
      <c r="E10" t="s">
        <v>75</v>
      </c>
      <c r="F10">
        <f t="shared" si="0"/>
        <v>1</v>
      </c>
      <c r="G10">
        <v>9</v>
      </c>
      <c r="H10" t="s">
        <v>75</v>
      </c>
      <c r="I10">
        <v>0.93911430287896303</v>
      </c>
      <c r="J10">
        <v>-0.51725339974707996</v>
      </c>
      <c r="K10">
        <v>-0.63117012476938095</v>
      </c>
      <c r="L10">
        <v>-1.9422480026172799</v>
      </c>
      <c r="M10">
        <v>-1.1906985279419899</v>
      </c>
      <c r="N10">
        <v>0.78981061633495997</v>
      </c>
      <c r="O10">
        <v>-1.2954396162766999</v>
      </c>
      <c r="P10">
        <v>-2.00475284787399</v>
      </c>
      <c r="Q10">
        <v>-0.25432853696088598</v>
      </c>
      <c r="R10">
        <v>0.80652913516270597</v>
      </c>
      <c r="S10">
        <v>-1.5346004587981701</v>
      </c>
      <c r="T10">
        <v>-1.4120599711970401</v>
      </c>
      <c r="U10">
        <v>6.49162236</v>
      </c>
      <c r="V10">
        <v>3.8148592570000002</v>
      </c>
      <c r="W10">
        <v>0</v>
      </c>
      <c r="X10">
        <v>1.1349799330000001</v>
      </c>
      <c r="Y10">
        <v>1.804029562</v>
      </c>
      <c r="Z10">
        <v>2.8111860219999998</v>
      </c>
      <c r="AA10">
        <v>0</v>
      </c>
      <c r="AB10">
        <v>4.4629236780000001</v>
      </c>
      <c r="AC10">
        <v>2.7348483940000001</v>
      </c>
      <c r="AD10">
        <v>0.87855040399999995</v>
      </c>
      <c r="AE10">
        <v>2.0124308310000001</v>
      </c>
      <c r="AF10">
        <v>4.0680766349999997</v>
      </c>
      <c r="AG10">
        <v>1.556193398</v>
      </c>
      <c r="AH10">
        <v>6.9629629629999998</v>
      </c>
      <c r="AI10">
        <v>17.2</v>
      </c>
      <c r="AJ10">
        <v>35.4</v>
      </c>
      <c r="AK10">
        <v>19</v>
      </c>
      <c r="AL10">
        <v>11.27333333</v>
      </c>
      <c r="AM10">
        <v>0.83533333300000001</v>
      </c>
      <c r="AN10">
        <v>0.36633333299999998</v>
      </c>
      <c r="AO10">
        <v>0.60833333300000003</v>
      </c>
      <c r="AP10">
        <v>0.45600000000000002</v>
      </c>
      <c r="AQ10">
        <v>3.4000000000000002E-2</v>
      </c>
      <c r="AR10">
        <v>0.61499999999999999</v>
      </c>
      <c r="AS10">
        <v>19</v>
      </c>
      <c r="AT10">
        <v>3.461538462</v>
      </c>
      <c r="AU10">
        <v>2</v>
      </c>
      <c r="AV10">
        <v>19.3</v>
      </c>
      <c r="AW10">
        <v>13.94</v>
      </c>
      <c r="AX10">
        <v>46.495726500000004</v>
      </c>
      <c r="AY10">
        <v>1.4810089E-2</v>
      </c>
      <c r="AZ10">
        <v>7.4493420000000003E-3</v>
      </c>
      <c r="BA10">
        <v>1.180878098</v>
      </c>
      <c r="BB10">
        <v>0.34951858800000002</v>
      </c>
      <c r="BC10">
        <v>0</v>
      </c>
      <c r="BD10">
        <v>1.1252251E-2</v>
      </c>
      <c r="BE10">
        <v>1.9836070000000001E-3</v>
      </c>
      <c r="BF10">
        <v>0.16859647699999999</v>
      </c>
      <c r="BG10">
        <v>2.5169812E-2</v>
      </c>
      <c r="BH10">
        <v>6.5914071000000005E-2</v>
      </c>
    </row>
    <row r="11" spans="1:60" x14ac:dyDescent="0.35">
      <c r="A11" t="s">
        <v>76</v>
      </c>
      <c r="B11" t="s">
        <v>75</v>
      </c>
      <c r="C11" t="s">
        <v>75</v>
      </c>
      <c r="D11" t="s">
        <v>75</v>
      </c>
      <c r="E11" t="s">
        <v>75</v>
      </c>
      <c r="F11">
        <f t="shared" si="0"/>
        <v>1</v>
      </c>
      <c r="G11">
        <v>10</v>
      </c>
      <c r="H11" t="s">
        <v>75</v>
      </c>
      <c r="I11">
        <v>0.50940015256314197</v>
      </c>
      <c r="J11">
        <v>-0.37335106415359398</v>
      </c>
      <c r="K11">
        <v>0.15096190170086199</v>
      </c>
      <c r="L11">
        <v>-1.66212867547668</v>
      </c>
      <c r="M11">
        <v>0.12839038538655501</v>
      </c>
      <c r="N11">
        <v>-0.22217139937345501</v>
      </c>
      <c r="O11">
        <v>1.7074872674767101</v>
      </c>
      <c r="P11">
        <v>0.57371845725667703</v>
      </c>
      <c r="Q11">
        <v>-1.02689889673321</v>
      </c>
      <c r="R11">
        <v>-0.17836525243005999</v>
      </c>
      <c r="S11">
        <v>-1.6274710756903099</v>
      </c>
      <c r="T11">
        <v>1.6698302190362</v>
      </c>
      <c r="U11">
        <v>5.3285501599999998</v>
      </c>
      <c r="V11">
        <v>4.2197119330000001</v>
      </c>
      <c r="W11">
        <v>0</v>
      </c>
      <c r="X11">
        <v>2.9509963799999999</v>
      </c>
      <c r="Y11">
        <v>6.8253846319999996</v>
      </c>
      <c r="Z11">
        <v>3.1946969690000002</v>
      </c>
      <c r="AA11">
        <v>1.7443572300000001</v>
      </c>
      <c r="AB11">
        <v>4.1188113140000002</v>
      </c>
      <c r="AC11">
        <v>6.905767193</v>
      </c>
      <c r="AD11">
        <v>5.198113287</v>
      </c>
      <c r="AE11">
        <v>2.0458991210000002</v>
      </c>
      <c r="AF11">
        <v>5.6613194739999999</v>
      </c>
      <c r="AG11">
        <v>1.291678385</v>
      </c>
      <c r="AH11">
        <v>443.61111110000002</v>
      </c>
      <c r="AI11">
        <v>28.7</v>
      </c>
      <c r="AJ11">
        <v>40.799999999999997</v>
      </c>
      <c r="AK11">
        <v>16</v>
      </c>
      <c r="AL11">
        <v>15.82</v>
      </c>
      <c r="AM11">
        <v>1.153</v>
      </c>
      <c r="AN11">
        <v>0.488666667</v>
      </c>
      <c r="AO11">
        <v>0.71933333300000002</v>
      </c>
      <c r="AP11">
        <v>0.58299999999999996</v>
      </c>
      <c r="AQ11">
        <v>0.22133333299999999</v>
      </c>
      <c r="AR11">
        <v>0.94066666700000001</v>
      </c>
      <c r="AS11">
        <v>9</v>
      </c>
      <c r="AT11">
        <v>4.1666666670000003</v>
      </c>
      <c r="AU11">
        <v>2</v>
      </c>
      <c r="AV11">
        <v>52.3</v>
      </c>
      <c r="AW11">
        <v>29.07</v>
      </c>
      <c r="AX11">
        <v>227.23646719999999</v>
      </c>
      <c r="AY11">
        <v>3.6288314000000002E-2</v>
      </c>
      <c r="AZ11">
        <v>6.475761E-3</v>
      </c>
      <c r="BA11">
        <v>1.0120433630000001</v>
      </c>
      <c r="BB11">
        <v>7.8497996E-2</v>
      </c>
      <c r="BC11">
        <v>5.8862369999999999E-3</v>
      </c>
      <c r="BD11">
        <v>4.4163948000000001E-2</v>
      </c>
      <c r="BE11">
        <v>6.9020188999999996E-2</v>
      </c>
      <c r="BF11">
        <v>6.4179061999999995E-2</v>
      </c>
      <c r="BG11">
        <v>6.4226880000000002E-3</v>
      </c>
      <c r="BH11">
        <v>5.3725663E-2</v>
      </c>
    </row>
    <row r="12" spans="1:60" x14ac:dyDescent="0.35">
      <c r="A12" t="s">
        <v>76</v>
      </c>
      <c r="B12" t="s">
        <v>75</v>
      </c>
      <c r="C12" t="s">
        <v>75</v>
      </c>
      <c r="D12" t="s">
        <v>75</v>
      </c>
      <c r="E12" t="s">
        <v>75</v>
      </c>
      <c r="F12">
        <f t="shared" si="0"/>
        <v>1</v>
      </c>
      <c r="G12">
        <v>11</v>
      </c>
      <c r="H12" t="s">
        <v>75</v>
      </c>
      <c r="I12">
        <v>0.19587916084915299</v>
      </c>
      <c r="J12">
        <v>0.81068827739753901</v>
      </c>
      <c r="K12">
        <v>0.435885395107104</v>
      </c>
      <c r="L12">
        <v>0.99673049943346304</v>
      </c>
      <c r="M12">
        <v>0.81471744200788299</v>
      </c>
      <c r="N12">
        <v>0.26665016221704302</v>
      </c>
      <c r="O12">
        <v>0.32983016998827502</v>
      </c>
      <c r="P12">
        <v>4.4707026053905301E-2</v>
      </c>
      <c r="Q12">
        <v>-1.7388781677560501</v>
      </c>
      <c r="R12">
        <v>2.0163251479140699E-2</v>
      </c>
      <c r="S12">
        <v>-1.0547218777394001</v>
      </c>
      <c r="T12">
        <v>-0.53535112673043606</v>
      </c>
      <c r="U12">
        <v>5.2925368019999999</v>
      </c>
      <c r="V12">
        <v>3.6982107819999999</v>
      </c>
      <c r="W12">
        <v>3.8361613600000002</v>
      </c>
      <c r="X12">
        <v>2.5606666950000001</v>
      </c>
      <c r="Y12">
        <v>5.3173708020000001</v>
      </c>
      <c r="Z12">
        <v>3.7050671679999998</v>
      </c>
      <c r="AA12">
        <v>4.4822175609999997</v>
      </c>
      <c r="AB12">
        <v>3.550175979</v>
      </c>
      <c r="AC12">
        <v>6.3238859310000004</v>
      </c>
      <c r="AD12">
        <v>2.7855255130000001</v>
      </c>
      <c r="AE12">
        <v>3.0312066620000002</v>
      </c>
      <c r="AF12">
        <v>5.0635615139999999</v>
      </c>
      <c r="AG12">
        <v>1.6010696630000001</v>
      </c>
      <c r="AH12">
        <v>86.458333330000002</v>
      </c>
      <c r="AI12">
        <v>40.799999999999997</v>
      </c>
      <c r="AJ12">
        <v>50.4</v>
      </c>
      <c r="AK12">
        <v>16</v>
      </c>
      <c r="AL12">
        <v>13.34</v>
      </c>
      <c r="AM12">
        <v>1.0653333330000001</v>
      </c>
      <c r="AN12">
        <v>0.54033333299999997</v>
      </c>
      <c r="AO12">
        <v>0.64166666699999997</v>
      </c>
      <c r="AP12">
        <v>0.46133333300000001</v>
      </c>
      <c r="AQ12">
        <v>0.15933333299999999</v>
      </c>
      <c r="AR12">
        <v>0.80100000000000005</v>
      </c>
      <c r="AS12">
        <v>6</v>
      </c>
      <c r="AT12">
        <v>4.230769231</v>
      </c>
      <c r="AU12">
        <v>3</v>
      </c>
      <c r="AV12">
        <v>92.6</v>
      </c>
      <c r="AW12">
        <v>19.95</v>
      </c>
      <c r="AX12">
        <v>182.33618229999999</v>
      </c>
      <c r="AY12">
        <v>1.7266118E-2</v>
      </c>
      <c r="AZ12">
        <v>2.3505063999999999E-2</v>
      </c>
      <c r="BA12">
        <v>0.95660887299999997</v>
      </c>
      <c r="BB12">
        <v>4.2768220000000003E-2</v>
      </c>
      <c r="BC12">
        <v>6.8565650000000002E-3</v>
      </c>
      <c r="BD12">
        <v>8.0745898999999996E-2</v>
      </c>
      <c r="BE12">
        <v>0.108618189</v>
      </c>
      <c r="BF12">
        <v>0.101463765</v>
      </c>
      <c r="BG12">
        <v>5.2848363000000002E-2</v>
      </c>
      <c r="BH12">
        <v>6.9254460000000004E-2</v>
      </c>
    </row>
    <row r="13" spans="1:60" x14ac:dyDescent="0.35">
      <c r="A13" t="s">
        <v>76</v>
      </c>
      <c r="B13" t="s">
        <v>75</v>
      </c>
      <c r="C13" t="s">
        <v>75</v>
      </c>
      <c r="D13" t="s">
        <v>75</v>
      </c>
      <c r="E13" t="s">
        <v>75</v>
      </c>
      <c r="F13">
        <f t="shared" si="0"/>
        <v>1</v>
      </c>
      <c r="G13">
        <v>12</v>
      </c>
      <c r="H13" t="s">
        <v>75</v>
      </c>
      <c r="I13">
        <v>-0.49918794103632602</v>
      </c>
      <c r="J13">
        <v>-0.92987024604983004</v>
      </c>
      <c r="K13">
        <v>0.25164478839722698</v>
      </c>
      <c r="L13">
        <v>-0.31762503756624599</v>
      </c>
      <c r="M13">
        <v>-1.0864602108275001</v>
      </c>
      <c r="N13">
        <v>-0.58671515295026899</v>
      </c>
      <c r="O13">
        <v>-0.58715123379980705</v>
      </c>
      <c r="P13">
        <v>3.3042490516473198E-2</v>
      </c>
      <c r="Q13">
        <v>-0.89167475482243796</v>
      </c>
      <c r="R13">
        <v>0.519187128003464</v>
      </c>
      <c r="S13">
        <v>-0.407115307678524</v>
      </c>
      <c r="T13">
        <v>4.9490825295830702E-2</v>
      </c>
      <c r="U13">
        <v>4.3078798120000004</v>
      </c>
      <c r="V13">
        <v>3.4388628840000002</v>
      </c>
      <c r="W13">
        <v>1.94735211</v>
      </c>
      <c r="X13">
        <v>1.9965538819999999</v>
      </c>
      <c r="Y13">
        <v>5.1965418870000004</v>
      </c>
      <c r="Z13">
        <v>2.177960525</v>
      </c>
      <c r="AA13">
        <v>2.0692891699999998</v>
      </c>
      <c r="AB13">
        <v>2.2965060469999998</v>
      </c>
      <c r="AC13">
        <v>4.3614888890000003</v>
      </c>
      <c r="AD13">
        <v>4.277507516</v>
      </c>
      <c r="AE13">
        <v>2.023619133</v>
      </c>
      <c r="AF13">
        <v>5.535861776</v>
      </c>
      <c r="AG13">
        <v>1.53393036</v>
      </c>
      <c r="AH13">
        <v>124.5959596</v>
      </c>
      <c r="AI13">
        <v>25.6</v>
      </c>
      <c r="AJ13">
        <v>52.8</v>
      </c>
      <c r="AK13">
        <v>18</v>
      </c>
      <c r="AL13">
        <v>14.706666670000001</v>
      </c>
      <c r="AM13">
        <v>1.0509999999999999</v>
      </c>
      <c r="AN13">
        <v>0.48433333299999998</v>
      </c>
      <c r="AO13">
        <v>0.73599999999999999</v>
      </c>
      <c r="AP13">
        <v>0.503</v>
      </c>
      <c r="AQ13">
        <v>0.14133333300000001</v>
      </c>
      <c r="AR13">
        <v>0.59466666700000004</v>
      </c>
      <c r="AS13">
        <v>22</v>
      </c>
      <c r="AT13">
        <v>5</v>
      </c>
      <c r="AU13">
        <v>4</v>
      </c>
      <c r="AV13">
        <v>90.7</v>
      </c>
      <c r="AW13">
        <v>41.174999999999997</v>
      </c>
      <c r="AX13">
        <v>253.44729340000001</v>
      </c>
      <c r="AY13">
        <v>3.8188667000000003E-2</v>
      </c>
      <c r="AZ13">
        <v>6.3876540000000004E-3</v>
      </c>
      <c r="BA13">
        <v>1.132503005</v>
      </c>
      <c r="BB13">
        <v>0.118030698</v>
      </c>
      <c r="BC13">
        <v>1.341327E-3</v>
      </c>
      <c r="BD13">
        <v>9.6108979999999997E-3</v>
      </c>
      <c r="BE13">
        <v>1.7956878999999999E-2</v>
      </c>
      <c r="BF13">
        <v>0.27352615200000002</v>
      </c>
      <c r="BG13">
        <v>6.0769040000000002E-3</v>
      </c>
      <c r="BH13">
        <v>5.2403080999999997E-2</v>
      </c>
    </row>
    <row r="14" spans="1:60" x14ac:dyDescent="0.35">
      <c r="A14" t="s">
        <v>76</v>
      </c>
      <c r="B14" t="s">
        <v>75</v>
      </c>
      <c r="C14" t="s">
        <v>75</v>
      </c>
      <c r="D14" t="s">
        <v>75</v>
      </c>
      <c r="E14" t="s">
        <v>75</v>
      </c>
      <c r="F14">
        <f t="shared" si="0"/>
        <v>1</v>
      </c>
      <c r="G14">
        <v>13</v>
      </c>
      <c r="H14" t="s">
        <v>75</v>
      </c>
      <c r="I14">
        <v>0.55732677224613902</v>
      </c>
      <c r="J14">
        <v>-0.79617699920890905</v>
      </c>
      <c r="K14">
        <v>-2.3592015123888999E-4</v>
      </c>
      <c r="L14">
        <v>1.43448967724326</v>
      </c>
      <c r="M14">
        <v>-1.17881121588792</v>
      </c>
      <c r="N14">
        <v>0.60152679300499001</v>
      </c>
      <c r="O14">
        <v>0.63286790850508301</v>
      </c>
      <c r="P14">
        <v>0.44749309481720001</v>
      </c>
      <c r="Q14">
        <v>5.1307100538083399E-2</v>
      </c>
      <c r="R14">
        <v>-0.51629776454529497</v>
      </c>
      <c r="S14">
        <v>-1.5829302757026</v>
      </c>
      <c r="T14">
        <v>-1.8012669574353199</v>
      </c>
      <c r="U14">
        <v>5.7295723929999998</v>
      </c>
      <c r="V14">
        <v>3.7820505959999999</v>
      </c>
      <c r="W14">
        <v>5.0782140609999997</v>
      </c>
      <c r="X14">
        <v>0.99672783899999995</v>
      </c>
      <c r="Y14">
        <v>0</v>
      </c>
      <c r="Z14">
        <v>3.7712862290000002</v>
      </c>
      <c r="AA14">
        <v>3.253153374</v>
      </c>
      <c r="AB14">
        <v>3.7051985620000001</v>
      </c>
      <c r="AC14">
        <v>3.0114205329999999</v>
      </c>
      <c r="AD14">
        <v>4.2076223710000002</v>
      </c>
      <c r="AE14">
        <v>3.1340066740000001</v>
      </c>
      <c r="AF14">
        <v>5.0998143110000003</v>
      </c>
      <c r="AG14">
        <v>2.3170104600000001</v>
      </c>
      <c r="AH14">
        <v>119.44444439999999</v>
      </c>
      <c r="AI14">
        <v>20.100000000000001</v>
      </c>
      <c r="AJ14">
        <v>43.2</v>
      </c>
      <c r="AK14">
        <v>20</v>
      </c>
      <c r="AL14">
        <v>13.89666667</v>
      </c>
      <c r="AM14">
        <v>1.121</v>
      </c>
      <c r="AN14">
        <v>0.43966666700000001</v>
      </c>
      <c r="AO14">
        <v>0.69466666700000002</v>
      </c>
      <c r="AP14">
        <v>0.63333333300000005</v>
      </c>
      <c r="AQ14">
        <v>0.12066666700000001</v>
      </c>
      <c r="AR14">
        <v>0.81533333299999999</v>
      </c>
      <c r="AS14">
        <v>7</v>
      </c>
      <c r="AT14">
        <v>7</v>
      </c>
      <c r="AU14">
        <v>2</v>
      </c>
      <c r="AV14">
        <v>28</v>
      </c>
      <c r="AW14">
        <v>39</v>
      </c>
      <c r="AX14">
        <v>173.44729340000001</v>
      </c>
      <c r="AY14">
        <v>2.3140915000000001E-2</v>
      </c>
      <c r="AZ14">
        <v>3.8307710000000002E-3</v>
      </c>
      <c r="BA14">
        <v>1.0130770410000001</v>
      </c>
      <c r="BB14">
        <v>0.127650966</v>
      </c>
      <c r="BC14">
        <v>0</v>
      </c>
      <c r="BD14">
        <v>7.7420420000000002E-3</v>
      </c>
      <c r="BE14">
        <v>1.7338098999999999E-2</v>
      </c>
      <c r="BF14">
        <v>2.1094621000000001E-2</v>
      </c>
      <c r="BG14">
        <v>4.8021519999999996E-3</v>
      </c>
      <c r="BH14">
        <v>5.1444407999999997E-2</v>
      </c>
    </row>
    <row r="15" spans="1:60" x14ac:dyDescent="0.35">
      <c r="A15" t="s">
        <v>76</v>
      </c>
      <c r="B15" t="s">
        <v>75</v>
      </c>
      <c r="C15" t="s">
        <v>75</v>
      </c>
      <c r="D15" t="s">
        <v>75</v>
      </c>
      <c r="E15" t="s">
        <v>75</v>
      </c>
      <c r="F15">
        <f t="shared" si="0"/>
        <v>1</v>
      </c>
      <c r="G15">
        <v>14</v>
      </c>
      <c r="H15" t="s">
        <v>75</v>
      </c>
      <c r="I15">
        <v>7.6488234934127403E-2</v>
      </c>
      <c r="J15">
        <v>-0.80138905982542596</v>
      </c>
      <c r="K15">
        <v>1.7771459837800401</v>
      </c>
      <c r="L15">
        <v>-0.68453916552628302</v>
      </c>
      <c r="M15">
        <v>0.50961764410904997</v>
      </c>
      <c r="N15">
        <v>-0.28699717711113099</v>
      </c>
      <c r="O15">
        <v>1.6015493816661699</v>
      </c>
      <c r="P15">
        <v>-0.80178412380949904</v>
      </c>
      <c r="Q15">
        <v>-1.20451456324141</v>
      </c>
      <c r="R15">
        <v>3.31210198218913E-3</v>
      </c>
      <c r="S15">
        <v>-1.1896553949125499</v>
      </c>
      <c r="T15">
        <v>-0.53336200393308297</v>
      </c>
      <c r="U15">
        <v>4.666429527</v>
      </c>
      <c r="V15">
        <v>2.368610603</v>
      </c>
      <c r="W15">
        <v>2.8603851749999998</v>
      </c>
      <c r="X15">
        <v>1.349926717</v>
      </c>
      <c r="Y15">
        <v>2.867177141</v>
      </c>
      <c r="Z15">
        <v>2.8210008860000002</v>
      </c>
      <c r="AA15">
        <v>0.81970990399999999</v>
      </c>
      <c r="AB15">
        <v>3.0215856520000002</v>
      </c>
      <c r="AC15">
        <v>5.0739826299999997</v>
      </c>
      <c r="AD15">
        <v>3.1836597809999998</v>
      </c>
      <c r="AE15">
        <v>2.1400661630000002</v>
      </c>
      <c r="AF15">
        <v>5.1098340069999999</v>
      </c>
      <c r="AG15">
        <v>1.595049175</v>
      </c>
      <c r="AH15">
        <v>11.30952381</v>
      </c>
      <c r="AI15">
        <v>28.8</v>
      </c>
      <c r="AJ15">
        <v>41.5</v>
      </c>
      <c r="AK15">
        <v>18</v>
      </c>
      <c r="AL15">
        <v>13.32</v>
      </c>
      <c r="AM15">
        <v>0.98499999999999999</v>
      </c>
      <c r="AN15">
        <v>0.447333333</v>
      </c>
      <c r="AO15">
        <v>0.63233333300000005</v>
      </c>
      <c r="AP15">
        <v>0.51900000000000002</v>
      </c>
      <c r="AQ15">
        <v>0.24033333300000001</v>
      </c>
      <c r="AR15">
        <v>0.87266666699999995</v>
      </c>
      <c r="AS15">
        <v>3</v>
      </c>
      <c r="AT15">
        <v>6.9090909089999997</v>
      </c>
      <c r="AU15">
        <v>7</v>
      </c>
      <c r="AV15">
        <v>39</v>
      </c>
      <c r="AW15">
        <v>18.48</v>
      </c>
      <c r="AX15">
        <v>67.692307690000007</v>
      </c>
      <c r="AY15">
        <v>6.2161689999999999E-2</v>
      </c>
      <c r="AZ15">
        <v>1.0690345E-2</v>
      </c>
      <c r="BA15">
        <v>1.258425769</v>
      </c>
      <c r="BB15">
        <v>0.14849297</v>
      </c>
      <c r="BC15">
        <v>4.6149549999999996E-3</v>
      </c>
      <c r="BD15">
        <v>1.5523821E-2</v>
      </c>
      <c r="BE15">
        <v>8.7273910999999996E-2</v>
      </c>
      <c r="BF15">
        <v>0.20158063500000001</v>
      </c>
      <c r="BG15">
        <v>6.8998230000000002E-3</v>
      </c>
      <c r="BH15">
        <v>4.5591406000000001E-2</v>
      </c>
    </row>
    <row r="16" spans="1:60" x14ac:dyDescent="0.35">
      <c r="A16" t="s">
        <v>76</v>
      </c>
      <c r="B16" t="s">
        <v>75</v>
      </c>
      <c r="C16" t="s">
        <v>75</v>
      </c>
      <c r="D16" t="s">
        <v>75</v>
      </c>
      <c r="E16" t="s">
        <v>75</v>
      </c>
      <c r="F16">
        <f t="shared" si="0"/>
        <v>1</v>
      </c>
      <c r="G16">
        <v>15</v>
      </c>
      <c r="H16" t="s">
        <v>75</v>
      </c>
      <c r="I16">
        <v>0.26475558334483701</v>
      </c>
      <c r="J16">
        <v>-0.36217034190130099</v>
      </c>
      <c r="K16">
        <v>1.0611769710266401</v>
      </c>
      <c r="L16">
        <v>1.09199791494156</v>
      </c>
      <c r="M16">
        <v>2.12877643514721</v>
      </c>
      <c r="N16">
        <v>-0.78343385391721698</v>
      </c>
      <c r="O16">
        <v>1.4344180980787E-2</v>
      </c>
      <c r="P16">
        <v>-4.7381794461205301E-2</v>
      </c>
      <c r="Q16">
        <v>0.83959847139576405</v>
      </c>
      <c r="R16">
        <v>0.25448549418681699</v>
      </c>
      <c r="S16">
        <v>0.52965867436594105</v>
      </c>
      <c r="T16">
        <v>1.0950400153965001</v>
      </c>
      <c r="U16">
        <v>5.6536580870000002</v>
      </c>
      <c r="V16">
        <v>3.5710964189999999</v>
      </c>
      <c r="W16">
        <v>4.0123709789999999</v>
      </c>
      <c r="X16">
        <v>2.7621174220000002</v>
      </c>
      <c r="Y16">
        <v>7.5953034810000002</v>
      </c>
      <c r="Z16">
        <v>4.0449986879999997</v>
      </c>
      <c r="AA16">
        <v>4.6836732479999998</v>
      </c>
      <c r="AB16">
        <v>2.9026418500000002</v>
      </c>
      <c r="AC16">
        <v>6.8007267059999998</v>
      </c>
      <c r="AD16">
        <v>5.1997240250000001</v>
      </c>
      <c r="AE16">
        <v>3.0365542680000002</v>
      </c>
      <c r="AF16">
        <v>6.1921352430000001</v>
      </c>
      <c r="AG16">
        <v>2.7080502009999998</v>
      </c>
      <c r="AH16">
        <v>403.44444440000001</v>
      </c>
      <c r="AI16">
        <v>13.2</v>
      </c>
      <c r="AJ16">
        <v>45.4</v>
      </c>
      <c r="AK16">
        <v>20</v>
      </c>
      <c r="AL16">
        <v>13.866666670000001</v>
      </c>
      <c r="AM16">
        <v>1.099</v>
      </c>
      <c r="AN16">
        <v>0.56233333299999999</v>
      </c>
      <c r="AO16">
        <v>0.69166666700000001</v>
      </c>
      <c r="AP16">
        <v>0.54300000000000004</v>
      </c>
      <c r="AQ16">
        <v>0.13566666699999999</v>
      </c>
      <c r="AR16">
        <v>0.74399999999999999</v>
      </c>
      <c r="AS16">
        <v>41</v>
      </c>
      <c r="AT16">
        <v>3.6666666669999999</v>
      </c>
      <c r="AU16">
        <v>6</v>
      </c>
      <c r="AV16">
        <v>128</v>
      </c>
      <c r="AW16">
        <v>58.9</v>
      </c>
      <c r="AX16">
        <v>106.2108262</v>
      </c>
      <c r="AY16">
        <v>2.8595327E-2</v>
      </c>
      <c r="AZ16">
        <v>9.7995219999999997E-3</v>
      </c>
      <c r="BA16">
        <v>1.0405782809999999</v>
      </c>
      <c r="BB16">
        <v>0.12440235099999999</v>
      </c>
      <c r="BC16">
        <v>1.8699873999999998E-2</v>
      </c>
      <c r="BD16">
        <v>7.7155920000000003E-3</v>
      </c>
      <c r="BE16">
        <v>6.0885392000000003E-2</v>
      </c>
      <c r="BF16">
        <v>0.41140928199999999</v>
      </c>
      <c r="BG16">
        <v>1.4957986E-2</v>
      </c>
      <c r="BH16">
        <v>7.3924324E-2</v>
      </c>
    </row>
    <row r="17" spans="1:60" x14ac:dyDescent="0.35">
      <c r="A17" t="s">
        <v>76</v>
      </c>
      <c r="B17" t="s">
        <v>75</v>
      </c>
      <c r="C17" t="s">
        <v>75</v>
      </c>
      <c r="D17" t="s">
        <v>75</v>
      </c>
      <c r="E17" t="s">
        <v>75</v>
      </c>
      <c r="F17">
        <f t="shared" si="0"/>
        <v>1</v>
      </c>
      <c r="G17">
        <v>16</v>
      </c>
      <c r="H17" t="s">
        <v>75</v>
      </c>
      <c r="I17">
        <v>1.0399444976538601</v>
      </c>
      <c r="J17">
        <v>-0.73297126406309399</v>
      </c>
      <c r="K17">
        <v>6.3021234100526902E-2</v>
      </c>
      <c r="L17">
        <v>1.61610853013672</v>
      </c>
      <c r="M17">
        <v>-0.44479700432596098</v>
      </c>
      <c r="N17">
        <v>0.98631241500762701</v>
      </c>
      <c r="O17">
        <v>-0.47230721421668598</v>
      </c>
      <c r="P17">
        <v>0.13436905379330499</v>
      </c>
      <c r="Q17">
        <v>-1.1813949046668799</v>
      </c>
      <c r="R17">
        <v>-0.402350173147283</v>
      </c>
      <c r="S17">
        <v>8.8336866491517105E-2</v>
      </c>
      <c r="T17">
        <v>-1.7512234313172801</v>
      </c>
      <c r="U17">
        <v>6.6374683550000002</v>
      </c>
      <c r="V17">
        <v>6.4273470919999998</v>
      </c>
      <c r="W17">
        <v>4.3052322460000001</v>
      </c>
      <c r="X17">
        <v>0</v>
      </c>
      <c r="Y17">
        <v>5.329074061</v>
      </c>
      <c r="Z17">
        <v>3.7225649330000001</v>
      </c>
      <c r="AA17">
        <v>3.3379200679999999</v>
      </c>
      <c r="AB17">
        <v>3.608913904</v>
      </c>
      <c r="AC17">
        <v>2.6539372540000001</v>
      </c>
      <c r="AD17">
        <v>3.7417764</v>
      </c>
      <c r="AE17">
        <v>3.8205572779999999</v>
      </c>
      <c r="AF17">
        <v>4.8652526470000002</v>
      </c>
      <c r="AG17">
        <v>2.5042653800000001</v>
      </c>
      <c r="AH17">
        <v>78.209876539999996</v>
      </c>
      <c r="AI17">
        <v>38.1</v>
      </c>
      <c r="AJ17">
        <v>53.7</v>
      </c>
      <c r="AK17">
        <v>17</v>
      </c>
      <c r="AL17">
        <v>14.07</v>
      </c>
      <c r="AM17">
        <v>1.0256666670000001</v>
      </c>
      <c r="AN17">
        <v>0.51366666699999997</v>
      </c>
      <c r="AO17">
        <v>0.72899999999999998</v>
      </c>
      <c r="AP17">
        <v>0.53966666699999999</v>
      </c>
      <c r="AQ17">
        <v>0.116666667</v>
      </c>
      <c r="AR17">
        <v>0.61233333300000004</v>
      </c>
      <c r="AS17">
        <v>27</v>
      </c>
      <c r="AT17">
        <v>6.230769231</v>
      </c>
      <c r="AU17">
        <v>5</v>
      </c>
      <c r="AV17">
        <v>92</v>
      </c>
      <c r="AW17">
        <v>44.1</v>
      </c>
      <c r="AX17">
        <v>82.735042739999997</v>
      </c>
      <c r="AY17">
        <v>2.7905815E-2</v>
      </c>
      <c r="AZ17">
        <v>1.087427E-3</v>
      </c>
      <c r="BA17">
        <v>1.0778230609999999</v>
      </c>
      <c r="BB17">
        <v>4.5976996999999999E-2</v>
      </c>
      <c r="BC17">
        <v>4.526019E-3</v>
      </c>
      <c r="BD17">
        <v>3.6100170000000001E-3</v>
      </c>
      <c r="BE17">
        <v>3.8559904999999998E-2</v>
      </c>
      <c r="BF17">
        <v>9.7524891000000002E-2</v>
      </c>
      <c r="BG17">
        <v>6.4843720000000004E-3</v>
      </c>
      <c r="BH17">
        <v>5.7875567000000003E-2</v>
      </c>
    </row>
    <row r="18" spans="1:60" x14ac:dyDescent="0.35">
      <c r="A18" t="s">
        <v>76</v>
      </c>
      <c r="B18" t="s">
        <v>75</v>
      </c>
      <c r="C18" t="s">
        <v>75</v>
      </c>
      <c r="D18" t="s">
        <v>75</v>
      </c>
      <c r="E18" t="s">
        <v>75</v>
      </c>
      <c r="F18">
        <f t="shared" si="0"/>
        <v>1</v>
      </c>
      <c r="G18">
        <v>17</v>
      </c>
      <c r="H18" t="s">
        <v>75</v>
      </c>
      <c r="I18">
        <v>-1.28246673720528</v>
      </c>
      <c r="J18">
        <v>-1.05391339927675</v>
      </c>
      <c r="K18">
        <v>-0.55839940916239195</v>
      </c>
      <c r="L18">
        <v>-0.26183438262701197</v>
      </c>
      <c r="M18">
        <v>0.34719406277541098</v>
      </c>
      <c r="N18">
        <v>0.61738663613100697</v>
      </c>
      <c r="O18">
        <v>1.43332347644647</v>
      </c>
      <c r="P18">
        <v>-0.99503599832006395</v>
      </c>
      <c r="Q18">
        <v>-0.60484022554870398</v>
      </c>
      <c r="R18">
        <v>-0.29824805811851002</v>
      </c>
      <c r="S18">
        <v>-1.6050732039985101</v>
      </c>
      <c r="T18">
        <v>0.36954161745485498</v>
      </c>
      <c r="U18">
        <v>5.4715367779999999</v>
      </c>
      <c r="V18">
        <v>3.195103424</v>
      </c>
      <c r="W18">
        <v>2.7824604709999998</v>
      </c>
      <c r="X18">
        <v>2.0053335699999999</v>
      </c>
      <c r="Y18">
        <v>5.1731859690000004</v>
      </c>
      <c r="Z18">
        <v>0</v>
      </c>
      <c r="AA18">
        <v>1.307903727</v>
      </c>
      <c r="AB18">
        <v>4.5815603200000004</v>
      </c>
      <c r="AC18">
        <v>5.6692238929999998</v>
      </c>
      <c r="AD18">
        <v>4.6040584569999998</v>
      </c>
      <c r="AE18">
        <v>1.983734458</v>
      </c>
      <c r="AF18">
        <v>5.5251366940000004</v>
      </c>
      <c r="AG18">
        <v>2.6681096520000001</v>
      </c>
      <c r="AH18">
        <v>105.3968254</v>
      </c>
      <c r="AI18">
        <v>26.6</v>
      </c>
      <c r="AJ18">
        <v>43.2</v>
      </c>
      <c r="AK18">
        <v>18</v>
      </c>
      <c r="AL18">
        <v>13.93</v>
      </c>
      <c r="AM18">
        <v>0.99866666699999995</v>
      </c>
      <c r="AN18">
        <v>0.427666667</v>
      </c>
      <c r="AO18">
        <v>0.63433333300000005</v>
      </c>
      <c r="AP18">
        <v>0.50533333300000005</v>
      </c>
      <c r="AQ18">
        <v>0.20300000000000001</v>
      </c>
      <c r="AR18">
        <v>0.83733333300000001</v>
      </c>
      <c r="AS18">
        <v>6</v>
      </c>
      <c r="AT18">
        <v>5.461538462</v>
      </c>
      <c r="AU18">
        <v>2</v>
      </c>
      <c r="AV18">
        <v>53.5</v>
      </c>
      <c r="AW18">
        <v>16.8</v>
      </c>
      <c r="AX18">
        <v>0.227920228</v>
      </c>
      <c r="AY18">
        <v>8.4550470000000003E-3</v>
      </c>
      <c r="AZ18">
        <v>2.3614040000000001E-3</v>
      </c>
      <c r="BA18">
        <v>1.1682163320000001</v>
      </c>
      <c r="BB18">
        <v>0.124662591</v>
      </c>
      <c r="BC18">
        <v>5.7086489999999997E-3</v>
      </c>
      <c r="BD18">
        <v>4.2228680000000003E-3</v>
      </c>
      <c r="BE18">
        <v>6.4979379000000004E-2</v>
      </c>
      <c r="BF18">
        <v>3.8652807999999997E-2</v>
      </c>
      <c r="BG18">
        <v>7.4850530000000002E-3</v>
      </c>
      <c r="BH18">
        <v>5.2054215000000001E-2</v>
      </c>
    </row>
    <row r="19" spans="1:60" x14ac:dyDescent="0.35">
      <c r="A19" t="s">
        <v>76</v>
      </c>
      <c r="B19" t="s">
        <v>75</v>
      </c>
      <c r="C19" t="s">
        <v>75</v>
      </c>
      <c r="D19" t="s">
        <v>75</v>
      </c>
      <c r="E19" t="s">
        <v>75</v>
      </c>
      <c r="F19">
        <f t="shared" si="0"/>
        <v>1</v>
      </c>
      <c r="G19">
        <v>19</v>
      </c>
      <c r="H19" t="s">
        <v>75</v>
      </c>
      <c r="I19">
        <v>0.17314739050966499</v>
      </c>
      <c r="J19">
        <v>-0.95496483466698701</v>
      </c>
      <c r="K19">
        <v>0.698070892486922</v>
      </c>
      <c r="L19">
        <v>1.11161007163181</v>
      </c>
      <c r="M19">
        <v>0.95543577375951705</v>
      </c>
      <c r="N19">
        <v>-2.25556130783654</v>
      </c>
      <c r="O19">
        <v>1.56947600230453</v>
      </c>
      <c r="P19">
        <v>0.78707578673067702</v>
      </c>
      <c r="Q19">
        <v>-2.1078487903523398E-2</v>
      </c>
      <c r="R19">
        <v>-0.50831162409327602</v>
      </c>
      <c r="S19">
        <v>-3.35770466046314E-2</v>
      </c>
      <c r="T19">
        <v>0.234666176224294</v>
      </c>
      <c r="U19">
        <v>4.9322065100000003</v>
      </c>
      <c r="V19">
        <v>0</v>
      </c>
      <c r="W19">
        <v>3.4339872040000001</v>
      </c>
      <c r="X19">
        <v>1.1700712529999999</v>
      </c>
      <c r="Y19">
        <v>7.1361295709999997</v>
      </c>
      <c r="Z19">
        <v>3.0131719079999999</v>
      </c>
      <c r="AA19">
        <v>4.2104801509999996</v>
      </c>
      <c r="AB19">
        <v>1.5284688500000001</v>
      </c>
      <c r="AC19">
        <v>3.9116525659999999</v>
      </c>
      <c r="AD19">
        <v>4.7888796679999999</v>
      </c>
      <c r="AE19">
        <v>2.649583743</v>
      </c>
      <c r="AF19">
        <v>5.8697153230000003</v>
      </c>
      <c r="AG19">
        <v>2.6364083210000002</v>
      </c>
      <c r="AH19">
        <v>290.55555559999999</v>
      </c>
      <c r="AI19">
        <v>28.8</v>
      </c>
      <c r="AJ19">
        <v>48.4</v>
      </c>
      <c r="AK19">
        <v>19</v>
      </c>
      <c r="AL19">
        <v>16.25333333</v>
      </c>
      <c r="AM19">
        <v>1.225666667</v>
      </c>
      <c r="AN19">
        <v>0.55733333299999999</v>
      </c>
      <c r="AO19">
        <v>0.65866666699999998</v>
      </c>
      <c r="AP19">
        <v>0.65333333299999996</v>
      </c>
      <c r="AQ19">
        <v>0.20266666699999999</v>
      </c>
      <c r="AR19">
        <v>0.86133333300000003</v>
      </c>
      <c r="AS19">
        <v>28</v>
      </c>
      <c r="AT19">
        <v>4</v>
      </c>
      <c r="AU19">
        <v>5</v>
      </c>
      <c r="AV19">
        <v>98</v>
      </c>
      <c r="AW19">
        <v>46.24</v>
      </c>
      <c r="AX19">
        <v>118.7464387</v>
      </c>
      <c r="AY19">
        <v>1.9470912999999999E-2</v>
      </c>
      <c r="AZ19">
        <v>4.4105890000000003E-3</v>
      </c>
      <c r="BA19">
        <v>1.1656299640000001</v>
      </c>
      <c r="BB19">
        <v>0.164362273</v>
      </c>
      <c r="BC19">
        <v>7.9813049999999993E-3</v>
      </c>
      <c r="BD19">
        <v>4.2099590000000001E-3</v>
      </c>
      <c r="BE19">
        <v>7.2370871000000003E-2</v>
      </c>
      <c r="BF19">
        <v>9.7506545999999999E-2</v>
      </c>
      <c r="BG19">
        <v>6.9469240000000002E-3</v>
      </c>
      <c r="BH19">
        <v>5.5083805E-2</v>
      </c>
    </row>
    <row r="20" spans="1:60" x14ac:dyDescent="0.35">
      <c r="A20" t="s">
        <v>76</v>
      </c>
      <c r="B20" t="s">
        <v>75</v>
      </c>
      <c r="C20" t="s">
        <v>75</v>
      </c>
      <c r="D20" t="s">
        <v>75</v>
      </c>
      <c r="E20" t="s">
        <v>75</v>
      </c>
      <c r="F20">
        <f t="shared" si="0"/>
        <v>1</v>
      </c>
      <c r="G20">
        <v>20</v>
      </c>
      <c r="H20" t="s">
        <v>75</v>
      </c>
      <c r="I20">
        <v>-0.54663219351076497</v>
      </c>
      <c r="J20">
        <v>-1.1579305431746401</v>
      </c>
      <c r="K20">
        <v>-0.12376428801595001</v>
      </c>
      <c r="L20">
        <v>0.16779507157755499</v>
      </c>
      <c r="M20">
        <v>1.03814347781366</v>
      </c>
      <c r="N20">
        <v>0.44043247097727201</v>
      </c>
      <c r="O20">
        <v>1.61892370402192</v>
      </c>
      <c r="P20">
        <v>0.35092006657822</v>
      </c>
      <c r="Q20">
        <v>0.868745713730249</v>
      </c>
      <c r="R20">
        <v>0.94956884673516995</v>
      </c>
      <c r="S20">
        <v>-0.124712422083149</v>
      </c>
      <c r="T20">
        <v>-0.11850328901513101</v>
      </c>
      <c r="U20">
        <v>5.0958977550000002</v>
      </c>
      <c r="V20">
        <v>3.6871685900000002</v>
      </c>
      <c r="W20">
        <v>3.1633450449999998</v>
      </c>
      <c r="X20">
        <v>2.2914117919999999</v>
      </c>
      <c r="Y20">
        <v>5.3404513209999998</v>
      </c>
      <c r="Z20">
        <v>2.7233176729999999</v>
      </c>
      <c r="AA20">
        <v>2.2695673240000001</v>
      </c>
      <c r="AB20">
        <v>3.3551385269999998</v>
      </c>
      <c r="AC20">
        <v>5.9649845470000002</v>
      </c>
      <c r="AD20">
        <v>3.721876038</v>
      </c>
      <c r="AE20">
        <v>2.4654885640000002</v>
      </c>
      <c r="AF20">
        <v>5.770908457</v>
      </c>
      <c r="AG20">
        <v>1.9060543139999999</v>
      </c>
      <c r="AH20">
        <v>49.786324790000002</v>
      </c>
      <c r="AI20">
        <v>20.100000000000001</v>
      </c>
      <c r="AJ20">
        <v>61.9</v>
      </c>
      <c r="AK20">
        <v>22</v>
      </c>
      <c r="AL20">
        <v>15.39</v>
      </c>
      <c r="AM20">
        <v>1.169</v>
      </c>
      <c r="AN20">
        <v>0.47233333300000002</v>
      </c>
      <c r="AO20">
        <v>0.695333333</v>
      </c>
      <c r="AP20">
        <v>0.58099999999999996</v>
      </c>
      <c r="AQ20">
        <v>0.23</v>
      </c>
      <c r="AR20">
        <v>0.85599999999999998</v>
      </c>
      <c r="AS20">
        <v>29</v>
      </c>
      <c r="AT20">
        <v>4.7857142860000002</v>
      </c>
      <c r="AU20">
        <v>3</v>
      </c>
      <c r="AV20">
        <v>53</v>
      </c>
      <c r="AW20">
        <v>73.84</v>
      </c>
      <c r="AX20">
        <v>131.50997150000001</v>
      </c>
      <c r="AY20">
        <v>3.5331829000000002E-2</v>
      </c>
      <c r="AZ20">
        <v>4.9625549999999996E-3</v>
      </c>
      <c r="BA20">
        <v>1.2369464370000001</v>
      </c>
      <c r="BB20">
        <v>0.20346257000000001</v>
      </c>
      <c r="BC20">
        <v>9.4792469999999997E-3</v>
      </c>
      <c r="BD20">
        <v>6.7771710000000002E-3</v>
      </c>
      <c r="BE20">
        <v>7.5603507E-2</v>
      </c>
      <c r="BF20">
        <v>0.18420772099999999</v>
      </c>
      <c r="BG20">
        <v>7.795153E-3</v>
      </c>
      <c r="BH20">
        <v>7.6699735000000005E-2</v>
      </c>
    </row>
    <row r="21" spans="1:60" x14ac:dyDescent="0.35">
      <c r="A21" t="s">
        <v>76</v>
      </c>
      <c r="B21" t="s">
        <v>75</v>
      </c>
      <c r="C21" t="s">
        <v>75</v>
      </c>
      <c r="D21" t="s">
        <v>75</v>
      </c>
      <c r="E21" t="s">
        <v>75</v>
      </c>
      <c r="F21">
        <f t="shared" si="0"/>
        <v>1</v>
      </c>
      <c r="G21">
        <v>21</v>
      </c>
      <c r="H21" t="s">
        <v>75</v>
      </c>
      <c r="I21">
        <v>-0.37369385465521499</v>
      </c>
      <c r="J21">
        <v>-0.51964727017462298</v>
      </c>
      <c r="K21">
        <v>0.10693876161705</v>
      </c>
      <c r="L21">
        <v>0.54965217817409096</v>
      </c>
      <c r="M21">
        <v>-0.16560789568394901</v>
      </c>
      <c r="N21">
        <v>-0.63477934843794304</v>
      </c>
      <c r="O21">
        <v>1.8379572023589099</v>
      </c>
      <c r="P21">
        <v>-0.28507312777403598</v>
      </c>
      <c r="Q21">
        <v>2.0541526758769701</v>
      </c>
      <c r="R21">
        <v>-0.53974482664142598</v>
      </c>
      <c r="S21">
        <v>0.66944028680468604</v>
      </c>
      <c r="T21">
        <v>1.6062156665107601</v>
      </c>
      <c r="U21">
        <v>5.9351146300000002</v>
      </c>
      <c r="V21">
        <v>0</v>
      </c>
      <c r="W21">
        <v>3.7436043539999999</v>
      </c>
      <c r="X21">
        <v>5.0172798370000002</v>
      </c>
      <c r="Y21">
        <v>7.0266734729999998</v>
      </c>
      <c r="Z21">
        <v>3.4384574849999998</v>
      </c>
      <c r="AA21">
        <v>3.1208954169999998</v>
      </c>
      <c r="AB21">
        <v>3.18036597</v>
      </c>
      <c r="AC21">
        <v>8.1012652040000006</v>
      </c>
      <c r="AD21">
        <v>4.3178584149999999</v>
      </c>
      <c r="AE21">
        <v>4.1266862560000002</v>
      </c>
      <c r="AF21">
        <v>6.1480527299999999</v>
      </c>
      <c r="AG21">
        <v>3.289644896</v>
      </c>
      <c r="AH21">
        <v>190.9722222</v>
      </c>
      <c r="AI21">
        <v>12.4</v>
      </c>
      <c r="AJ21">
        <v>59.8</v>
      </c>
      <c r="AK21">
        <v>23</v>
      </c>
      <c r="AL21">
        <v>14.21</v>
      </c>
      <c r="AM21">
        <v>1.095</v>
      </c>
      <c r="AN21">
        <v>0.48899999999999999</v>
      </c>
      <c r="AO21">
        <v>0.66833333299999997</v>
      </c>
      <c r="AP21">
        <v>0.66200000000000003</v>
      </c>
      <c r="AQ21">
        <v>0.225333333</v>
      </c>
      <c r="AR21">
        <v>0.89366666699999997</v>
      </c>
      <c r="AS21">
        <v>43</v>
      </c>
      <c r="AT21">
        <v>8.307692308</v>
      </c>
      <c r="AU21">
        <v>4</v>
      </c>
      <c r="AV21">
        <v>66</v>
      </c>
      <c r="AW21">
        <v>58.9</v>
      </c>
      <c r="AX21">
        <v>183.24786320000001</v>
      </c>
      <c r="AY21">
        <v>1.6933246999999998E-2</v>
      </c>
      <c r="AZ21">
        <v>4.3946539999999996E-3</v>
      </c>
      <c r="BA21">
        <v>0.958410333</v>
      </c>
      <c r="BB21">
        <v>7.2919955999999994E-2</v>
      </c>
      <c r="BC21">
        <v>3.5299989999999998E-3</v>
      </c>
      <c r="BD21">
        <v>5.8208369999999997E-3</v>
      </c>
      <c r="BE21">
        <v>2.3683695000000001E-2</v>
      </c>
      <c r="BF21">
        <v>0.13629519900000001</v>
      </c>
      <c r="BG21">
        <v>1.5383829E-2</v>
      </c>
      <c r="BH21">
        <v>5.6862068000000002E-2</v>
      </c>
    </row>
    <row r="22" spans="1:60" x14ac:dyDescent="0.35">
      <c r="A22" t="s">
        <v>76</v>
      </c>
      <c r="B22" t="s">
        <v>75</v>
      </c>
      <c r="C22" t="s">
        <v>75</v>
      </c>
      <c r="D22" t="s">
        <v>75</v>
      </c>
      <c r="E22" t="s">
        <v>75</v>
      </c>
      <c r="F22">
        <f t="shared" si="0"/>
        <v>1</v>
      </c>
      <c r="G22">
        <v>22</v>
      </c>
      <c r="H22" t="s">
        <v>75</v>
      </c>
      <c r="I22">
        <v>-1.6058351001690101</v>
      </c>
      <c r="J22">
        <v>0.12518993907464401</v>
      </c>
      <c r="K22">
        <v>-8.9540836240375593E-3</v>
      </c>
      <c r="L22">
        <v>0.86774717266583701</v>
      </c>
      <c r="M22">
        <v>-1.2583745560728801</v>
      </c>
      <c r="N22">
        <v>0.13148527725783099</v>
      </c>
      <c r="O22">
        <v>0.89912052899036998</v>
      </c>
      <c r="P22">
        <v>0.96517866032452904</v>
      </c>
      <c r="Q22">
        <v>0.463646649004127</v>
      </c>
      <c r="R22">
        <v>0.47805002464109703</v>
      </c>
      <c r="S22">
        <v>-0.34938880119160498</v>
      </c>
      <c r="T22">
        <v>1.9830511685215499</v>
      </c>
      <c r="U22">
        <v>5.1310486119999998</v>
      </c>
      <c r="V22">
        <v>2.737249356</v>
      </c>
      <c r="W22">
        <v>3.2540820799999999</v>
      </c>
      <c r="X22">
        <v>4.8450615949999998</v>
      </c>
      <c r="Y22">
        <v>7.1603443579999997</v>
      </c>
      <c r="Z22">
        <v>2.1482029050000002</v>
      </c>
      <c r="AA22">
        <v>3.9433332399999999</v>
      </c>
      <c r="AB22">
        <v>4.6465920010000001</v>
      </c>
      <c r="AC22">
        <v>8.569342786</v>
      </c>
      <c r="AD22">
        <v>4.8398579570000004</v>
      </c>
      <c r="AE22">
        <v>3.9880834350000001</v>
      </c>
      <c r="AF22">
        <v>6.1433656750000001</v>
      </c>
      <c r="AG22">
        <v>2.0768339779999998</v>
      </c>
      <c r="AH22">
        <v>451.66666670000001</v>
      </c>
      <c r="AI22">
        <v>16.7</v>
      </c>
      <c r="AJ22">
        <v>52.8</v>
      </c>
      <c r="AK22">
        <v>20</v>
      </c>
      <c r="AL22">
        <v>15.36333333</v>
      </c>
      <c r="AM22">
        <v>1.21</v>
      </c>
      <c r="AN22">
        <v>0.58033333300000001</v>
      </c>
      <c r="AO22">
        <v>0.78133333299999996</v>
      </c>
      <c r="AP22">
        <v>0.54833333299999998</v>
      </c>
      <c r="AQ22">
        <v>0.15533333299999999</v>
      </c>
      <c r="AR22">
        <v>0.88533333299999994</v>
      </c>
      <c r="AS22">
        <v>17</v>
      </c>
      <c r="AT22">
        <v>4</v>
      </c>
      <c r="AU22">
        <v>5</v>
      </c>
      <c r="AV22">
        <v>63</v>
      </c>
      <c r="AW22">
        <v>96.82</v>
      </c>
      <c r="AX22">
        <v>47.63532764</v>
      </c>
      <c r="AY22">
        <v>2.4372584999999999E-2</v>
      </c>
      <c r="AZ22">
        <v>5.6177090000000002E-3</v>
      </c>
      <c r="BA22">
        <v>1.1185801559999999</v>
      </c>
      <c r="BB22">
        <v>0.21285441299999999</v>
      </c>
      <c r="BC22">
        <v>1.2653689999999999E-3</v>
      </c>
      <c r="BD22">
        <v>5.5907595999999997E-2</v>
      </c>
      <c r="BE22">
        <v>1.4607225999999999E-2</v>
      </c>
      <c r="BF22">
        <v>0.29863266100000002</v>
      </c>
      <c r="BG22">
        <v>9.5375779999999997E-3</v>
      </c>
      <c r="BH22">
        <v>4.3122437999999999E-2</v>
      </c>
    </row>
    <row r="23" spans="1:60" x14ac:dyDescent="0.35">
      <c r="A23" t="s">
        <v>76</v>
      </c>
      <c r="B23" t="s">
        <v>75</v>
      </c>
      <c r="C23" t="s">
        <v>75</v>
      </c>
      <c r="D23" t="s">
        <v>75</v>
      </c>
      <c r="E23" t="s">
        <v>75</v>
      </c>
      <c r="F23">
        <f t="shared" si="0"/>
        <v>1</v>
      </c>
      <c r="G23">
        <v>23</v>
      </c>
      <c r="H23" t="s">
        <v>75</v>
      </c>
      <c r="I23">
        <v>-7.6025790220165895E-2</v>
      </c>
      <c r="J23">
        <v>0.852563335181725</v>
      </c>
      <c r="K23">
        <v>-0.29371173850542998</v>
      </c>
      <c r="L23">
        <v>2.1820550287896401</v>
      </c>
      <c r="M23">
        <v>-0.13786252872708399</v>
      </c>
      <c r="N23">
        <v>-0.206983192137732</v>
      </c>
      <c r="O23">
        <v>-0.77977311372109503</v>
      </c>
      <c r="P23">
        <v>-1.7128670613653401</v>
      </c>
      <c r="Q23">
        <v>0.212110823043237</v>
      </c>
      <c r="R23">
        <v>0.51813543955281904</v>
      </c>
      <c r="S23">
        <v>0.435861922795582</v>
      </c>
      <c r="T23">
        <v>-0.47238353376790698</v>
      </c>
      <c r="U23">
        <v>5.9214294660000002</v>
      </c>
      <c r="V23">
        <v>3.8103593519999999</v>
      </c>
      <c r="W23">
        <v>3.5441747609999998</v>
      </c>
      <c r="X23">
        <v>0</v>
      </c>
      <c r="Y23">
        <v>6.6400936750000001</v>
      </c>
      <c r="Z23">
        <v>2.9901612289999999</v>
      </c>
      <c r="AA23">
        <v>4.1917569080000003</v>
      </c>
      <c r="AB23">
        <v>3.406737562</v>
      </c>
      <c r="AC23">
        <v>3.7033574730000001</v>
      </c>
      <c r="AD23">
        <v>5.0604830999999999</v>
      </c>
      <c r="AE23">
        <v>4.128924896</v>
      </c>
      <c r="AF23">
        <v>6.1598585459999997</v>
      </c>
      <c r="AG23">
        <v>3.591205371</v>
      </c>
      <c r="AH23">
        <v>198.05555559999999</v>
      </c>
      <c r="AI23">
        <v>25.3</v>
      </c>
      <c r="AJ23">
        <v>55.1</v>
      </c>
      <c r="AK23">
        <v>19</v>
      </c>
      <c r="AL23">
        <v>11.84</v>
      </c>
      <c r="AM23">
        <v>0.81633333299999999</v>
      </c>
      <c r="AN23">
        <v>0.45766666700000003</v>
      </c>
      <c r="AO23">
        <v>0.67133333299999998</v>
      </c>
      <c r="AP23">
        <v>0.41733333299999997</v>
      </c>
      <c r="AQ23">
        <v>7.1999999999999995E-2</v>
      </c>
      <c r="AR23">
        <v>0.60733333300000003</v>
      </c>
      <c r="AS23">
        <v>29</v>
      </c>
      <c r="AT23">
        <v>6.846153846</v>
      </c>
      <c r="AU23">
        <v>5</v>
      </c>
      <c r="AV23">
        <v>97</v>
      </c>
      <c r="AW23">
        <v>56.55</v>
      </c>
      <c r="AX23">
        <v>77.264957260000003</v>
      </c>
      <c r="AY23">
        <v>2.0229101999999999E-2</v>
      </c>
      <c r="AZ23">
        <v>1.8129050000000001E-3</v>
      </c>
      <c r="BA23">
        <v>1.214552955</v>
      </c>
      <c r="BB23">
        <v>0.161262402</v>
      </c>
      <c r="BC23">
        <v>5.0567720000000002E-3</v>
      </c>
      <c r="BD23">
        <v>2.9815922000000002E-2</v>
      </c>
      <c r="BE23">
        <v>4.2953285000000001E-2</v>
      </c>
      <c r="BF23">
        <v>0.330999298</v>
      </c>
      <c r="BG23">
        <v>6.9806305999999999E-2</v>
      </c>
      <c r="BH23">
        <v>7.3454188000000004E-2</v>
      </c>
    </row>
    <row r="24" spans="1:60" x14ac:dyDescent="0.35">
      <c r="A24" t="s">
        <v>76</v>
      </c>
      <c r="B24" t="s">
        <v>75</v>
      </c>
      <c r="C24" t="s">
        <v>75</v>
      </c>
      <c r="D24" t="s">
        <v>75</v>
      </c>
      <c r="E24" t="s">
        <v>75</v>
      </c>
      <c r="F24">
        <f t="shared" si="0"/>
        <v>1</v>
      </c>
      <c r="G24">
        <v>25</v>
      </c>
      <c r="H24" t="s">
        <v>75</v>
      </c>
      <c r="I24">
        <v>-1.5181945335945599</v>
      </c>
      <c r="J24">
        <v>-8.84411737428661E-2</v>
      </c>
      <c r="K24">
        <v>0.65455720614715096</v>
      </c>
      <c r="L24">
        <v>-1.3715893098190299</v>
      </c>
      <c r="M24">
        <v>-0.27332504873949798</v>
      </c>
      <c r="N24">
        <v>0.13264117105031401</v>
      </c>
      <c r="O24">
        <v>1.0146049437845801</v>
      </c>
      <c r="P24">
        <v>1.26513781242072</v>
      </c>
      <c r="Q24">
        <v>-0.47792732339423799</v>
      </c>
      <c r="R24">
        <v>-0.71090479827291297</v>
      </c>
      <c r="S24">
        <v>0.81845357935103402</v>
      </c>
      <c r="T24">
        <v>1.43715379094503</v>
      </c>
      <c r="U24">
        <v>4.8378839579999999</v>
      </c>
      <c r="V24">
        <v>2.8397280249999999</v>
      </c>
      <c r="W24">
        <v>2.433967714</v>
      </c>
      <c r="X24">
        <v>4.993588462</v>
      </c>
      <c r="Y24">
        <v>4.9836066219999999</v>
      </c>
      <c r="Z24">
        <v>0.59226595599999998</v>
      </c>
      <c r="AA24">
        <v>1.0360919319999999</v>
      </c>
      <c r="AB24">
        <v>2.160649072</v>
      </c>
      <c r="AC24">
        <v>7.6541032769999999</v>
      </c>
      <c r="AD24">
        <v>4.3037920559999998</v>
      </c>
      <c r="AE24">
        <v>1.5447647019999999</v>
      </c>
      <c r="AF24">
        <v>6.0151465479999997</v>
      </c>
      <c r="AG24">
        <v>2.1489393360000002</v>
      </c>
      <c r="AH24">
        <v>236.01010099999999</v>
      </c>
      <c r="AI24">
        <v>29.9</v>
      </c>
      <c r="AJ24">
        <v>54.7</v>
      </c>
      <c r="AK24">
        <v>18</v>
      </c>
      <c r="AL24">
        <v>16.036666669999999</v>
      </c>
      <c r="AM24">
        <v>1.157333333</v>
      </c>
      <c r="AN24">
        <v>0.64733333299999996</v>
      </c>
      <c r="AO24">
        <v>0.72333333300000002</v>
      </c>
      <c r="AP24">
        <v>0.61299999999999999</v>
      </c>
      <c r="AQ24">
        <v>0.18733333299999999</v>
      </c>
      <c r="AR24">
        <v>0.89333333299999995</v>
      </c>
      <c r="AS24">
        <v>47</v>
      </c>
      <c r="AT24">
        <v>6.7142857139999998</v>
      </c>
      <c r="AU24">
        <v>6</v>
      </c>
      <c r="AV24">
        <v>125</v>
      </c>
      <c r="AW24">
        <v>50.055</v>
      </c>
      <c r="AX24">
        <v>170.02849000000001</v>
      </c>
      <c r="AY24">
        <v>4.4881859000000003E-2</v>
      </c>
      <c r="AZ24">
        <v>2.6913599999999998E-3</v>
      </c>
      <c r="BA24">
        <v>0.77176376899999999</v>
      </c>
      <c r="BB24">
        <v>8.8850777000000006E-2</v>
      </c>
      <c r="BC24">
        <v>3.271557E-3</v>
      </c>
      <c r="BD24">
        <v>2.5993980999999999E-2</v>
      </c>
      <c r="BE24">
        <v>4.7338867E-2</v>
      </c>
      <c r="BF24">
        <v>6.6290617999999996E-2</v>
      </c>
      <c r="BG24">
        <v>2.6224701999999999E-2</v>
      </c>
      <c r="BH24">
        <v>4.3317205999999997E-2</v>
      </c>
    </row>
    <row r="25" spans="1:60" x14ac:dyDescent="0.35">
      <c r="A25" t="s">
        <v>76</v>
      </c>
      <c r="B25" t="s">
        <v>75</v>
      </c>
      <c r="C25" t="s">
        <v>75</v>
      </c>
      <c r="D25" t="s">
        <v>75</v>
      </c>
      <c r="E25" t="s">
        <v>75</v>
      </c>
      <c r="F25">
        <f t="shared" si="0"/>
        <v>1</v>
      </c>
      <c r="G25">
        <v>26</v>
      </c>
      <c r="H25" t="s">
        <v>75</v>
      </c>
      <c r="I25">
        <v>-2.0467462211327501</v>
      </c>
      <c r="J25">
        <v>0.65479153931558398</v>
      </c>
      <c r="K25">
        <v>-0.78310143590891002</v>
      </c>
      <c r="L25">
        <v>-1.3421603530436299</v>
      </c>
      <c r="M25">
        <v>-5.3961607540325897E-2</v>
      </c>
      <c r="N25">
        <v>-1.1365211232836701</v>
      </c>
      <c r="O25">
        <v>-0.77297718164342399</v>
      </c>
      <c r="P25">
        <v>-0.48579784828316902</v>
      </c>
      <c r="Q25">
        <v>-0.97531130707062097</v>
      </c>
      <c r="R25">
        <v>-0.985388185085043</v>
      </c>
      <c r="S25">
        <v>-0.31036476558973902</v>
      </c>
      <c r="T25">
        <v>-1.8095701539073901</v>
      </c>
      <c r="U25">
        <v>1.883609211</v>
      </c>
      <c r="V25">
        <v>2.2759714440000001</v>
      </c>
      <c r="W25">
        <v>0.61592636499999998</v>
      </c>
      <c r="X25">
        <v>0.504746578</v>
      </c>
      <c r="Y25">
        <v>0.32902341299999999</v>
      </c>
      <c r="Z25">
        <v>0</v>
      </c>
      <c r="AA25">
        <v>0</v>
      </c>
      <c r="AB25">
        <v>1.8108167399999999</v>
      </c>
      <c r="AC25">
        <v>2.3866821749999998</v>
      </c>
      <c r="AD25">
        <v>0</v>
      </c>
      <c r="AE25">
        <v>1.0588719600000001</v>
      </c>
      <c r="AF25">
        <v>3.2270959160000001</v>
      </c>
      <c r="AG25">
        <v>0.76751279800000005</v>
      </c>
      <c r="AH25">
        <v>0.25974026</v>
      </c>
      <c r="AI25">
        <v>24.2</v>
      </c>
      <c r="AJ25">
        <v>40.799999999999997</v>
      </c>
      <c r="AK25">
        <v>18</v>
      </c>
      <c r="AL25">
        <v>12.97</v>
      </c>
      <c r="AM25">
        <v>1.0133333330000001</v>
      </c>
      <c r="AN25">
        <v>0.46733333300000002</v>
      </c>
      <c r="AO25">
        <v>0.64500000000000002</v>
      </c>
      <c r="AP25">
        <v>0.46633333300000002</v>
      </c>
      <c r="AQ25">
        <v>7.4333333000000001E-2</v>
      </c>
      <c r="AR25">
        <v>0.68333333299999999</v>
      </c>
      <c r="AS25">
        <v>24</v>
      </c>
      <c r="AT25">
        <v>7.5454545450000001</v>
      </c>
      <c r="AU25">
        <v>6</v>
      </c>
      <c r="AV25">
        <v>99</v>
      </c>
      <c r="AW25">
        <v>32.479999999999997</v>
      </c>
      <c r="AX25">
        <v>23.931623930000001</v>
      </c>
      <c r="AY25">
        <v>1.2277743000000001E-2</v>
      </c>
      <c r="AZ25">
        <v>2.4638400000000001E-3</v>
      </c>
      <c r="BA25">
        <v>0.65356706399999998</v>
      </c>
      <c r="BB25">
        <v>3.8190559999999998E-2</v>
      </c>
      <c r="BC25">
        <v>6.6854210000000004E-3</v>
      </c>
      <c r="BD25">
        <v>3.8209356999999999E-2</v>
      </c>
      <c r="BE25">
        <v>5.3210539000000001E-2</v>
      </c>
      <c r="BF25">
        <v>5.45666E-2</v>
      </c>
      <c r="BG25">
        <v>5.2872508999999998E-2</v>
      </c>
      <c r="BH25">
        <v>4.5839982000000001E-2</v>
      </c>
    </row>
    <row r="26" spans="1:60" x14ac:dyDescent="0.35">
      <c r="A26" t="s">
        <v>76</v>
      </c>
      <c r="B26" t="s">
        <v>75</v>
      </c>
      <c r="C26" t="s">
        <v>75</v>
      </c>
      <c r="D26" t="s">
        <v>75</v>
      </c>
      <c r="E26" t="s">
        <v>75</v>
      </c>
      <c r="F26">
        <f t="shared" si="0"/>
        <v>1</v>
      </c>
      <c r="G26">
        <v>27</v>
      </c>
      <c r="H26" t="s">
        <v>75</v>
      </c>
      <c r="I26">
        <v>-1.3894674002695899</v>
      </c>
      <c r="J26">
        <v>-0.667382929691403</v>
      </c>
      <c r="K26">
        <v>-0.57474286258848495</v>
      </c>
      <c r="L26">
        <v>-1.74975782102974</v>
      </c>
      <c r="M26">
        <v>0.24556991298873301</v>
      </c>
      <c r="N26">
        <v>-3.1659978659335901</v>
      </c>
      <c r="O26">
        <v>1.85746472279957</v>
      </c>
      <c r="P26">
        <v>-1.3627740525421901</v>
      </c>
      <c r="Q26">
        <v>-0.107627906272105</v>
      </c>
      <c r="R26">
        <v>-0.49624170781788901</v>
      </c>
      <c r="S26">
        <v>-0.39693289930374998</v>
      </c>
      <c r="T26">
        <v>-1.3985053197394399</v>
      </c>
      <c r="U26">
        <v>2.760947147</v>
      </c>
      <c r="V26">
        <v>0</v>
      </c>
      <c r="W26">
        <v>0</v>
      </c>
      <c r="X26">
        <v>0</v>
      </c>
      <c r="Y26">
        <v>1.3043207779999999</v>
      </c>
      <c r="Z26">
        <v>2.2135514710000002</v>
      </c>
      <c r="AA26">
        <v>0</v>
      </c>
      <c r="AB26">
        <v>0</v>
      </c>
      <c r="AC26">
        <v>1.2527629680000001</v>
      </c>
      <c r="AD26">
        <v>1.079920156</v>
      </c>
      <c r="AE26">
        <v>0</v>
      </c>
      <c r="AF26">
        <v>0</v>
      </c>
      <c r="AG26">
        <v>2.4551472099999998</v>
      </c>
      <c r="AH26">
        <v>3.3333333330000001</v>
      </c>
      <c r="AI26">
        <v>25.4</v>
      </c>
      <c r="AJ26">
        <v>42.2</v>
      </c>
      <c r="AK26">
        <v>19</v>
      </c>
      <c r="AL26">
        <v>12.14</v>
      </c>
      <c r="AM26">
        <v>0.90133333299999996</v>
      </c>
      <c r="AN26">
        <v>0.382333333</v>
      </c>
      <c r="AO26">
        <v>0.66700000000000004</v>
      </c>
      <c r="AP26">
        <v>0.53933333299999997</v>
      </c>
      <c r="AQ26">
        <v>0.248</v>
      </c>
      <c r="AR26">
        <v>0.91500000000000004</v>
      </c>
      <c r="AS26">
        <v>23</v>
      </c>
      <c r="AT26">
        <v>5.6</v>
      </c>
      <c r="AU26">
        <v>3</v>
      </c>
      <c r="AV26">
        <v>99</v>
      </c>
      <c r="AW26">
        <v>49.83</v>
      </c>
      <c r="AX26">
        <v>139.7150997</v>
      </c>
      <c r="AY26">
        <v>8.2516289999999999E-3</v>
      </c>
      <c r="AZ26">
        <v>1.0059680000000001E-3</v>
      </c>
      <c r="BA26">
        <v>0.86593483199999999</v>
      </c>
      <c r="BB26">
        <v>0.130511671</v>
      </c>
      <c r="BC26">
        <v>8.1299330000000006E-3</v>
      </c>
      <c r="BD26">
        <v>1.820314E-2</v>
      </c>
      <c r="BE26">
        <v>3.8113978999999999E-2</v>
      </c>
      <c r="BF26">
        <v>0.102425789</v>
      </c>
      <c r="BG26">
        <v>1.1943311999999999E-2</v>
      </c>
      <c r="BH26">
        <v>5.2638277999999997E-2</v>
      </c>
    </row>
    <row r="27" spans="1:60" x14ac:dyDescent="0.35">
      <c r="A27" t="s">
        <v>76</v>
      </c>
      <c r="B27" t="s">
        <v>75</v>
      </c>
      <c r="C27" t="s">
        <v>75</v>
      </c>
      <c r="D27" t="s">
        <v>75</v>
      </c>
      <c r="E27" t="s">
        <v>75</v>
      </c>
      <c r="F27">
        <f t="shared" si="0"/>
        <v>1</v>
      </c>
      <c r="G27">
        <v>28</v>
      </c>
      <c r="H27" t="s">
        <v>75</v>
      </c>
      <c r="I27">
        <v>-0.32984037417821299</v>
      </c>
      <c r="J27">
        <v>0.463031302362506</v>
      </c>
      <c r="K27">
        <v>0.19396642801324601</v>
      </c>
      <c r="L27">
        <v>0.104419340649131</v>
      </c>
      <c r="M27">
        <v>0.75787761551889199</v>
      </c>
      <c r="N27">
        <v>0.93086514861553005</v>
      </c>
      <c r="O27">
        <v>-9.1132367571499194E-3</v>
      </c>
      <c r="P27">
        <v>1.78796319841</v>
      </c>
      <c r="Q27">
        <v>-0.92911947366890102</v>
      </c>
      <c r="R27">
        <v>-0.14421527994341701</v>
      </c>
      <c r="S27">
        <v>-0.70739106655769302</v>
      </c>
      <c r="T27">
        <v>0.25478110890821098</v>
      </c>
      <c r="U27">
        <v>5.2493605219999999</v>
      </c>
      <c r="V27">
        <v>4.6712699869999996</v>
      </c>
      <c r="W27">
        <v>3.6397767409999999</v>
      </c>
      <c r="X27">
        <v>3.8103593519999999</v>
      </c>
      <c r="Y27">
        <v>6.0189310870000003</v>
      </c>
      <c r="Z27">
        <v>3.4113310480000001</v>
      </c>
      <c r="AA27">
        <v>3.569923856</v>
      </c>
      <c r="AB27">
        <v>4.4331289390000004</v>
      </c>
      <c r="AC27">
        <v>6.6678399190000004</v>
      </c>
      <c r="AD27">
        <v>3.7468862729999999</v>
      </c>
      <c r="AE27">
        <v>2.1068405160000001</v>
      </c>
      <c r="AF27">
        <v>5.3258514669999997</v>
      </c>
      <c r="AG27">
        <v>2.2261239270000002</v>
      </c>
      <c r="AH27">
        <v>118.95833330000001</v>
      </c>
      <c r="AI27">
        <v>28.4</v>
      </c>
      <c r="AJ27">
        <v>49.7</v>
      </c>
      <c r="AK27">
        <v>17</v>
      </c>
      <c r="AL27">
        <v>17.32</v>
      </c>
      <c r="AM27">
        <v>1.1819999999999999</v>
      </c>
      <c r="AN27">
        <v>0.60699999999999998</v>
      </c>
      <c r="AO27">
        <v>0.72899999999999998</v>
      </c>
      <c r="AP27">
        <v>0.64166666699999997</v>
      </c>
      <c r="AQ27">
        <v>9.9666667E-2</v>
      </c>
      <c r="AR27">
        <v>0.82866666700000002</v>
      </c>
      <c r="AS27">
        <v>18</v>
      </c>
      <c r="AT27">
        <v>4.75</v>
      </c>
      <c r="AU27">
        <v>5</v>
      </c>
      <c r="AV27">
        <v>85</v>
      </c>
      <c r="AW27">
        <v>42.16</v>
      </c>
      <c r="AX27">
        <v>92.535612540000002</v>
      </c>
      <c r="AY27">
        <v>2.2054975000000001E-2</v>
      </c>
      <c r="AZ27">
        <v>5.1241480000000002E-3</v>
      </c>
      <c r="BA27">
        <v>0.98751066499999995</v>
      </c>
      <c r="BB27">
        <v>7.9774969000000001E-2</v>
      </c>
      <c r="BC27">
        <v>8.4345329999999993E-3</v>
      </c>
      <c r="BD27">
        <v>3.3969248E-2</v>
      </c>
      <c r="BE27">
        <v>7.5787440999999997E-2</v>
      </c>
      <c r="BF27">
        <v>0.13565834800000001</v>
      </c>
      <c r="BG27">
        <v>4.0505689999999997E-2</v>
      </c>
      <c r="BH27">
        <v>9.1632664000000003E-2</v>
      </c>
    </row>
    <row r="28" spans="1:60" x14ac:dyDescent="0.35">
      <c r="A28" t="s">
        <v>76</v>
      </c>
      <c r="B28" t="s">
        <v>75</v>
      </c>
      <c r="C28" t="s">
        <v>75</v>
      </c>
      <c r="D28" t="s">
        <v>75</v>
      </c>
      <c r="E28" t="s">
        <v>75</v>
      </c>
      <c r="F28">
        <f t="shared" si="0"/>
        <v>1</v>
      </c>
      <c r="G28">
        <v>29</v>
      </c>
      <c r="H28" t="s">
        <v>75</v>
      </c>
      <c r="I28">
        <v>8.2217274508977506E-2</v>
      </c>
      <c r="J28">
        <v>0.56042076023739595</v>
      </c>
      <c r="K28">
        <v>0.472382711428877</v>
      </c>
      <c r="L28">
        <v>0.14804691147266899</v>
      </c>
      <c r="M28">
        <v>-0.94558604978548499</v>
      </c>
      <c r="N28">
        <v>0.64400975797163595</v>
      </c>
      <c r="O28">
        <v>-0.32234911624560803</v>
      </c>
      <c r="P28">
        <v>0.98534891030132299</v>
      </c>
      <c r="Q28">
        <v>-1.1859009058113601</v>
      </c>
      <c r="R28">
        <v>-0.80878557930611195</v>
      </c>
      <c r="S28">
        <v>0.67310909106154804</v>
      </c>
      <c r="T28">
        <v>-0.18639589896860001</v>
      </c>
      <c r="U28">
        <v>5.6433944499999997</v>
      </c>
      <c r="V28">
        <v>4.5553053710000002</v>
      </c>
      <c r="W28">
        <v>4.0008023660000003</v>
      </c>
      <c r="X28">
        <v>2.6880994139999999</v>
      </c>
      <c r="Y28">
        <v>5.0541992049999998</v>
      </c>
      <c r="Z28">
        <v>2.942487759</v>
      </c>
      <c r="AA28">
        <v>2.760947147</v>
      </c>
      <c r="AB28">
        <v>3.62877553</v>
      </c>
      <c r="AC28">
        <v>5.5807076850000001</v>
      </c>
      <c r="AD28">
        <v>4.62545684</v>
      </c>
      <c r="AE28">
        <v>2.044901216</v>
      </c>
      <c r="AF28">
        <v>4.7662807169999999</v>
      </c>
      <c r="AG28">
        <v>1.978870635</v>
      </c>
      <c r="AH28">
        <v>117.7160494</v>
      </c>
      <c r="AI28">
        <v>31.5</v>
      </c>
      <c r="AJ28">
        <v>55.2</v>
      </c>
      <c r="AK28">
        <v>18</v>
      </c>
      <c r="AL28">
        <v>15.11</v>
      </c>
      <c r="AM28">
        <v>1.0953333329999999</v>
      </c>
      <c r="AN28">
        <v>0.66900000000000004</v>
      </c>
      <c r="AO28">
        <v>0.67133333299999998</v>
      </c>
      <c r="AP28">
        <v>0.57099999999999995</v>
      </c>
      <c r="AQ28">
        <v>8.0666666999999997E-2</v>
      </c>
      <c r="AR28">
        <v>0.752</v>
      </c>
      <c r="AS28">
        <v>28</v>
      </c>
      <c r="AT28">
        <v>6.7142857139999998</v>
      </c>
      <c r="AU28">
        <v>7</v>
      </c>
      <c r="AV28">
        <v>160</v>
      </c>
      <c r="AW28">
        <v>41.7</v>
      </c>
      <c r="AX28">
        <v>111.2250712</v>
      </c>
      <c r="AY28">
        <v>3.0240802000000001E-2</v>
      </c>
      <c r="AZ28">
        <v>2.971778E-3</v>
      </c>
      <c r="BA28">
        <v>0.91252834699999996</v>
      </c>
      <c r="BB28">
        <v>4.8024802999999998E-2</v>
      </c>
      <c r="BC28">
        <v>1.863876E-3</v>
      </c>
      <c r="BD28">
        <v>5.6222505999999998E-2</v>
      </c>
      <c r="BE28">
        <v>2.5717073E-2</v>
      </c>
      <c r="BF28">
        <v>0.125436245</v>
      </c>
      <c r="BG28">
        <v>1.4357033999999999E-2</v>
      </c>
      <c r="BH28">
        <v>4.5093051000000002E-2</v>
      </c>
    </row>
    <row r="29" spans="1:60" x14ac:dyDescent="0.35">
      <c r="A29" t="s">
        <v>76</v>
      </c>
      <c r="B29" t="s">
        <v>75</v>
      </c>
      <c r="C29" t="s">
        <v>75</v>
      </c>
      <c r="D29" t="s">
        <v>75</v>
      </c>
      <c r="E29" t="s">
        <v>75</v>
      </c>
      <c r="F29">
        <f t="shared" si="0"/>
        <v>1</v>
      </c>
      <c r="G29">
        <v>31</v>
      </c>
      <c r="H29" t="s">
        <v>75</v>
      </c>
      <c r="I29">
        <v>-7.2175475987056606E-2</v>
      </c>
      <c r="J29">
        <v>1.0701355882204699</v>
      </c>
      <c r="K29">
        <v>1.06743156160816</v>
      </c>
      <c r="L29">
        <v>1.3094479089505</v>
      </c>
      <c r="M29">
        <v>-0.36720410373118101</v>
      </c>
      <c r="N29">
        <v>-0.45206590828424997</v>
      </c>
      <c r="O29">
        <v>-0.99589943397897196</v>
      </c>
      <c r="P29">
        <v>0.84169393322347297</v>
      </c>
      <c r="Q29">
        <v>-0.44505033675472999</v>
      </c>
      <c r="R29">
        <v>-0.133245754410699</v>
      </c>
      <c r="S29">
        <v>0.154825455754837</v>
      </c>
      <c r="T29">
        <v>-0.92180459249257796</v>
      </c>
      <c r="U29">
        <v>4.6046762369999996</v>
      </c>
      <c r="V29">
        <v>3.8809272199999998</v>
      </c>
      <c r="W29">
        <v>3.1477643089999998</v>
      </c>
      <c r="X29">
        <v>0.85782427299999997</v>
      </c>
      <c r="Y29">
        <v>5.9622137220000004</v>
      </c>
      <c r="Z29">
        <v>2.4145901520000002</v>
      </c>
      <c r="AA29">
        <v>4.0264533770000002</v>
      </c>
      <c r="AB29">
        <v>3.090481129</v>
      </c>
      <c r="AC29">
        <v>3.5557007330000001</v>
      </c>
      <c r="AD29">
        <v>3.8564319899999999</v>
      </c>
      <c r="AE29">
        <v>3.3379200679999999</v>
      </c>
      <c r="AF29">
        <v>5.3492216959999999</v>
      </c>
      <c r="AG29">
        <v>1.9172856549999999</v>
      </c>
      <c r="AH29">
        <v>168.64197530000001</v>
      </c>
      <c r="AI29">
        <v>21.4</v>
      </c>
      <c r="AJ29">
        <v>44.2</v>
      </c>
      <c r="AK29">
        <v>18</v>
      </c>
      <c r="AL29">
        <v>14.23</v>
      </c>
      <c r="AM29">
        <v>1.125</v>
      </c>
      <c r="AN29">
        <v>0.57966666700000002</v>
      </c>
      <c r="AO29">
        <v>0.73466666700000005</v>
      </c>
      <c r="AP29">
        <v>0.52</v>
      </c>
      <c r="AQ29">
        <v>7.0000000000000007E-2</v>
      </c>
      <c r="AR29">
        <v>0.695333333</v>
      </c>
      <c r="AS29">
        <v>35</v>
      </c>
      <c r="AT29">
        <v>0.38461538499999998</v>
      </c>
      <c r="AU29">
        <v>6</v>
      </c>
      <c r="AV29">
        <v>97</v>
      </c>
      <c r="AW29">
        <v>42.92</v>
      </c>
      <c r="AX29">
        <v>291.50997150000001</v>
      </c>
      <c r="AY29">
        <v>4.3386794999999999E-2</v>
      </c>
      <c r="AZ29">
        <v>1.7206912000000001E-2</v>
      </c>
      <c r="BA29">
        <v>0.87009144199999999</v>
      </c>
      <c r="BB29">
        <v>9.8097070999999994E-2</v>
      </c>
      <c r="BC29">
        <v>2.6807409999999999E-3</v>
      </c>
      <c r="BD29">
        <v>4.2663252999999998E-2</v>
      </c>
      <c r="BE29">
        <v>5.8176766999999997E-2</v>
      </c>
      <c r="BF29">
        <v>0.14001164199999999</v>
      </c>
      <c r="BG29">
        <v>7.5044533999999996E-2</v>
      </c>
      <c r="BH29">
        <v>6.0184164999999998E-2</v>
      </c>
    </row>
    <row r="30" spans="1:60" x14ac:dyDescent="0.35">
      <c r="A30" t="s">
        <v>76</v>
      </c>
      <c r="B30" t="s">
        <v>75</v>
      </c>
      <c r="C30" t="s">
        <v>75</v>
      </c>
      <c r="D30" t="s">
        <v>75</v>
      </c>
      <c r="E30" t="s">
        <v>75</v>
      </c>
      <c r="F30">
        <f t="shared" si="0"/>
        <v>1</v>
      </c>
      <c r="G30">
        <v>32</v>
      </c>
      <c r="H30" t="s">
        <v>75</v>
      </c>
      <c r="I30">
        <v>1.5583084107445599</v>
      </c>
      <c r="J30">
        <v>1.81517749413339</v>
      </c>
      <c r="K30">
        <v>3.10281132879787E-3</v>
      </c>
      <c r="L30">
        <v>-2.28325714115004</v>
      </c>
      <c r="M30">
        <v>-1.03597242912207</v>
      </c>
      <c r="N30">
        <v>-0.94781121221227105</v>
      </c>
      <c r="O30">
        <v>-0.83859739617897799</v>
      </c>
      <c r="P30">
        <v>0.94163849576262004</v>
      </c>
      <c r="Q30">
        <v>-1.9032228159356701</v>
      </c>
      <c r="R30">
        <v>-0.33549075747513002</v>
      </c>
      <c r="S30">
        <v>0.36447844118321698</v>
      </c>
      <c r="T30">
        <v>1.2168458894366101</v>
      </c>
      <c r="U30">
        <v>6.0385189319999997</v>
      </c>
      <c r="V30">
        <v>2.7648427500000001</v>
      </c>
      <c r="W30">
        <v>1.7389488879999999</v>
      </c>
      <c r="X30">
        <v>3.3766179310000002</v>
      </c>
      <c r="Y30">
        <v>6.8842844510000001</v>
      </c>
      <c r="Z30">
        <v>3.560975934</v>
      </c>
      <c r="AA30">
        <v>0.83129751900000004</v>
      </c>
      <c r="AB30">
        <v>2.9127531599999998</v>
      </c>
      <c r="AC30">
        <v>6.895407756</v>
      </c>
      <c r="AD30">
        <v>4.4507519809999998</v>
      </c>
      <c r="AE30">
        <v>0</v>
      </c>
      <c r="AF30">
        <v>5.2307124199999997</v>
      </c>
      <c r="AG30">
        <v>0</v>
      </c>
      <c r="AH30">
        <v>301.41975309999998</v>
      </c>
      <c r="AI30">
        <v>33</v>
      </c>
      <c r="AJ30">
        <v>47.3</v>
      </c>
      <c r="AK30">
        <v>17</v>
      </c>
      <c r="AL30">
        <v>14.75</v>
      </c>
      <c r="AM30">
        <v>1.159333333</v>
      </c>
      <c r="AN30">
        <v>0.57266666700000002</v>
      </c>
      <c r="AO30">
        <v>0.73066666700000005</v>
      </c>
      <c r="AP30">
        <v>0.54800000000000004</v>
      </c>
      <c r="AQ30">
        <v>4.5999999999999999E-2</v>
      </c>
      <c r="AR30">
        <v>0.77666666699999998</v>
      </c>
      <c r="AS30">
        <v>33</v>
      </c>
      <c r="AT30">
        <v>6.615384615</v>
      </c>
      <c r="AU30">
        <v>7</v>
      </c>
      <c r="AV30">
        <v>158</v>
      </c>
      <c r="AW30">
        <v>30.75</v>
      </c>
      <c r="AX30">
        <v>75.669515669999996</v>
      </c>
      <c r="AY30">
        <v>2.8472504999999999E-2</v>
      </c>
      <c r="AZ30">
        <v>7.410018E-3</v>
      </c>
      <c r="BA30">
        <v>0.85755743900000003</v>
      </c>
      <c r="BB30">
        <v>9.8574903000000005E-2</v>
      </c>
      <c r="BC30">
        <v>2.81423E-3</v>
      </c>
      <c r="BD30">
        <v>5.2363289E-2</v>
      </c>
      <c r="BE30">
        <v>3.1979398999999999E-2</v>
      </c>
      <c r="BF30">
        <v>0.292454573</v>
      </c>
      <c r="BG30">
        <v>8.3462549999999996E-2</v>
      </c>
      <c r="BH30">
        <v>4.4933828000000002E-2</v>
      </c>
    </row>
    <row r="31" spans="1:60" x14ac:dyDescent="0.35">
      <c r="A31" t="s">
        <v>76</v>
      </c>
      <c r="B31" t="s">
        <v>75</v>
      </c>
      <c r="C31" t="s">
        <v>75</v>
      </c>
      <c r="D31" t="s">
        <v>75</v>
      </c>
      <c r="E31" t="s">
        <v>75</v>
      </c>
      <c r="F31">
        <f t="shared" si="0"/>
        <v>1</v>
      </c>
      <c r="G31">
        <v>33</v>
      </c>
      <c r="H31" t="s">
        <v>75</v>
      </c>
      <c r="I31">
        <v>-1.6441306232917301</v>
      </c>
      <c r="J31">
        <v>-3.65800798595243E-2</v>
      </c>
      <c r="K31">
        <v>-0.71410777196645703</v>
      </c>
      <c r="L31">
        <v>-0.81888068381642898</v>
      </c>
      <c r="M31">
        <v>0.33340516063810899</v>
      </c>
      <c r="N31">
        <v>-2.42718315706722</v>
      </c>
      <c r="O31">
        <v>1.36976861102896</v>
      </c>
      <c r="P31">
        <v>1.34096110936526</v>
      </c>
      <c r="Q31">
        <v>0.26963592540268999</v>
      </c>
      <c r="R31">
        <v>-0.56273410319359196</v>
      </c>
      <c r="S31">
        <v>0.67978516301726399</v>
      </c>
      <c r="T31">
        <v>-2.0621932490742099</v>
      </c>
      <c r="U31">
        <v>2.9457376810000002</v>
      </c>
      <c r="V31">
        <v>0</v>
      </c>
      <c r="W31">
        <v>1.45198962</v>
      </c>
      <c r="X31">
        <v>0</v>
      </c>
      <c r="Y31">
        <v>2.272507638</v>
      </c>
      <c r="Z31">
        <v>0</v>
      </c>
      <c r="AA31">
        <v>0</v>
      </c>
      <c r="AB31">
        <v>0</v>
      </c>
      <c r="AC31">
        <v>1.243905515</v>
      </c>
      <c r="AD31">
        <v>0.62283068200000002</v>
      </c>
      <c r="AE31">
        <v>0.83129751900000004</v>
      </c>
      <c r="AF31">
        <v>2.2135514710000002</v>
      </c>
      <c r="AG31">
        <v>1.3453437580000001</v>
      </c>
      <c r="AH31">
        <v>1.4197530860000001</v>
      </c>
      <c r="AI31">
        <v>16.399999999999999</v>
      </c>
      <c r="AJ31">
        <v>59.6</v>
      </c>
      <c r="AK31">
        <v>20</v>
      </c>
      <c r="AL31">
        <v>15.83333333</v>
      </c>
      <c r="AM31">
        <v>1.141666667</v>
      </c>
      <c r="AN31">
        <v>0.67300000000000004</v>
      </c>
      <c r="AO31">
        <v>0.71033333300000001</v>
      </c>
      <c r="AP31">
        <v>0.56633333299999999</v>
      </c>
      <c r="AQ31">
        <v>0.222</v>
      </c>
      <c r="AR31">
        <v>0.93233333299999999</v>
      </c>
      <c r="AS31">
        <v>42</v>
      </c>
      <c r="AT31">
        <v>4.7777777779999999</v>
      </c>
      <c r="AU31">
        <v>5</v>
      </c>
      <c r="AV31">
        <v>118</v>
      </c>
      <c r="AW31">
        <v>72.38</v>
      </c>
      <c r="AX31">
        <v>33.732193729999999</v>
      </c>
      <c r="AY31">
        <v>1.003036E-2</v>
      </c>
      <c r="AZ31">
        <v>3.0543139999999998E-3</v>
      </c>
      <c r="BA31">
        <v>0.88843508000000004</v>
      </c>
      <c r="BB31">
        <v>5.0607694000000002E-2</v>
      </c>
      <c r="BC31">
        <v>6.1204529999999997E-3</v>
      </c>
      <c r="BD31">
        <v>1.9694728000000002E-2</v>
      </c>
      <c r="BE31">
        <v>6.3116827E-2</v>
      </c>
      <c r="BF31">
        <v>0.109390002</v>
      </c>
      <c r="BG31">
        <v>3.9666005999999997E-2</v>
      </c>
      <c r="BH31">
        <v>5.0250049999999997E-2</v>
      </c>
    </row>
    <row r="32" spans="1:60" x14ac:dyDescent="0.35">
      <c r="A32" t="s">
        <v>76</v>
      </c>
      <c r="B32" t="s">
        <v>75</v>
      </c>
      <c r="C32" t="s">
        <v>75</v>
      </c>
      <c r="D32" t="s">
        <v>75</v>
      </c>
      <c r="E32" t="s">
        <v>75</v>
      </c>
      <c r="F32">
        <f t="shared" si="0"/>
        <v>1</v>
      </c>
      <c r="G32">
        <v>34</v>
      </c>
      <c r="H32" t="s">
        <v>75</v>
      </c>
      <c r="I32">
        <v>0.147367968011997</v>
      </c>
      <c r="J32">
        <v>-0.19114757407621999</v>
      </c>
      <c r="K32">
        <v>2.4011449021456901</v>
      </c>
      <c r="L32">
        <v>1.7672797867935099</v>
      </c>
      <c r="M32">
        <v>-0.24633063297741201</v>
      </c>
      <c r="N32">
        <v>-0.846892056764593</v>
      </c>
      <c r="O32">
        <v>-0.62566630630829601</v>
      </c>
      <c r="P32">
        <v>0.81705056444993795</v>
      </c>
      <c r="Q32">
        <v>1.0273081785525</v>
      </c>
      <c r="R32">
        <v>-0.71955173873900202</v>
      </c>
      <c r="S32">
        <v>0.383721150245797</v>
      </c>
      <c r="T32">
        <v>-2.0926898663127802</v>
      </c>
      <c r="U32">
        <v>4.7929168149999999</v>
      </c>
      <c r="V32">
        <v>3.159951146</v>
      </c>
      <c r="W32">
        <v>3.5660053559999998</v>
      </c>
      <c r="X32">
        <v>0</v>
      </c>
      <c r="Y32">
        <v>4.2858827740000001</v>
      </c>
      <c r="Z32">
        <v>2.5766329739999998</v>
      </c>
      <c r="AA32">
        <v>3.4473385379999999</v>
      </c>
      <c r="AB32">
        <v>1.4337608980000001</v>
      </c>
      <c r="AC32">
        <v>2.1235913260000001</v>
      </c>
      <c r="AD32">
        <v>2.4350742759999999</v>
      </c>
      <c r="AE32">
        <v>4.2459125450000004</v>
      </c>
      <c r="AF32">
        <v>5.134326766</v>
      </c>
      <c r="AG32">
        <v>2.0548357309999998</v>
      </c>
      <c r="AH32">
        <v>8.5416666669999994</v>
      </c>
      <c r="AI32">
        <v>18.100000000000001</v>
      </c>
      <c r="AJ32">
        <v>54.3</v>
      </c>
      <c r="AK32">
        <v>21</v>
      </c>
      <c r="AL32">
        <v>14.4</v>
      </c>
      <c r="AM32">
        <v>1.0553333330000001</v>
      </c>
      <c r="AN32">
        <v>0.52166666699999997</v>
      </c>
      <c r="AO32">
        <v>0.73066666700000005</v>
      </c>
      <c r="AP32">
        <v>0.66166666699999999</v>
      </c>
      <c r="AQ32">
        <v>6.8000000000000005E-2</v>
      </c>
      <c r="AR32">
        <v>0.70733333300000001</v>
      </c>
      <c r="AS32">
        <v>31</v>
      </c>
      <c r="AT32">
        <v>9.5</v>
      </c>
      <c r="AU32">
        <v>4</v>
      </c>
      <c r="AV32">
        <v>94</v>
      </c>
      <c r="AW32">
        <v>73.709999999999994</v>
      </c>
      <c r="AX32">
        <v>139.4871795</v>
      </c>
      <c r="AY32">
        <v>2.6309233000000001E-2</v>
      </c>
      <c r="AZ32">
        <v>3.9356332000000001E-2</v>
      </c>
      <c r="BA32">
        <v>0.68217190900000002</v>
      </c>
      <c r="BB32">
        <v>4.9197483E-2</v>
      </c>
      <c r="BC32">
        <v>6.3509669999999999E-3</v>
      </c>
      <c r="BD32">
        <v>2.4938991000000001E-2</v>
      </c>
      <c r="BE32">
        <v>2.3383195999999998E-2</v>
      </c>
      <c r="BF32">
        <v>0.19939369200000001</v>
      </c>
      <c r="BG32">
        <v>2.7349734000000001E-2</v>
      </c>
      <c r="BH32">
        <v>4.9768811000000003E-2</v>
      </c>
    </row>
    <row r="33" spans="1:60" x14ac:dyDescent="0.35">
      <c r="A33" t="s">
        <v>76</v>
      </c>
      <c r="B33" t="s">
        <v>75</v>
      </c>
      <c r="C33" t="s">
        <v>75</v>
      </c>
      <c r="D33" t="s">
        <v>75</v>
      </c>
      <c r="E33" t="s">
        <v>75</v>
      </c>
      <c r="F33">
        <f t="shared" si="0"/>
        <v>1</v>
      </c>
      <c r="G33">
        <v>36</v>
      </c>
      <c r="H33" t="s">
        <v>75</v>
      </c>
      <c r="I33">
        <v>-0.11798826077655999</v>
      </c>
      <c r="J33">
        <v>0.31449245451331798</v>
      </c>
      <c r="K33">
        <v>0.21580232628319901</v>
      </c>
      <c r="L33">
        <v>-0.57205274810338602</v>
      </c>
      <c r="M33">
        <v>-0.53828214007392405</v>
      </c>
      <c r="N33">
        <v>1.06083679936788</v>
      </c>
      <c r="O33">
        <v>8.6545108559442793E-2</v>
      </c>
      <c r="P33">
        <v>0.555571284288783</v>
      </c>
      <c r="Q33">
        <v>-0.26213594484567299</v>
      </c>
      <c r="R33">
        <v>-0.87312289685342703</v>
      </c>
      <c r="S33">
        <v>-0.212159264108742</v>
      </c>
      <c r="T33">
        <v>-1.2954839372301099</v>
      </c>
      <c r="U33">
        <v>5.0929830349999996</v>
      </c>
      <c r="V33">
        <v>4.529008825</v>
      </c>
      <c r="W33">
        <v>2.695940132</v>
      </c>
      <c r="X33">
        <v>1.586965057</v>
      </c>
      <c r="Y33">
        <v>3.148095643</v>
      </c>
      <c r="Z33">
        <v>2.036881927</v>
      </c>
      <c r="AA33">
        <v>1.41706602</v>
      </c>
      <c r="AB33">
        <v>3.4227232870000002</v>
      </c>
      <c r="AC33">
        <v>4.3970178689999999</v>
      </c>
      <c r="AD33">
        <v>1.4663370689999999</v>
      </c>
      <c r="AE33">
        <v>1.71978597</v>
      </c>
      <c r="AF33">
        <v>5.5497783890000001</v>
      </c>
      <c r="AG33">
        <v>2.628084651</v>
      </c>
      <c r="AH33">
        <v>36.458333330000002</v>
      </c>
      <c r="AI33">
        <v>23.1</v>
      </c>
      <c r="AJ33">
        <v>47.1</v>
      </c>
      <c r="AK33">
        <v>19</v>
      </c>
      <c r="AL33">
        <v>16.236666670000002</v>
      </c>
      <c r="AM33">
        <v>1.1113333329999999</v>
      </c>
      <c r="AN33">
        <v>0.572333333</v>
      </c>
      <c r="AO33">
        <v>0.60899999999999999</v>
      </c>
      <c r="AP33">
        <v>0.53833333299999997</v>
      </c>
      <c r="AQ33">
        <v>0.133333333</v>
      </c>
      <c r="AR33">
        <v>0.74233333300000004</v>
      </c>
      <c r="AS33">
        <v>25</v>
      </c>
      <c r="AT33">
        <v>3.5</v>
      </c>
      <c r="AU33">
        <v>5</v>
      </c>
      <c r="AV33">
        <v>93</v>
      </c>
      <c r="AW33">
        <v>30.38</v>
      </c>
      <c r="AX33">
        <v>43.07692308</v>
      </c>
      <c r="AY33">
        <v>2.0352308999999999E-2</v>
      </c>
      <c r="AZ33">
        <v>3.4828139999999999E-3</v>
      </c>
      <c r="BA33">
        <v>1.000498313</v>
      </c>
      <c r="BB33">
        <v>7.4877081999999998E-2</v>
      </c>
      <c r="BC33">
        <v>3.2754400000000001E-3</v>
      </c>
      <c r="BD33">
        <v>3.9230099999999997E-2</v>
      </c>
      <c r="BE33">
        <v>1.6770178E-2</v>
      </c>
      <c r="BF33">
        <v>9.6615250999999999E-2</v>
      </c>
      <c r="BG33">
        <v>2.5789492000000001E-2</v>
      </c>
      <c r="BH33">
        <v>4.0420747E-2</v>
      </c>
    </row>
    <row r="34" spans="1:60" x14ac:dyDescent="0.35">
      <c r="A34" t="s">
        <v>125</v>
      </c>
      <c r="B34" t="s">
        <v>75</v>
      </c>
      <c r="C34" t="s">
        <v>75</v>
      </c>
      <c r="D34" t="s">
        <v>75</v>
      </c>
      <c r="E34" t="s">
        <v>75</v>
      </c>
      <c r="F34">
        <f t="shared" si="0"/>
        <v>2</v>
      </c>
      <c r="G34">
        <v>1</v>
      </c>
      <c r="H34" t="s">
        <v>75</v>
      </c>
      <c r="I34">
        <v>-1.1840695289593899E-2</v>
      </c>
      <c r="J34">
        <v>0.427957379247414</v>
      </c>
      <c r="K34">
        <v>2.8210242376101902</v>
      </c>
      <c r="L34">
        <v>1.3042549738376601</v>
      </c>
      <c r="M34">
        <v>1.46675007945549</v>
      </c>
      <c r="N34">
        <v>-0.547920044740281</v>
      </c>
      <c r="O34">
        <v>1.2784491063849099</v>
      </c>
      <c r="P34">
        <v>-0.660013926449174</v>
      </c>
      <c r="Q34">
        <v>-0.47771243215238901</v>
      </c>
      <c r="R34">
        <v>1.40243183755617</v>
      </c>
      <c r="S34">
        <v>-1.65035057743555</v>
      </c>
      <c r="T34">
        <v>1.00526896329483</v>
      </c>
      <c r="U34">
        <v>5.538021445</v>
      </c>
      <c r="V34">
        <v>3.4185070190000002</v>
      </c>
      <c r="W34">
        <v>4.2274128849999997</v>
      </c>
      <c r="X34">
        <v>3.01771118</v>
      </c>
      <c r="Y34">
        <v>7.0203467310000001</v>
      </c>
      <c r="Z34">
        <v>3.2762458570000002</v>
      </c>
      <c r="AA34">
        <v>4.6738667170000001</v>
      </c>
      <c r="AB34">
        <v>2.9368917739999998</v>
      </c>
      <c r="AC34">
        <v>7.4762926030000001</v>
      </c>
      <c r="AD34">
        <v>4.8824411080000001</v>
      </c>
      <c r="AE34">
        <v>4.0898370640000001</v>
      </c>
      <c r="AF34">
        <v>5.238044865</v>
      </c>
      <c r="AG34">
        <v>2.3760125620000001</v>
      </c>
      <c r="AH34">
        <v>372.61904759999999</v>
      </c>
      <c r="AI34">
        <v>21.4</v>
      </c>
      <c r="AJ34">
        <v>35.200000000000003</v>
      </c>
      <c r="AK34">
        <v>17</v>
      </c>
      <c r="AL34">
        <v>14.54</v>
      </c>
      <c r="AM34">
        <v>1.064333333</v>
      </c>
      <c r="AN34">
        <v>0.443</v>
      </c>
      <c r="AO34">
        <v>0.577333333</v>
      </c>
      <c r="AP34">
        <v>0.51033333299999994</v>
      </c>
      <c r="AQ34">
        <v>0.24433333300000001</v>
      </c>
      <c r="AR34">
        <v>0.82166666700000002</v>
      </c>
      <c r="AS34">
        <v>10</v>
      </c>
      <c r="AT34">
        <v>3</v>
      </c>
      <c r="AU34">
        <v>3</v>
      </c>
      <c r="AV34">
        <v>46.7</v>
      </c>
      <c r="AW34">
        <v>21.12</v>
      </c>
      <c r="AX34">
        <v>191.2250712</v>
      </c>
      <c r="AY34">
        <v>6.6149702000000005E-2</v>
      </c>
      <c r="AZ34">
        <v>3.1589796000000003E-2</v>
      </c>
      <c r="BA34">
        <v>1.3307075150000001</v>
      </c>
      <c r="BB34">
        <v>0.17973721300000001</v>
      </c>
      <c r="BC34">
        <v>7.1039930000000003E-3</v>
      </c>
      <c r="BD34">
        <v>3.8828188E-2</v>
      </c>
      <c r="BE34">
        <v>0.109185344</v>
      </c>
      <c r="BF34">
        <v>0.32274057099999998</v>
      </c>
      <c r="BG34">
        <v>5.9227351999999997E-2</v>
      </c>
      <c r="BH34">
        <v>0.176512419</v>
      </c>
    </row>
    <row r="35" spans="1:60" x14ac:dyDescent="0.35">
      <c r="A35" t="s">
        <v>125</v>
      </c>
      <c r="B35" t="s">
        <v>75</v>
      </c>
      <c r="C35" t="s">
        <v>75</v>
      </c>
      <c r="D35" t="s">
        <v>75</v>
      </c>
      <c r="E35" t="s">
        <v>75</v>
      </c>
      <c r="F35">
        <f t="shared" si="0"/>
        <v>2</v>
      </c>
      <c r="G35">
        <v>10</v>
      </c>
      <c r="H35" t="s">
        <v>75</v>
      </c>
      <c r="I35">
        <v>1.9684598922769499E-3</v>
      </c>
      <c r="J35">
        <v>1.13627731778256</v>
      </c>
      <c r="K35">
        <v>0.80829786737495102</v>
      </c>
      <c r="L35">
        <v>0.91422723694322805</v>
      </c>
      <c r="M35">
        <v>3.0529329505803098</v>
      </c>
      <c r="N35">
        <v>-0.12850898222066701</v>
      </c>
      <c r="O35">
        <v>1.48162941967822</v>
      </c>
      <c r="P35">
        <v>1.4227390648676299</v>
      </c>
      <c r="Q35">
        <v>-0.30263169373978099</v>
      </c>
      <c r="R35">
        <v>0.94214838101054998</v>
      </c>
      <c r="S35">
        <v>-0.41744905661103698</v>
      </c>
      <c r="T35">
        <v>0.48811270391815298</v>
      </c>
      <c r="U35">
        <v>5.3802264629999996</v>
      </c>
      <c r="V35">
        <v>3.419806227</v>
      </c>
      <c r="W35">
        <v>4.1010679410000002</v>
      </c>
      <c r="X35">
        <v>2.737249356</v>
      </c>
      <c r="Y35">
        <v>6.9023518179999996</v>
      </c>
      <c r="Z35">
        <v>2.9347851789999999</v>
      </c>
      <c r="AA35">
        <v>3.5384256359999999</v>
      </c>
      <c r="AB35">
        <v>3.2270959160000001</v>
      </c>
      <c r="AC35">
        <v>6.0578800260000003</v>
      </c>
      <c r="AD35">
        <v>5.1215044189999999</v>
      </c>
      <c r="AE35">
        <v>3.0388373739999999</v>
      </c>
      <c r="AF35">
        <v>6.5844844089999999</v>
      </c>
      <c r="AG35">
        <v>1.983734458</v>
      </c>
      <c r="AH35">
        <v>294.76190480000002</v>
      </c>
      <c r="AI35">
        <v>29.8</v>
      </c>
      <c r="AJ35">
        <v>48.8</v>
      </c>
      <c r="AK35">
        <v>19</v>
      </c>
      <c r="AL35">
        <v>16.34</v>
      </c>
      <c r="AM35">
        <v>1.1839999999999999</v>
      </c>
      <c r="AN35">
        <v>0.57566666700000002</v>
      </c>
      <c r="AO35">
        <v>0.76966666699999997</v>
      </c>
      <c r="AP35">
        <v>0.60333333300000003</v>
      </c>
      <c r="AQ35">
        <v>0.192</v>
      </c>
      <c r="AR35">
        <v>0.96166666700000003</v>
      </c>
      <c r="AS35">
        <v>27</v>
      </c>
      <c r="AT35">
        <v>7.0833333329999997</v>
      </c>
      <c r="AU35">
        <v>5</v>
      </c>
      <c r="AV35">
        <v>68</v>
      </c>
      <c r="AW35">
        <v>39.96</v>
      </c>
      <c r="AX35">
        <v>217.20797719999999</v>
      </c>
      <c r="AY35">
        <v>5.7973565999999997E-2</v>
      </c>
      <c r="AZ35">
        <v>8.0173060000000001E-3</v>
      </c>
      <c r="BA35">
        <v>1.3393186479999999</v>
      </c>
      <c r="BB35">
        <v>0.203184172</v>
      </c>
      <c r="BC35">
        <v>1.686843E-2</v>
      </c>
      <c r="BD35">
        <v>6.2562340999999994E-2</v>
      </c>
      <c r="BE35">
        <v>0.167519998</v>
      </c>
      <c r="BF35">
        <v>0.112863202</v>
      </c>
      <c r="BG35">
        <v>7.1211384000000003E-2</v>
      </c>
      <c r="BH35">
        <v>8.4689387000000005E-2</v>
      </c>
    </row>
    <row r="36" spans="1:60" x14ac:dyDescent="0.35">
      <c r="A36" t="s">
        <v>125</v>
      </c>
      <c r="B36" t="s">
        <v>75</v>
      </c>
      <c r="C36" t="s">
        <v>75</v>
      </c>
      <c r="D36" t="s">
        <v>75</v>
      </c>
      <c r="E36" t="s">
        <v>75</v>
      </c>
      <c r="F36">
        <f t="shared" si="0"/>
        <v>2</v>
      </c>
      <c r="G36">
        <v>11</v>
      </c>
      <c r="H36" t="s">
        <v>75</v>
      </c>
      <c r="I36">
        <v>1.0942524780709999</v>
      </c>
      <c r="J36">
        <v>9.4599642689405794E-2</v>
      </c>
      <c r="K36">
        <v>0.71624675462265597</v>
      </c>
      <c r="L36">
        <v>1.66495059998699</v>
      </c>
      <c r="M36">
        <v>0.699545696488174</v>
      </c>
      <c r="N36">
        <v>0.36306841477699597</v>
      </c>
      <c r="O36">
        <v>1.02322769127419</v>
      </c>
      <c r="P36">
        <v>-0.327797436548184</v>
      </c>
      <c r="Q36">
        <v>-0.56136183706309895</v>
      </c>
      <c r="R36">
        <v>-0.90629212082203103</v>
      </c>
      <c r="S36">
        <v>1.35475695690769</v>
      </c>
      <c r="T36">
        <v>-0.36641539536693601</v>
      </c>
      <c r="U36">
        <v>6.3506675430000001</v>
      </c>
      <c r="V36">
        <v>4.2488919889999996</v>
      </c>
      <c r="W36">
        <v>4.255809696</v>
      </c>
      <c r="X36">
        <v>1.347351387</v>
      </c>
      <c r="Y36">
        <v>6.9338967059999996</v>
      </c>
      <c r="Z36">
        <v>4.1683863949999997</v>
      </c>
      <c r="AA36">
        <v>5.6148500620000004</v>
      </c>
      <c r="AB36">
        <v>5.3800893480000003</v>
      </c>
      <c r="AC36">
        <v>4.3901532459999997</v>
      </c>
      <c r="AD36">
        <v>4.6680145639999999</v>
      </c>
      <c r="AE36">
        <v>2.9901612289999999</v>
      </c>
      <c r="AF36">
        <v>5.8090179830000004</v>
      </c>
      <c r="AG36">
        <v>3.2660774259999998</v>
      </c>
      <c r="AH36">
        <v>237.56944440000001</v>
      </c>
      <c r="AI36">
        <v>29.8</v>
      </c>
      <c r="AJ36">
        <v>48.1</v>
      </c>
      <c r="AK36">
        <v>18</v>
      </c>
      <c r="AL36">
        <v>15.26</v>
      </c>
      <c r="AM36">
        <v>1.0756666669999999</v>
      </c>
      <c r="AN36">
        <v>0.494666667</v>
      </c>
      <c r="AO36">
        <v>0.65233333299999996</v>
      </c>
      <c r="AP36">
        <v>0.52766666699999998</v>
      </c>
      <c r="AQ36">
        <v>0.172666667</v>
      </c>
      <c r="AR36">
        <v>0.82499999999999996</v>
      </c>
      <c r="AS36">
        <v>54</v>
      </c>
      <c r="AT36">
        <v>7.461538462</v>
      </c>
      <c r="AU36">
        <v>9</v>
      </c>
      <c r="AV36">
        <v>116</v>
      </c>
      <c r="AW36">
        <v>24.08</v>
      </c>
      <c r="AX36">
        <v>84.102564099999995</v>
      </c>
      <c r="AY36">
        <v>2.4213071999999999E-2</v>
      </c>
      <c r="AZ36">
        <v>4.8788219999999997E-3</v>
      </c>
      <c r="BA36">
        <v>1.1062736900000001</v>
      </c>
      <c r="BB36">
        <v>9.5902466000000006E-2</v>
      </c>
      <c r="BC36">
        <v>7.487479E-3</v>
      </c>
      <c r="BD36">
        <v>2.3681727E-2</v>
      </c>
      <c r="BE36">
        <v>8.2663014000000007E-2</v>
      </c>
      <c r="BF36">
        <v>4.8526988E-2</v>
      </c>
      <c r="BG36">
        <v>1.838559E-2</v>
      </c>
      <c r="BH36">
        <v>5.0009759000000001E-2</v>
      </c>
    </row>
    <row r="37" spans="1:60" x14ac:dyDescent="0.35">
      <c r="A37" t="s">
        <v>125</v>
      </c>
      <c r="B37" t="s">
        <v>75</v>
      </c>
      <c r="C37" t="s">
        <v>75</v>
      </c>
      <c r="D37" t="s">
        <v>75</v>
      </c>
      <c r="E37" t="s">
        <v>75</v>
      </c>
      <c r="F37">
        <f t="shared" si="0"/>
        <v>2</v>
      </c>
      <c r="G37">
        <v>12</v>
      </c>
      <c r="H37" t="s">
        <v>75</v>
      </c>
      <c r="I37">
        <v>2.7689840527186298E-2</v>
      </c>
      <c r="J37">
        <v>0.88107984496801395</v>
      </c>
      <c r="K37">
        <v>0.179466829856433</v>
      </c>
      <c r="L37">
        <v>1.66564791669918</v>
      </c>
      <c r="M37">
        <v>1.7215911418252999E-2</v>
      </c>
      <c r="N37">
        <v>-0.110957949343069</v>
      </c>
      <c r="O37">
        <v>-0.470532553621755</v>
      </c>
      <c r="P37">
        <v>-1.7381791933646999</v>
      </c>
      <c r="Q37">
        <v>0.34504869443470298</v>
      </c>
      <c r="R37">
        <v>-0.62452930879844604</v>
      </c>
      <c r="S37">
        <v>-2.2747875127763701</v>
      </c>
      <c r="T37">
        <v>-1.2731487757911</v>
      </c>
      <c r="U37">
        <v>5.2679854260000001</v>
      </c>
      <c r="V37">
        <v>3.1071853030000001</v>
      </c>
      <c r="W37">
        <v>4.3798638040000002</v>
      </c>
      <c r="X37">
        <v>1.1890471540000001</v>
      </c>
      <c r="Y37">
        <v>4.0663853029999997</v>
      </c>
      <c r="Z37">
        <v>2.4034912589999999</v>
      </c>
      <c r="AA37">
        <v>4.3184752800000004</v>
      </c>
      <c r="AB37">
        <v>3.7677819110000002</v>
      </c>
      <c r="AC37">
        <v>2.6049733129999999</v>
      </c>
      <c r="AD37">
        <v>2.7211329709999998</v>
      </c>
      <c r="AE37">
        <v>3.3401096899999998</v>
      </c>
      <c r="AF37">
        <v>5.4028998020000003</v>
      </c>
      <c r="AG37">
        <v>2.514305625</v>
      </c>
      <c r="AH37">
        <v>33.888888889999997</v>
      </c>
      <c r="AI37">
        <v>15</v>
      </c>
      <c r="AJ37">
        <v>28.9</v>
      </c>
      <c r="AK37">
        <v>20</v>
      </c>
      <c r="AL37">
        <v>11.41333333</v>
      </c>
      <c r="AM37">
        <v>0.84799999999999998</v>
      </c>
      <c r="AN37">
        <v>0.45066666700000002</v>
      </c>
      <c r="AO37">
        <v>0.56033333299999999</v>
      </c>
      <c r="AP37">
        <v>0.46633333300000002</v>
      </c>
      <c r="AQ37">
        <v>9.0666667000000006E-2</v>
      </c>
      <c r="AR37">
        <v>0.65100000000000002</v>
      </c>
      <c r="AS37">
        <v>5</v>
      </c>
      <c r="AT37">
        <v>2.0909090909999999</v>
      </c>
      <c r="AU37">
        <v>1</v>
      </c>
      <c r="AV37">
        <v>0</v>
      </c>
      <c r="AW37">
        <v>5.72</v>
      </c>
      <c r="AX37">
        <v>20.512820510000001</v>
      </c>
      <c r="AY37">
        <v>3.0610655000000001E-2</v>
      </c>
      <c r="AZ37">
        <v>8.4590250000000002E-3</v>
      </c>
      <c r="BA37">
        <v>0.92135831999999995</v>
      </c>
      <c r="BB37">
        <v>3.6349794999999997E-2</v>
      </c>
      <c r="BC37">
        <v>3.6668899999999999E-3</v>
      </c>
      <c r="BD37">
        <v>3.9881671E-2</v>
      </c>
      <c r="BE37">
        <v>5.1043893E-2</v>
      </c>
      <c r="BF37">
        <v>5.3239095E-2</v>
      </c>
      <c r="BG37">
        <v>5.3949891999999999E-2</v>
      </c>
      <c r="BH37">
        <v>0.107016084</v>
      </c>
    </row>
    <row r="38" spans="1:60" x14ac:dyDescent="0.35">
      <c r="A38" t="s">
        <v>125</v>
      </c>
      <c r="B38" t="s">
        <v>75</v>
      </c>
      <c r="C38" t="s">
        <v>75</v>
      </c>
      <c r="D38" t="s">
        <v>75</v>
      </c>
      <c r="E38" t="s">
        <v>75</v>
      </c>
      <c r="F38">
        <f t="shared" si="0"/>
        <v>2</v>
      </c>
      <c r="G38">
        <v>13</v>
      </c>
      <c r="H38" t="s">
        <v>75</v>
      </c>
      <c r="I38">
        <v>-1.02385272700079</v>
      </c>
      <c r="J38">
        <v>-0.61298911025649905</v>
      </c>
      <c r="K38">
        <v>-4.8008466543911797E-2</v>
      </c>
      <c r="L38">
        <v>-0.20113714569678001</v>
      </c>
      <c r="M38">
        <v>-0.66961043250801899</v>
      </c>
      <c r="N38">
        <v>1.1822559647147901</v>
      </c>
      <c r="O38">
        <v>-0.81488776849218403</v>
      </c>
      <c r="P38">
        <v>0.16369731638389401</v>
      </c>
      <c r="Q38">
        <v>1.1806812574518899</v>
      </c>
      <c r="R38">
        <v>0.34399985722430898</v>
      </c>
      <c r="S38">
        <v>-0.10281779062427</v>
      </c>
      <c r="T38">
        <v>0.21098829802062399</v>
      </c>
      <c r="U38">
        <v>6.288177686</v>
      </c>
      <c r="V38">
        <v>3.9406988049999998</v>
      </c>
      <c r="W38">
        <v>3.14075047</v>
      </c>
      <c r="X38">
        <v>4.1442564309999996</v>
      </c>
      <c r="Y38">
        <v>4.4607864690000003</v>
      </c>
      <c r="Z38">
        <v>1.5972426390000001</v>
      </c>
      <c r="AA38">
        <v>2.8998663840000001</v>
      </c>
      <c r="AB38">
        <v>3.780279336</v>
      </c>
      <c r="AC38">
        <v>6.833107923</v>
      </c>
      <c r="AD38">
        <v>2.9618307220000002</v>
      </c>
      <c r="AE38">
        <v>2.0692891699999998</v>
      </c>
      <c r="AF38">
        <v>5.302047773</v>
      </c>
      <c r="AG38">
        <v>3.316570671</v>
      </c>
      <c r="AH38">
        <v>80.959595960000001</v>
      </c>
      <c r="AI38">
        <v>12.4</v>
      </c>
      <c r="AJ38">
        <v>52.4</v>
      </c>
      <c r="AK38">
        <v>22</v>
      </c>
      <c r="AL38">
        <v>14.74666667</v>
      </c>
      <c r="AM38">
        <v>1.034333333</v>
      </c>
      <c r="AN38">
        <v>0.54300000000000004</v>
      </c>
      <c r="AO38">
        <v>0.71099999999999997</v>
      </c>
      <c r="AP38">
        <v>0.53</v>
      </c>
      <c r="AQ38">
        <v>7.3333333000000001E-2</v>
      </c>
      <c r="AR38">
        <v>0.69899999999999995</v>
      </c>
      <c r="AS38">
        <v>33</v>
      </c>
      <c r="AT38">
        <v>5.4444444440000002</v>
      </c>
      <c r="AU38">
        <v>3</v>
      </c>
      <c r="AV38">
        <v>70</v>
      </c>
      <c r="AW38">
        <v>60.75</v>
      </c>
      <c r="AX38">
        <v>175.49857549999999</v>
      </c>
      <c r="AY38">
        <v>1.8565374999999999E-2</v>
      </c>
      <c r="AZ38">
        <v>8.3121470000000006E-3</v>
      </c>
      <c r="BA38">
        <v>0.91461565499999997</v>
      </c>
      <c r="BB38">
        <v>0.27598157299999998</v>
      </c>
      <c r="BC38">
        <v>1.662019E-3</v>
      </c>
      <c r="BD38">
        <v>1.354637E-2</v>
      </c>
      <c r="BE38">
        <v>1.2448977E-2</v>
      </c>
      <c r="BF38">
        <v>0.17728675199999999</v>
      </c>
      <c r="BG38">
        <v>1.7936012000000001E-2</v>
      </c>
      <c r="BH38">
        <v>4.8950696000000002E-2</v>
      </c>
    </row>
    <row r="39" spans="1:60" x14ac:dyDescent="0.35">
      <c r="A39" t="s">
        <v>125</v>
      </c>
      <c r="B39" t="s">
        <v>75</v>
      </c>
      <c r="C39" t="s">
        <v>75</v>
      </c>
      <c r="D39" t="s">
        <v>75</v>
      </c>
      <c r="E39" t="s">
        <v>75</v>
      </c>
      <c r="F39">
        <f t="shared" si="0"/>
        <v>2</v>
      </c>
      <c r="G39">
        <v>14</v>
      </c>
      <c r="H39" t="s">
        <v>75</v>
      </c>
      <c r="I39">
        <v>-1.0203030198774601</v>
      </c>
      <c r="J39">
        <v>-0.19807662164658699</v>
      </c>
      <c r="K39">
        <v>2.1976869078285501</v>
      </c>
      <c r="L39">
        <v>0.89536100449829004</v>
      </c>
      <c r="M39">
        <v>0.64129345811474003</v>
      </c>
      <c r="N39">
        <v>4.6438489218841701E-2</v>
      </c>
      <c r="O39">
        <v>0.39932298854464499</v>
      </c>
      <c r="P39">
        <v>1.14676612080129</v>
      </c>
      <c r="Q39">
        <v>0.24476336646091201</v>
      </c>
      <c r="R39">
        <v>0.22599626606998599</v>
      </c>
      <c r="S39">
        <v>5.15145102161935E-2</v>
      </c>
      <c r="T39">
        <v>0.96450196244665398</v>
      </c>
      <c r="U39">
        <v>5.2960230700000004</v>
      </c>
      <c r="V39">
        <v>3.496928348</v>
      </c>
      <c r="W39">
        <v>4.3307333400000001</v>
      </c>
      <c r="X39">
        <v>4.5446236860000004</v>
      </c>
      <c r="Y39">
        <v>6.6387313880000001</v>
      </c>
      <c r="Z39">
        <v>2.686523867</v>
      </c>
      <c r="AA39">
        <v>4.7848261570000004</v>
      </c>
      <c r="AB39">
        <v>3.1208954169999998</v>
      </c>
      <c r="AC39">
        <v>7.2664199089999997</v>
      </c>
      <c r="AD39">
        <v>4.1488502839999999</v>
      </c>
      <c r="AE39">
        <v>2.776919608</v>
      </c>
      <c r="AF39">
        <v>5.4513960429999999</v>
      </c>
      <c r="AG39">
        <v>2.9725489380000001</v>
      </c>
      <c r="AH39">
        <v>248.75</v>
      </c>
      <c r="AI39">
        <v>18.399999999999999</v>
      </c>
      <c r="AJ39">
        <v>46.8</v>
      </c>
      <c r="AK39">
        <v>20</v>
      </c>
      <c r="AL39">
        <v>16.649999999999999</v>
      </c>
      <c r="AM39">
        <v>1.181</v>
      </c>
      <c r="AN39">
        <v>0.57799999999999996</v>
      </c>
      <c r="AO39">
        <v>0.695333333</v>
      </c>
      <c r="AP39">
        <v>0.59833333300000002</v>
      </c>
      <c r="AQ39">
        <v>0.13400000000000001</v>
      </c>
      <c r="AR39">
        <v>0.82933333300000001</v>
      </c>
      <c r="AS39">
        <v>29</v>
      </c>
      <c r="AT39">
        <v>6.5454545450000001</v>
      </c>
      <c r="AU39">
        <v>6</v>
      </c>
      <c r="AV39">
        <v>96</v>
      </c>
      <c r="AW39">
        <v>62.64</v>
      </c>
      <c r="AX39">
        <v>241.36752139999999</v>
      </c>
      <c r="AY39">
        <v>7.3993601000000006E-2</v>
      </c>
      <c r="AZ39">
        <v>1.0154755999999999E-2</v>
      </c>
      <c r="BA39">
        <v>1.1696118680000001</v>
      </c>
      <c r="BB39">
        <v>0.103585066</v>
      </c>
      <c r="BC39">
        <v>7.6447959999999997E-3</v>
      </c>
      <c r="BD39">
        <v>3.1221196E-2</v>
      </c>
      <c r="BE39">
        <v>5.4384914999999999E-2</v>
      </c>
      <c r="BF39">
        <v>0.14955622599999999</v>
      </c>
      <c r="BG39">
        <v>1.5657570999999999E-2</v>
      </c>
      <c r="BH39">
        <v>9.4746747000000006E-2</v>
      </c>
    </row>
    <row r="40" spans="1:60" x14ac:dyDescent="0.35">
      <c r="A40" t="s">
        <v>125</v>
      </c>
      <c r="B40" t="s">
        <v>75</v>
      </c>
      <c r="C40" t="s">
        <v>75</v>
      </c>
      <c r="D40" t="s">
        <v>75</v>
      </c>
      <c r="E40" t="s">
        <v>75</v>
      </c>
      <c r="F40">
        <f t="shared" si="0"/>
        <v>2</v>
      </c>
      <c r="G40">
        <v>15</v>
      </c>
      <c r="H40" t="s">
        <v>75</v>
      </c>
      <c r="I40">
        <v>-0.88245908832049602</v>
      </c>
      <c r="J40">
        <v>-1.1353168839946599</v>
      </c>
      <c r="K40">
        <v>1.0253041574836901</v>
      </c>
      <c r="L40">
        <v>-1.9538801915069099</v>
      </c>
      <c r="M40">
        <v>-0.127101780147865</v>
      </c>
      <c r="N40">
        <v>-0.76795371097967802</v>
      </c>
      <c r="O40">
        <v>-1.5214460997497601</v>
      </c>
      <c r="P40">
        <v>-1.0511853962541899</v>
      </c>
      <c r="Q40">
        <v>-0.96619211225351997</v>
      </c>
      <c r="R40">
        <v>-0.60235034185951897</v>
      </c>
      <c r="S40">
        <v>0.605240364150474</v>
      </c>
      <c r="T40">
        <v>-1.6167005502374099E-2</v>
      </c>
      <c r="U40">
        <v>4.1726764059999999</v>
      </c>
      <c r="V40">
        <v>3.2716024350000001</v>
      </c>
      <c r="W40">
        <v>0</v>
      </c>
      <c r="X40">
        <v>1.8001417479999999</v>
      </c>
      <c r="Y40">
        <v>4.9949574820000002</v>
      </c>
      <c r="Z40">
        <v>1.7661826270000001</v>
      </c>
      <c r="AA40">
        <v>0</v>
      </c>
      <c r="AB40">
        <v>2.3556949180000002</v>
      </c>
      <c r="AC40">
        <v>4.3730215640000001</v>
      </c>
      <c r="AD40">
        <v>3.1029093200000002</v>
      </c>
      <c r="AE40">
        <v>1.4427510699999999</v>
      </c>
      <c r="AF40">
        <v>2.3793590610000002</v>
      </c>
      <c r="AG40">
        <v>2.7207636540000002</v>
      </c>
      <c r="AH40">
        <v>78.131313129999995</v>
      </c>
      <c r="AI40">
        <v>30.5</v>
      </c>
      <c r="AJ40">
        <v>52.7</v>
      </c>
      <c r="AK40">
        <v>18</v>
      </c>
      <c r="AL40">
        <v>12.766666669999999</v>
      </c>
      <c r="AM40">
        <v>0.93533333299999999</v>
      </c>
      <c r="AN40">
        <v>0.50633333300000005</v>
      </c>
      <c r="AO40">
        <v>0.60433333300000003</v>
      </c>
      <c r="AP40">
        <v>0.46366666699999998</v>
      </c>
      <c r="AQ40">
        <v>5.4333332999999998E-2</v>
      </c>
      <c r="AR40">
        <v>0.55000000000000004</v>
      </c>
      <c r="AS40">
        <v>42</v>
      </c>
      <c r="AT40">
        <v>5.538461538</v>
      </c>
      <c r="AU40">
        <v>6</v>
      </c>
      <c r="AV40">
        <v>121</v>
      </c>
      <c r="AW40">
        <v>24.225000000000001</v>
      </c>
      <c r="AX40">
        <v>250.7122507</v>
      </c>
      <c r="AY40">
        <v>5.1194864E-2</v>
      </c>
      <c r="AZ40">
        <v>5.4606460000000004E-3</v>
      </c>
      <c r="BA40">
        <v>0.84961512800000005</v>
      </c>
      <c r="BB40">
        <v>6.1103440000000002E-2</v>
      </c>
      <c r="BC40">
        <v>2.8325830000000001E-3</v>
      </c>
      <c r="BD40">
        <v>4.7599799999999996E-3</v>
      </c>
      <c r="BE40">
        <v>4.8419931999999999E-2</v>
      </c>
      <c r="BF40">
        <v>2.8559678000000002E-2</v>
      </c>
      <c r="BG40">
        <v>1.1394441E-2</v>
      </c>
      <c r="BH40">
        <v>4.9157674999999998E-2</v>
      </c>
    </row>
    <row r="41" spans="1:60" x14ac:dyDescent="0.35">
      <c r="A41" t="s">
        <v>125</v>
      </c>
      <c r="B41" t="s">
        <v>75</v>
      </c>
      <c r="C41" t="s">
        <v>75</v>
      </c>
      <c r="D41" t="s">
        <v>75</v>
      </c>
      <c r="E41" t="s">
        <v>75</v>
      </c>
      <c r="F41">
        <f t="shared" si="0"/>
        <v>2</v>
      </c>
      <c r="G41">
        <v>16</v>
      </c>
      <c r="H41" t="s">
        <v>75</v>
      </c>
      <c r="I41">
        <v>-0.11399860047798301</v>
      </c>
      <c r="J41">
        <v>6.7371982801467598E-2</v>
      </c>
      <c r="K41">
        <v>0.147622297954728</v>
      </c>
      <c r="L41">
        <v>6.6747612073995696E-2</v>
      </c>
      <c r="M41">
        <v>-0.12947357081286101</v>
      </c>
      <c r="N41">
        <v>-0.20453395406657399</v>
      </c>
      <c r="O41">
        <v>-1.0854467209229699</v>
      </c>
      <c r="P41">
        <v>0.181893951225267</v>
      </c>
      <c r="Q41">
        <v>-6.0330231625269903E-2</v>
      </c>
      <c r="R41">
        <v>-1.3305919510049</v>
      </c>
      <c r="S41">
        <v>-1.5270618775156799</v>
      </c>
      <c r="T41">
        <v>-0.66750177550856704</v>
      </c>
      <c r="U41">
        <v>4.6341894679999998</v>
      </c>
      <c r="V41">
        <v>2.657731091</v>
      </c>
      <c r="W41">
        <v>3.0960802470000002</v>
      </c>
      <c r="X41">
        <v>1.911598004</v>
      </c>
      <c r="Y41">
        <v>4.620605995</v>
      </c>
      <c r="Z41">
        <v>2.5223897430000002</v>
      </c>
      <c r="AA41">
        <v>2.8315780209999999</v>
      </c>
      <c r="AB41">
        <v>3.404432882</v>
      </c>
      <c r="AC41">
        <v>4.8077708360000004</v>
      </c>
      <c r="AD41">
        <v>2.8677410609999998</v>
      </c>
      <c r="AE41">
        <v>2.2110178989999998</v>
      </c>
      <c r="AF41">
        <v>4.6199219530000004</v>
      </c>
      <c r="AG41">
        <v>2.4591138950000002</v>
      </c>
      <c r="AH41">
        <v>47.777777780000001</v>
      </c>
      <c r="AI41">
        <v>25.2</v>
      </c>
      <c r="AJ41">
        <v>31</v>
      </c>
      <c r="AK41">
        <v>21</v>
      </c>
      <c r="AL41">
        <v>15.206666670000001</v>
      </c>
      <c r="AM41">
        <v>1.0473333330000001</v>
      </c>
      <c r="AN41">
        <v>0.56499999999999995</v>
      </c>
      <c r="AO41">
        <v>0.58166666700000003</v>
      </c>
      <c r="AP41">
        <v>0.50933333300000005</v>
      </c>
      <c r="AQ41">
        <v>7.0000000000000007E-2</v>
      </c>
      <c r="AR41">
        <v>0.65166666699999998</v>
      </c>
      <c r="AS41">
        <v>9</v>
      </c>
      <c r="AT41">
        <v>4.0999999999999996</v>
      </c>
      <c r="AU41">
        <v>4</v>
      </c>
      <c r="AV41">
        <v>48</v>
      </c>
      <c r="AW41">
        <v>25.48</v>
      </c>
      <c r="AX41">
        <v>214.47293450000001</v>
      </c>
      <c r="AY41">
        <v>2.3316404999999998E-2</v>
      </c>
      <c r="AZ41">
        <v>2.5550310000000001E-3</v>
      </c>
      <c r="BA41">
        <v>0.60878477200000003</v>
      </c>
      <c r="BB41">
        <v>2.5616342E-2</v>
      </c>
      <c r="BC41">
        <v>2.1745839999999998E-3</v>
      </c>
      <c r="BD41">
        <v>1.5019395E-2</v>
      </c>
      <c r="BE41">
        <v>3.4051275999999998E-2</v>
      </c>
      <c r="BF41">
        <v>5.8680722999999997E-2</v>
      </c>
      <c r="BG41">
        <v>4.9551251999999997E-2</v>
      </c>
      <c r="BH41">
        <v>4.3986202000000002E-2</v>
      </c>
    </row>
    <row r="42" spans="1:60" x14ac:dyDescent="0.35">
      <c r="A42" t="s">
        <v>125</v>
      </c>
      <c r="B42" t="s">
        <v>75</v>
      </c>
      <c r="C42" t="s">
        <v>75</v>
      </c>
      <c r="D42" t="s">
        <v>75</v>
      </c>
      <c r="E42" t="s">
        <v>75</v>
      </c>
      <c r="F42">
        <f t="shared" si="0"/>
        <v>2</v>
      </c>
      <c r="G42">
        <v>17</v>
      </c>
      <c r="H42" t="s">
        <v>75</v>
      </c>
      <c r="I42">
        <v>0.748234111674835</v>
      </c>
      <c r="J42">
        <v>0.105377124054659</v>
      </c>
      <c r="K42">
        <v>0.19563208724706899</v>
      </c>
      <c r="L42">
        <v>0.61576084814269705</v>
      </c>
      <c r="M42">
        <v>0.74889663029311904</v>
      </c>
      <c r="N42">
        <v>-0.21924688592508401</v>
      </c>
      <c r="O42">
        <v>1.0851237270801299</v>
      </c>
      <c r="P42">
        <v>1.57768742057112</v>
      </c>
      <c r="Q42">
        <v>1.3616258107258099</v>
      </c>
      <c r="R42">
        <v>-0.98474084548816798</v>
      </c>
      <c r="S42">
        <v>0.89061597113527302</v>
      </c>
      <c r="T42">
        <v>0.810610885623541</v>
      </c>
      <c r="U42">
        <v>5.3869272590000001</v>
      </c>
      <c r="V42">
        <v>4.1868449620000003</v>
      </c>
      <c r="W42">
        <v>3.3681468940000001</v>
      </c>
      <c r="X42">
        <v>3.214421475</v>
      </c>
      <c r="Y42">
        <v>6.8888241240000001</v>
      </c>
      <c r="Z42">
        <v>4.2850329399999998</v>
      </c>
      <c r="AA42">
        <v>3.3702713900000001</v>
      </c>
      <c r="AB42">
        <v>3.2340684720000001</v>
      </c>
      <c r="AC42">
        <v>5.4932138469999998</v>
      </c>
      <c r="AD42">
        <v>5.1680258700000001</v>
      </c>
      <c r="AE42">
        <v>3.5450661060000002</v>
      </c>
      <c r="AF42">
        <v>6.3381577399999998</v>
      </c>
      <c r="AG42">
        <v>2.9994291350000002</v>
      </c>
      <c r="AH42">
        <v>534.75308640000003</v>
      </c>
      <c r="AI42">
        <v>8.9</v>
      </c>
      <c r="AJ42">
        <v>50.8</v>
      </c>
      <c r="AK42">
        <v>19</v>
      </c>
      <c r="AL42">
        <v>18.106666669999999</v>
      </c>
      <c r="AM42">
        <v>1.2310000000000001</v>
      </c>
      <c r="AN42">
        <v>0.60633333300000003</v>
      </c>
      <c r="AO42">
        <v>0.702333333</v>
      </c>
      <c r="AP42">
        <v>0.65066666699999998</v>
      </c>
      <c r="AQ42">
        <v>0.18099999999999999</v>
      </c>
      <c r="AR42">
        <v>0.88333333300000005</v>
      </c>
      <c r="AS42">
        <v>51</v>
      </c>
      <c r="AT42">
        <v>6.3333333329999997</v>
      </c>
      <c r="AU42">
        <v>6</v>
      </c>
      <c r="AV42">
        <v>105</v>
      </c>
      <c r="AW42">
        <v>73.72</v>
      </c>
      <c r="AX42">
        <v>216.06837609999999</v>
      </c>
      <c r="AY42">
        <v>1.069178E-2</v>
      </c>
      <c r="AZ42">
        <v>2.0733869999999999E-3</v>
      </c>
      <c r="BA42">
        <v>0.74956886099999998</v>
      </c>
      <c r="BB42">
        <v>1.8804883000000001E-2</v>
      </c>
      <c r="BC42">
        <v>9.7136960000000008E-3</v>
      </c>
      <c r="BD42">
        <v>2.3996544000000002E-2</v>
      </c>
      <c r="BE42">
        <v>4.8910158000000002E-2</v>
      </c>
      <c r="BF42">
        <v>0.226611336</v>
      </c>
      <c r="BG42">
        <v>1.5804384000000001E-2</v>
      </c>
      <c r="BH42">
        <v>5.4294762000000003E-2</v>
      </c>
    </row>
    <row r="43" spans="1:60" x14ac:dyDescent="0.35">
      <c r="A43" t="s">
        <v>125</v>
      </c>
      <c r="B43" t="s">
        <v>75</v>
      </c>
      <c r="C43" t="s">
        <v>75</v>
      </c>
      <c r="D43" t="s">
        <v>75</v>
      </c>
      <c r="E43" t="s">
        <v>75</v>
      </c>
      <c r="F43">
        <f t="shared" si="0"/>
        <v>2</v>
      </c>
      <c r="G43">
        <v>19</v>
      </c>
      <c r="H43" t="s">
        <v>75</v>
      </c>
      <c r="I43">
        <v>-0.82451825369211096</v>
      </c>
      <c r="J43">
        <v>0.80908233054102396</v>
      </c>
      <c r="K43">
        <v>0.208579861345837</v>
      </c>
      <c r="L43">
        <v>-1.2750518272112601</v>
      </c>
      <c r="M43">
        <v>0.21576432363465101</v>
      </c>
      <c r="N43">
        <v>-0.60045069863012801</v>
      </c>
      <c r="O43">
        <v>0.58159897032534003</v>
      </c>
      <c r="P43">
        <v>-1.68055795478711E-2</v>
      </c>
      <c r="Q43">
        <v>-0.76157665611631398</v>
      </c>
      <c r="R43">
        <v>-0.57096134631553797</v>
      </c>
      <c r="S43">
        <v>1.2079651012191901</v>
      </c>
      <c r="T43">
        <v>1.4195892587168699</v>
      </c>
      <c r="U43">
        <v>4.7834713259999999</v>
      </c>
      <c r="V43">
        <v>2.9194376769999999</v>
      </c>
      <c r="W43">
        <v>1.5351399889999999</v>
      </c>
      <c r="X43">
        <v>3.7240559129999999</v>
      </c>
      <c r="Y43">
        <v>6.9018862380000003</v>
      </c>
      <c r="Z43">
        <v>2.0917116340000002</v>
      </c>
      <c r="AA43">
        <v>0.93342701400000005</v>
      </c>
      <c r="AB43">
        <v>2.3099652000000002</v>
      </c>
      <c r="AC43">
        <v>6.5208392890000004</v>
      </c>
      <c r="AD43">
        <v>4.1505537370000001</v>
      </c>
      <c r="AE43">
        <v>1.599512273</v>
      </c>
      <c r="AF43">
        <v>5.5569233909999998</v>
      </c>
      <c r="AG43">
        <v>3.0297161259999998</v>
      </c>
      <c r="AH43">
        <v>203.2716049</v>
      </c>
      <c r="AI43">
        <v>35.200000000000003</v>
      </c>
      <c r="AJ43">
        <v>55.9</v>
      </c>
      <c r="AK43">
        <v>18</v>
      </c>
      <c r="AL43">
        <v>14.116666670000001</v>
      </c>
      <c r="AM43">
        <v>1.133</v>
      </c>
      <c r="AN43">
        <v>0.48499999999999999</v>
      </c>
      <c r="AO43">
        <v>0.73299999999999998</v>
      </c>
      <c r="AP43">
        <v>0.58466666700000003</v>
      </c>
      <c r="AQ43">
        <v>9.7000000000000003E-2</v>
      </c>
      <c r="AR43">
        <v>0.83</v>
      </c>
      <c r="AS43">
        <v>41</v>
      </c>
      <c r="AT43">
        <v>8</v>
      </c>
      <c r="AU43">
        <v>7</v>
      </c>
      <c r="AV43">
        <v>160</v>
      </c>
      <c r="AW43">
        <v>33.6</v>
      </c>
      <c r="AX43">
        <v>6.6096866099999998</v>
      </c>
      <c r="AY43">
        <v>1.5211783E-2</v>
      </c>
      <c r="AZ43">
        <v>2.23873E-3</v>
      </c>
      <c r="BA43">
        <v>1.160461537</v>
      </c>
      <c r="BB43">
        <v>0.12777365399999999</v>
      </c>
      <c r="BC43">
        <v>8.0587019999999992E-3</v>
      </c>
      <c r="BD43">
        <v>5.8220396000000001E-2</v>
      </c>
      <c r="BE43">
        <v>6.7845348E-2</v>
      </c>
      <c r="BF43">
        <v>7.8463360999999995E-2</v>
      </c>
      <c r="BG43">
        <v>1.6733614000000001E-2</v>
      </c>
      <c r="BH43">
        <v>5.4286668000000003E-2</v>
      </c>
    </row>
    <row r="44" spans="1:60" x14ac:dyDescent="0.35">
      <c r="A44" t="s">
        <v>125</v>
      </c>
      <c r="B44" t="s">
        <v>75</v>
      </c>
      <c r="C44" t="s">
        <v>75</v>
      </c>
      <c r="D44" t="s">
        <v>75</v>
      </c>
      <c r="E44" t="s">
        <v>75</v>
      </c>
      <c r="F44">
        <f t="shared" si="0"/>
        <v>2</v>
      </c>
      <c r="G44">
        <v>20</v>
      </c>
      <c r="H44" t="s">
        <v>75</v>
      </c>
      <c r="I44">
        <v>-2.3775500393032898</v>
      </c>
      <c r="J44">
        <v>0.95249685202206402</v>
      </c>
      <c r="K44">
        <v>2.0522040100847398</v>
      </c>
      <c r="L44">
        <v>-1.0887069449854001</v>
      </c>
      <c r="M44">
        <v>7.7508626348874801E-2</v>
      </c>
      <c r="N44">
        <v>-1.69034094981213</v>
      </c>
      <c r="O44">
        <v>-0.94696237900097802</v>
      </c>
      <c r="P44">
        <v>-0.71193320886837896</v>
      </c>
      <c r="Q44">
        <v>-0.78514124442974598</v>
      </c>
      <c r="R44">
        <v>-1.2100611111534301</v>
      </c>
      <c r="S44">
        <v>2.1118054182486898</v>
      </c>
      <c r="T44">
        <v>0.369664113371582</v>
      </c>
      <c r="U44">
        <v>3.397486802</v>
      </c>
      <c r="V44">
        <v>1.2828313790000001</v>
      </c>
      <c r="W44">
        <v>1.495493653</v>
      </c>
      <c r="X44">
        <v>2.5557022639999998</v>
      </c>
      <c r="Y44">
        <v>4.3687985019999998</v>
      </c>
      <c r="Z44">
        <v>0</v>
      </c>
      <c r="AA44">
        <v>1.7255100839999999</v>
      </c>
      <c r="AB44">
        <v>1.0277862360000001</v>
      </c>
      <c r="AC44">
        <v>5.8343857960000003</v>
      </c>
      <c r="AD44">
        <v>2.2695673240000001</v>
      </c>
      <c r="AE44">
        <v>1.1567199189999999</v>
      </c>
      <c r="AF44">
        <v>3.5823311489999998</v>
      </c>
      <c r="AG44">
        <v>2.2381605250000001</v>
      </c>
      <c r="AH44">
        <v>26.666666670000001</v>
      </c>
      <c r="AI44">
        <v>29.2</v>
      </c>
      <c r="AJ44">
        <v>51.2</v>
      </c>
      <c r="AK44">
        <v>18</v>
      </c>
      <c r="AL44">
        <v>11.143333330000001</v>
      </c>
      <c r="AM44">
        <v>1.0549999999999999</v>
      </c>
      <c r="AN44">
        <v>0.46333333300000001</v>
      </c>
      <c r="AO44">
        <v>0.68833333299999999</v>
      </c>
      <c r="AP44">
        <v>0.57899999999999996</v>
      </c>
      <c r="AQ44">
        <v>5.4333332999999998E-2</v>
      </c>
      <c r="AR44">
        <v>0.63400000000000001</v>
      </c>
      <c r="AS44">
        <v>54</v>
      </c>
      <c r="AT44">
        <v>8.538461538</v>
      </c>
      <c r="AU44">
        <v>11</v>
      </c>
      <c r="AV44">
        <v>181</v>
      </c>
      <c r="AW44">
        <v>47.005000000000003</v>
      </c>
      <c r="AX44">
        <v>80.911680910000001</v>
      </c>
      <c r="AY44">
        <v>5.7642195E-2</v>
      </c>
      <c r="AZ44">
        <v>1.1514661000000001E-2</v>
      </c>
      <c r="BA44">
        <v>0.78719848100000001</v>
      </c>
      <c r="BB44">
        <v>2.119623E-2</v>
      </c>
      <c r="BC44">
        <v>5.9270019999999998E-3</v>
      </c>
      <c r="BD44">
        <v>1.9622093E-2</v>
      </c>
      <c r="BE44">
        <v>6.6698843999999993E-2</v>
      </c>
      <c r="BF44">
        <v>9.1331684999999996E-2</v>
      </c>
      <c r="BG44">
        <v>7.4098147000000003E-2</v>
      </c>
      <c r="BH44">
        <v>4.6051168000000003E-2</v>
      </c>
    </row>
    <row r="45" spans="1:60" x14ac:dyDescent="0.35">
      <c r="A45" t="s">
        <v>125</v>
      </c>
      <c r="B45" t="s">
        <v>75</v>
      </c>
      <c r="C45" t="s">
        <v>75</v>
      </c>
      <c r="D45" t="s">
        <v>75</v>
      </c>
      <c r="E45" t="s">
        <v>75</v>
      </c>
      <c r="F45">
        <f t="shared" si="0"/>
        <v>2</v>
      </c>
      <c r="G45">
        <v>21</v>
      </c>
      <c r="H45" t="s">
        <v>75</v>
      </c>
      <c r="I45">
        <v>-0.18397395591409599</v>
      </c>
      <c r="J45">
        <v>0.45010569073283502</v>
      </c>
      <c r="K45">
        <v>-0.45051772558051101</v>
      </c>
      <c r="L45">
        <v>0.160215988202007</v>
      </c>
      <c r="M45">
        <v>0.85861630373526499</v>
      </c>
      <c r="N45">
        <v>-1.12528020979789</v>
      </c>
      <c r="O45">
        <v>-1.1276407399506601</v>
      </c>
      <c r="P45">
        <v>-0.45283262248539802</v>
      </c>
      <c r="Q45">
        <v>-0.41200483381481301</v>
      </c>
      <c r="R45">
        <v>-1.0845566651095799</v>
      </c>
      <c r="S45">
        <v>-1.0853749483594599</v>
      </c>
      <c r="T45">
        <v>1.0803846687213901</v>
      </c>
      <c r="U45">
        <v>4.815115917</v>
      </c>
      <c r="V45">
        <v>3.2500514420000002</v>
      </c>
      <c r="W45">
        <v>2.677018092</v>
      </c>
      <c r="X45">
        <v>2.7682389980000002</v>
      </c>
      <c r="Y45">
        <v>6.7082366970000002</v>
      </c>
      <c r="Z45">
        <v>3.2060157089999999</v>
      </c>
      <c r="AA45">
        <v>4.125565054</v>
      </c>
      <c r="AB45">
        <v>2.30535902</v>
      </c>
      <c r="AC45">
        <v>7.0003091380000004</v>
      </c>
      <c r="AD45">
        <v>4.5282591439999997</v>
      </c>
      <c r="AE45">
        <v>2.352697134</v>
      </c>
      <c r="AF45">
        <v>5.1915669969999998</v>
      </c>
      <c r="AG45">
        <v>2.2261239270000002</v>
      </c>
      <c r="AH45">
        <v>233.4722222</v>
      </c>
      <c r="AI45">
        <v>25.6</v>
      </c>
      <c r="AJ45">
        <v>39.4</v>
      </c>
      <c r="AK45">
        <v>17</v>
      </c>
      <c r="AL45">
        <v>13.98666667</v>
      </c>
      <c r="AM45">
        <v>0.95499999999999996</v>
      </c>
      <c r="AN45">
        <v>0.45500000000000002</v>
      </c>
      <c r="AO45">
        <v>0.68566666700000001</v>
      </c>
      <c r="AP45">
        <v>0.556666667</v>
      </c>
      <c r="AQ45">
        <v>2.7E-2</v>
      </c>
      <c r="AR45">
        <v>0.66666666699999999</v>
      </c>
      <c r="AS45">
        <v>17</v>
      </c>
      <c r="AT45">
        <v>5</v>
      </c>
      <c r="AU45">
        <v>3</v>
      </c>
      <c r="AV45">
        <v>81</v>
      </c>
      <c r="AW45">
        <v>25.92</v>
      </c>
      <c r="AX45">
        <v>129.002849</v>
      </c>
      <c r="AY45">
        <v>8.9631869999999992E-3</v>
      </c>
      <c r="AZ45">
        <v>1.1646219999999999E-3</v>
      </c>
      <c r="BA45">
        <v>0.60640753800000002</v>
      </c>
      <c r="BB45">
        <v>1.0636916999999999E-2</v>
      </c>
      <c r="BC45">
        <v>1.0457889999999999E-2</v>
      </c>
      <c r="BD45">
        <v>3.9454481E-2</v>
      </c>
      <c r="BE45">
        <v>7.2476482999999994E-2</v>
      </c>
      <c r="BF45">
        <v>0.15339751300000001</v>
      </c>
      <c r="BG45">
        <v>3.0361466E-2</v>
      </c>
      <c r="BH45">
        <v>4.8054285000000002E-2</v>
      </c>
    </row>
    <row r="46" spans="1:60" x14ac:dyDescent="0.35">
      <c r="A46" t="s">
        <v>125</v>
      </c>
      <c r="B46" t="s">
        <v>75</v>
      </c>
      <c r="C46" t="s">
        <v>75</v>
      </c>
      <c r="D46" t="s">
        <v>75</v>
      </c>
      <c r="E46" t="s">
        <v>75</v>
      </c>
      <c r="F46">
        <f t="shared" si="0"/>
        <v>2</v>
      </c>
      <c r="G46">
        <v>22</v>
      </c>
      <c r="H46" t="s">
        <v>75</v>
      </c>
      <c r="I46">
        <v>-0.53635607758949</v>
      </c>
      <c r="J46">
        <v>-0.61658566761093003</v>
      </c>
      <c r="K46">
        <v>-0.64935594431480703</v>
      </c>
      <c r="L46">
        <v>1.9989796014669901</v>
      </c>
      <c r="M46">
        <v>0.635364094413438</v>
      </c>
      <c r="N46">
        <v>-0.65534415573550697</v>
      </c>
      <c r="O46">
        <v>-0.179709052099989</v>
      </c>
      <c r="P46">
        <v>0.41094884847022101</v>
      </c>
      <c r="Q46">
        <v>0.54044095077941001</v>
      </c>
      <c r="R46">
        <v>-0.819929595103842</v>
      </c>
      <c r="S46">
        <v>-0.16911093621786799</v>
      </c>
      <c r="T46">
        <v>0.35012666147201899</v>
      </c>
      <c r="U46">
        <v>4.6743852549999998</v>
      </c>
      <c r="V46">
        <v>2.654805686</v>
      </c>
      <c r="W46">
        <v>3.5553480610000001</v>
      </c>
      <c r="X46">
        <v>2.3460702050000002</v>
      </c>
      <c r="Y46">
        <v>7.3558185810000003</v>
      </c>
      <c r="Z46">
        <v>2.6469625090000002</v>
      </c>
      <c r="AA46">
        <v>5.6828236240000001</v>
      </c>
      <c r="AB46">
        <v>4.5102488190000001</v>
      </c>
      <c r="AC46">
        <v>5.4051767589999997</v>
      </c>
      <c r="AD46">
        <v>5.3208396039999997</v>
      </c>
      <c r="AE46">
        <v>4.3270716739999999</v>
      </c>
      <c r="AF46">
        <v>5.270146489</v>
      </c>
      <c r="AG46">
        <v>1.694595721</v>
      </c>
      <c r="AH46">
        <v>210.88888890000001</v>
      </c>
      <c r="AI46">
        <v>15.3</v>
      </c>
      <c r="AJ46">
        <v>54</v>
      </c>
      <c r="AK46">
        <v>21</v>
      </c>
      <c r="AL46">
        <v>15.63</v>
      </c>
      <c r="AM46">
        <v>1.0733333329999999</v>
      </c>
      <c r="AN46">
        <v>0.56166666700000001</v>
      </c>
      <c r="AO46">
        <v>0.68500000000000005</v>
      </c>
      <c r="AP46">
        <v>0.58233333300000001</v>
      </c>
      <c r="AQ46">
        <v>7.3666667000000005E-2</v>
      </c>
      <c r="AR46">
        <v>0.75866666699999996</v>
      </c>
      <c r="AS46">
        <v>29</v>
      </c>
      <c r="AT46">
        <v>5</v>
      </c>
      <c r="AU46">
        <v>4</v>
      </c>
      <c r="AV46">
        <v>99</v>
      </c>
      <c r="AW46">
        <v>51.52</v>
      </c>
      <c r="AX46">
        <v>139.7150997</v>
      </c>
      <c r="AY46">
        <v>8.2619970000000001E-3</v>
      </c>
      <c r="AZ46">
        <v>3.0098220000000001E-3</v>
      </c>
      <c r="BA46">
        <v>0.64823712899999997</v>
      </c>
      <c r="BB46">
        <v>5.7574496000000003E-2</v>
      </c>
      <c r="BC46">
        <v>4.4018440000000002E-3</v>
      </c>
      <c r="BD46">
        <v>9.5461569999999996E-3</v>
      </c>
      <c r="BE46">
        <v>0.106767684</v>
      </c>
      <c r="BF46">
        <v>6.1680459999999999E-2</v>
      </c>
      <c r="BG46">
        <v>1.2396562E-2</v>
      </c>
      <c r="BH46">
        <v>6.0439169000000001E-2</v>
      </c>
    </row>
    <row r="47" spans="1:60" x14ac:dyDescent="0.35">
      <c r="A47" t="s">
        <v>125</v>
      </c>
      <c r="B47" t="s">
        <v>75</v>
      </c>
      <c r="C47" t="s">
        <v>75</v>
      </c>
      <c r="D47" t="s">
        <v>75</v>
      </c>
      <c r="E47" t="s">
        <v>75</v>
      </c>
      <c r="F47">
        <f t="shared" si="0"/>
        <v>2</v>
      </c>
      <c r="G47">
        <v>23</v>
      </c>
      <c r="H47" t="s">
        <v>75</v>
      </c>
      <c r="I47">
        <v>-1.55270871136083</v>
      </c>
      <c r="J47">
        <v>-0.80068059140964798</v>
      </c>
      <c r="K47">
        <v>-0.28902656998823401</v>
      </c>
      <c r="L47">
        <v>-1.9648793681423</v>
      </c>
      <c r="M47">
        <v>2.7023471428474002</v>
      </c>
      <c r="N47">
        <v>-2.9556594646975198</v>
      </c>
      <c r="O47">
        <v>-0.500214501376401</v>
      </c>
      <c r="P47">
        <v>-0.82646915324188297</v>
      </c>
      <c r="Q47">
        <v>-1.0428942425307299</v>
      </c>
      <c r="R47">
        <v>-0.458332050857996</v>
      </c>
      <c r="S47">
        <v>-0.46373873591916998</v>
      </c>
      <c r="T47">
        <v>-1.48730799931701</v>
      </c>
      <c r="U47">
        <v>3.6984018729999999</v>
      </c>
      <c r="V47">
        <v>0</v>
      </c>
      <c r="W47">
        <v>0</v>
      </c>
      <c r="X47">
        <v>0</v>
      </c>
      <c r="Y47">
        <v>2.1792310119999998</v>
      </c>
      <c r="Z47">
        <v>0</v>
      </c>
      <c r="AA47">
        <v>0</v>
      </c>
      <c r="AB47">
        <v>0</v>
      </c>
      <c r="AC47">
        <v>2.7251864829999999</v>
      </c>
      <c r="AD47">
        <v>0</v>
      </c>
      <c r="AE47">
        <v>0</v>
      </c>
      <c r="AF47">
        <v>0</v>
      </c>
      <c r="AG47">
        <v>1.880312867</v>
      </c>
      <c r="AH47">
        <v>1.851851852</v>
      </c>
      <c r="AI47">
        <v>28.4</v>
      </c>
      <c r="AJ47">
        <v>44</v>
      </c>
      <c r="AK47">
        <v>18</v>
      </c>
      <c r="AL47">
        <v>13.9</v>
      </c>
      <c r="AM47">
        <v>0.95766666700000003</v>
      </c>
      <c r="AN47">
        <v>0.429666667</v>
      </c>
      <c r="AO47">
        <v>0.64700000000000002</v>
      </c>
      <c r="AP47">
        <v>0.46133333300000001</v>
      </c>
      <c r="AQ47">
        <v>0.12366666699999999</v>
      </c>
      <c r="AR47">
        <v>0.69</v>
      </c>
      <c r="AS47">
        <v>20</v>
      </c>
      <c r="AT47">
        <v>4.076923077</v>
      </c>
      <c r="AU47">
        <v>7</v>
      </c>
      <c r="AV47">
        <v>94</v>
      </c>
      <c r="AW47">
        <v>25.22</v>
      </c>
      <c r="AX47">
        <v>76.12535613</v>
      </c>
      <c r="AY47">
        <v>1.2364481E-2</v>
      </c>
      <c r="AZ47">
        <v>1.21886E-3</v>
      </c>
      <c r="BA47">
        <v>0.85663575000000003</v>
      </c>
      <c r="BB47">
        <v>6.8855455999999995E-2</v>
      </c>
      <c r="BC47">
        <v>1.8480475999999999E-2</v>
      </c>
      <c r="BD47">
        <v>6.3796779999999997E-3</v>
      </c>
      <c r="BE47">
        <v>0.102295599</v>
      </c>
      <c r="BF47">
        <v>0.15940975900000001</v>
      </c>
      <c r="BG47">
        <v>2.1807323999999999E-2</v>
      </c>
      <c r="BH47">
        <v>4.8818264E-2</v>
      </c>
    </row>
    <row r="48" spans="1:60" x14ac:dyDescent="0.35">
      <c r="A48" t="s">
        <v>125</v>
      </c>
      <c r="B48" t="s">
        <v>75</v>
      </c>
      <c r="C48" t="s">
        <v>75</v>
      </c>
      <c r="D48" t="s">
        <v>75</v>
      </c>
      <c r="E48" t="s">
        <v>75</v>
      </c>
      <c r="F48">
        <f t="shared" si="0"/>
        <v>2</v>
      </c>
      <c r="G48">
        <v>24</v>
      </c>
      <c r="H48" t="s">
        <v>75</v>
      </c>
      <c r="I48">
        <v>-1.8955757744897599</v>
      </c>
      <c r="J48">
        <v>1.01184736936181</v>
      </c>
      <c r="K48">
        <v>-0.43446071491675797</v>
      </c>
      <c r="L48">
        <v>-0.19427709785675601</v>
      </c>
      <c r="M48">
        <v>-1.29206642394323</v>
      </c>
      <c r="N48">
        <v>1.8774446984320801</v>
      </c>
      <c r="O48">
        <v>0.26265960101986002</v>
      </c>
      <c r="P48">
        <v>-1.4812610022694399</v>
      </c>
      <c r="Q48">
        <v>-0.73318404764669598</v>
      </c>
      <c r="R48">
        <v>-0.75234184754000999</v>
      </c>
      <c r="S48">
        <v>-0.35627207654961002</v>
      </c>
      <c r="T48">
        <v>-0.82839780516598605</v>
      </c>
      <c r="U48">
        <v>5.2049982589999999</v>
      </c>
      <c r="V48">
        <v>4.9433275099999996</v>
      </c>
      <c r="W48">
        <v>2.3658206819999998</v>
      </c>
      <c r="X48">
        <v>2.3393990659999999</v>
      </c>
      <c r="Y48">
        <v>2.9289690570000002</v>
      </c>
      <c r="Z48">
        <v>0</v>
      </c>
      <c r="AA48">
        <v>2.0724728720000001</v>
      </c>
      <c r="AB48">
        <v>4.9740481470000004</v>
      </c>
      <c r="AC48">
        <v>5.3022678860000001</v>
      </c>
      <c r="AD48">
        <v>1.4978854260000001</v>
      </c>
      <c r="AE48">
        <v>2.284364547</v>
      </c>
      <c r="AF48">
        <v>4.5963816800000004</v>
      </c>
      <c r="AG48">
        <v>2.7682389980000002</v>
      </c>
      <c r="AH48">
        <v>17.5</v>
      </c>
      <c r="AI48">
        <v>24.2</v>
      </c>
      <c r="AJ48">
        <v>43.2</v>
      </c>
      <c r="AK48">
        <v>16</v>
      </c>
      <c r="AL48">
        <v>13.00666667</v>
      </c>
      <c r="AM48">
        <v>0.91900000000000004</v>
      </c>
      <c r="AN48">
        <v>0.39800000000000002</v>
      </c>
      <c r="AO48">
        <v>0.56499999999999995</v>
      </c>
      <c r="AP48">
        <v>0.442333333</v>
      </c>
      <c r="AQ48">
        <v>0.158</v>
      </c>
      <c r="AR48">
        <v>0.72299999999999998</v>
      </c>
      <c r="AS48">
        <v>18</v>
      </c>
      <c r="AT48">
        <v>5.1333333330000004</v>
      </c>
      <c r="AU48">
        <v>5</v>
      </c>
      <c r="AV48">
        <v>93</v>
      </c>
      <c r="AW48">
        <v>34.5</v>
      </c>
      <c r="AX48">
        <v>52.193732189999999</v>
      </c>
      <c r="AY48">
        <v>1.5712284999999999E-2</v>
      </c>
      <c r="AZ48">
        <v>3.9221589999999997E-3</v>
      </c>
      <c r="BA48">
        <v>0.86825885199999997</v>
      </c>
      <c r="BB48">
        <v>7.5587981999999998E-2</v>
      </c>
      <c r="BC48">
        <v>0</v>
      </c>
      <c r="BD48">
        <v>3.7707558000000002E-2</v>
      </c>
      <c r="BE48">
        <v>4.0403779999999999E-3</v>
      </c>
      <c r="BF48">
        <v>6.3333113999999996E-2</v>
      </c>
      <c r="BG48">
        <v>8.7508333999999993E-2</v>
      </c>
      <c r="BH48">
        <v>3.8272565000000001E-2</v>
      </c>
    </row>
    <row r="49" spans="1:60" x14ac:dyDescent="0.35">
      <c r="A49" t="s">
        <v>125</v>
      </c>
      <c r="B49" t="s">
        <v>75</v>
      </c>
      <c r="C49" t="s">
        <v>75</v>
      </c>
      <c r="D49" t="s">
        <v>75</v>
      </c>
      <c r="E49" t="s">
        <v>75</v>
      </c>
      <c r="F49">
        <f t="shared" si="0"/>
        <v>2</v>
      </c>
      <c r="G49">
        <v>25</v>
      </c>
      <c r="H49" t="s">
        <v>75</v>
      </c>
      <c r="I49">
        <v>-0.46821143892762601</v>
      </c>
      <c r="J49">
        <v>-0.102529694663083</v>
      </c>
      <c r="K49">
        <v>1.2791965650820001</v>
      </c>
      <c r="L49">
        <v>0.66606983603492398</v>
      </c>
      <c r="M49">
        <v>-1.0904113643991999</v>
      </c>
      <c r="N49">
        <v>-1.2010675357537599</v>
      </c>
      <c r="O49">
        <v>-0.18875325762832099</v>
      </c>
      <c r="P49">
        <v>-0.25867827596396598</v>
      </c>
      <c r="Q49">
        <v>-2.7039616649496101</v>
      </c>
      <c r="R49">
        <v>-0.36788476801206799</v>
      </c>
      <c r="S49">
        <v>0.96443601762147202</v>
      </c>
      <c r="T49">
        <v>-1.0340448327264</v>
      </c>
      <c r="U49">
        <v>4.8999795759999998</v>
      </c>
      <c r="V49">
        <v>1.8443636320000001</v>
      </c>
      <c r="W49">
        <v>2.5130560929999999</v>
      </c>
      <c r="X49">
        <v>0.83129751900000004</v>
      </c>
      <c r="Y49">
        <v>4.9428321909999999</v>
      </c>
      <c r="Z49">
        <v>2.3460702050000002</v>
      </c>
      <c r="AA49">
        <v>2.7550751400000002</v>
      </c>
      <c r="AB49">
        <v>2.0062234870000002</v>
      </c>
      <c r="AC49">
        <v>4.3197078700000002</v>
      </c>
      <c r="AD49">
        <v>2.3416277280000002</v>
      </c>
      <c r="AE49">
        <v>2.7282158710000002</v>
      </c>
      <c r="AF49">
        <v>4.1532247440000001</v>
      </c>
      <c r="AG49">
        <v>1.5678440149999999</v>
      </c>
      <c r="AH49">
        <v>35.138888889999997</v>
      </c>
      <c r="AI49">
        <v>42.3</v>
      </c>
      <c r="AJ49">
        <v>59.4</v>
      </c>
      <c r="AK49">
        <v>16</v>
      </c>
      <c r="AL49">
        <v>13.22666667</v>
      </c>
      <c r="AM49">
        <v>0.98866666700000005</v>
      </c>
      <c r="AN49">
        <v>0.49399999999999999</v>
      </c>
      <c r="AO49">
        <v>0.71333333300000001</v>
      </c>
      <c r="AP49">
        <v>0.44800000000000001</v>
      </c>
      <c r="AQ49">
        <v>8.3000000000000004E-2</v>
      </c>
      <c r="AR49">
        <v>0.79633333299999998</v>
      </c>
      <c r="AS49">
        <v>19</v>
      </c>
      <c r="AT49">
        <v>8.9333333330000002</v>
      </c>
      <c r="AU49">
        <v>8</v>
      </c>
      <c r="AV49">
        <v>213</v>
      </c>
      <c r="AW49">
        <v>30.8</v>
      </c>
      <c r="AX49">
        <v>126.039886</v>
      </c>
      <c r="AY49">
        <v>5.3249813E-2</v>
      </c>
      <c r="AZ49">
        <v>1.2631406E-2</v>
      </c>
      <c r="BA49">
        <v>0.96806467299999999</v>
      </c>
      <c r="BB49">
        <v>9.3870012000000003E-2</v>
      </c>
      <c r="BC49">
        <v>2.6999889999999999E-3</v>
      </c>
      <c r="BD49">
        <v>3.0608658E-2</v>
      </c>
      <c r="BE49">
        <v>1.9817161E-2</v>
      </c>
      <c r="BF49">
        <v>5.2155680000000003E-2</v>
      </c>
      <c r="BG49">
        <v>4.2007977000000002E-2</v>
      </c>
      <c r="BH49">
        <v>4.3195447999999997E-2</v>
      </c>
    </row>
    <row r="50" spans="1:60" x14ac:dyDescent="0.35">
      <c r="A50" t="s">
        <v>125</v>
      </c>
      <c r="B50" t="s">
        <v>75</v>
      </c>
      <c r="C50" t="s">
        <v>75</v>
      </c>
      <c r="D50" t="s">
        <v>75</v>
      </c>
      <c r="E50" t="s">
        <v>75</v>
      </c>
      <c r="F50">
        <f t="shared" si="0"/>
        <v>2</v>
      </c>
      <c r="G50">
        <v>26</v>
      </c>
      <c r="H50" t="s">
        <v>75</v>
      </c>
      <c r="I50">
        <v>-1.7316378211660699</v>
      </c>
      <c r="J50">
        <v>-0.199497281964582</v>
      </c>
      <c r="K50">
        <v>-0.736680318374899</v>
      </c>
      <c r="L50">
        <v>0.20563668465825799</v>
      </c>
      <c r="M50">
        <v>-0.444688076993285</v>
      </c>
      <c r="N50">
        <v>1.7021600055446</v>
      </c>
      <c r="O50">
        <v>-0.80667429703499705</v>
      </c>
      <c r="P50">
        <v>-8.6734520327397896E-2</v>
      </c>
      <c r="Q50">
        <v>-0.85171636367848802</v>
      </c>
      <c r="R50">
        <v>-4.5695857340558699E-2</v>
      </c>
      <c r="S50">
        <v>0.239947781291796</v>
      </c>
      <c r="T50">
        <v>-0.682115359260001</v>
      </c>
      <c r="U50">
        <v>4.3563202509999996</v>
      </c>
      <c r="V50">
        <v>6.0477780470000004</v>
      </c>
      <c r="W50">
        <v>3.240459397</v>
      </c>
      <c r="X50">
        <v>3.1729905280000001</v>
      </c>
      <c r="Y50">
        <v>3.212390192</v>
      </c>
      <c r="Z50">
        <v>1.94735211</v>
      </c>
      <c r="AA50">
        <v>2.5147596129999998</v>
      </c>
      <c r="AB50">
        <v>3.748671882</v>
      </c>
      <c r="AC50">
        <v>5.5232371169999999</v>
      </c>
      <c r="AD50">
        <v>1.932838067</v>
      </c>
      <c r="AE50">
        <v>3.2424345109999999</v>
      </c>
      <c r="AF50">
        <v>4.3950724799999996</v>
      </c>
      <c r="AG50">
        <v>1.887987501</v>
      </c>
      <c r="AH50">
        <v>12.474747470000001</v>
      </c>
      <c r="AI50">
        <v>35.9</v>
      </c>
      <c r="AJ50">
        <v>52.8</v>
      </c>
      <c r="AK50">
        <v>18</v>
      </c>
      <c r="AL50">
        <v>13.4</v>
      </c>
      <c r="AM50">
        <v>1.036</v>
      </c>
      <c r="AN50">
        <v>0.44066666700000001</v>
      </c>
      <c r="AO50">
        <v>0.68366666700000001</v>
      </c>
      <c r="AP50">
        <v>0.61799999999999999</v>
      </c>
      <c r="AQ50">
        <v>2.9666667000000001E-2</v>
      </c>
      <c r="AR50">
        <v>0.66266666699999999</v>
      </c>
      <c r="AS50">
        <v>27</v>
      </c>
      <c r="AT50">
        <v>8.769230769</v>
      </c>
      <c r="AU50">
        <v>5</v>
      </c>
      <c r="AV50">
        <v>121</v>
      </c>
      <c r="AW50">
        <v>52.65</v>
      </c>
      <c r="AX50">
        <v>149.0598291</v>
      </c>
      <c r="AY50">
        <v>8.3450720000000003E-3</v>
      </c>
      <c r="AZ50">
        <v>1.004619E-3</v>
      </c>
      <c r="BA50">
        <v>1.0300344800000001</v>
      </c>
      <c r="BB50">
        <v>0.155934557</v>
      </c>
      <c r="BC50">
        <v>3.2918610000000001E-3</v>
      </c>
      <c r="BD50">
        <v>2.2691813000000002E-2</v>
      </c>
      <c r="BE50">
        <v>5.9496005999999997E-2</v>
      </c>
      <c r="BF50">
        <v>2.6587545000000001E-2</v>
      </c>
      <c r="BG50">
        <v>2.9021917000000001E-2</v>
      </c>
      <c r="BH50">
        <v>4.9242666999999997E-2</v>
      </c>
    </row>
    <row r="51" spans="1:60" x14ac:dyDescent="0.35">
      <c r="A51" t="s">
        <v>125</v>
      </c>
      <c r="B51" t="s">
        <v>75</v>
      </c>
      <c r="C51" t="s">
        <v>75</v>
      </c>
      <c r="D51" t="s">
        <v>75</v>
      </c>
      <c r="E51" t="s">
        <v>75</v>
      </c>
      <c r="F51">
        <f t="shared" si="0"/>
        <v>2</v>
      </c>
      <c r="G51">
        <v>27</v>
      </c>
      <c r="H51" t="s">
        <v>75</v>
      </c>
      <c r="I51">
        <v>-0.874092025367468</v>
      </c>
      <c r="J51">
        <v>-0.49922325397023498</v>
      </c>
      <c r="K51">
        <v>-0.30366856749300403</v>
      </c>
      <c r="L51">
        <v>1.5700285591921099</v>
      </c>
      <c r="M51">
        <v>-0.94841403910723299</v>
      </c>
      <c r="N51">
        <v>1.15178500591785</v>
      </c>
      <c r="O51">
        <v>-0.149992935545566</v>
      </c>
      <c r="P51">
        <v>0.91244640686810496</v>
      </c>
      <c r="Q51">
        <v>-0.284747870127602</v>
      </c>
      <c r="R51">
        <v>-0.21801750691864</v>
      </c>
      <c r="S51">
        <v>0.72012832345153999</v>
      </c>
      <c r="T51">
        <v>-0.61582872005777201</v>
      </c>
      <c r="U51">
        <v>5.9270000969999996</v>
      </c>
      <c r="V51">
        <v>3.5854460929999998</v>
      </c>
      <c r="W51">
        <v>4.9393580699999999</v>
      </c>
      <c r="X51">
        <v>2.4471663220000002</v>
      </c>
      <c r="Y51">
        <v>5.788600089</v>
      </c>
      <c r="Z51">
        <v>1.5434168109999999</v>
      </c>
      <c r="AA51">
        <v>3.3177151230000002</v>
      </c>
      <c r="AB51">
        <v>4.4559609809999996</v>
      </c>
      <c r="AC51">
        <v>5.9221740120000002</v>
      </c>
      <c r="AD51">
        <v>3.4021228790000002</v>
      </c>
      <c r="AE51">
        <v>3.8583877900000001</v>
      </c>
      <c r="AF51">
        <v>5.5863639559999996</v>
      </c>
      <c r="AG51">
        <v>2.218599437</v>
      </c>
      <c r="AH51">
        <v>67.847222220000006</v>
      </c>
      <c r="AI51">
        <v>24.3</v>
      </c>
      <c r="AJ51">
        <v>65.099999999999994</v>
      </c>
      <c r="AK51">
        <v>19</v>
      </c>
      <c r="AL51">
        <v>15.92333333</v>
      </c>
      <c r="AM51">
        <v>1.181666667</v>
      </c>
      <c r="AN51">
        <v>0.552666667</v>
      </c>
      <c r="AO51">
        <v>0.69099999999999995</v>
      </c>
      <c r="AP51">
        <v>0.59666666700000004</v>
      </c>
      <c r="AQ51">
        <v>0.122</v>
      </c>
      <c r="AR51">
        <v>0.66900000000000004</v>
      </c>
      <c r="AS51">
        <v>35</v>
      </c>
      <c r="AT51">
        <v>6.75</v>
      </c>
      <c r="AU51">
        <v>5</v>
      </c>
      <c r="AV51">
        <v>135</v>
      </c>
      <c r="AW51">
        <v>61.12</v>
      </c>
      <c r="AX51">
        <v>95.498575500000001</v>
      </c>
      <c r="AY51">
        <v>1.3652538000000001E-2</v>
      </c>
      <c r="AZ51">
        <v>3.2990490000000001E-3</v>
      </c>
      <c r="BA51">
        <v>1.012447699</v>
      </c>
      <c r="BB51">
        <v>7.0520804000000006E-2</v>
      </c>
      <c r="BC51">
        <v>1.6610150000000001E-3</v>
      </c>
      <c r="BD51">
        <v>5.4746949999999999E-3</v>
      </c>
      <c r="BE51">
        <v>1.2177512999999999E-2</v>
      </c>
      <c r="BF51">
        <v>0.13371065900000001</v>
      </c>
      <c r="BG51">
        <v>2.8109064999999999E-2</v>
      </c>
      <c r="BH51">
        <v>5.9006256E-2</v>
      </c>
    </row>
    <row r="52" spans="1:60" x14ac:dyDescent="0.35">
      <c r="A52" t="s">
        <v>125</v>
      </c>
      <c r="B52" t="s">
        <v>75</v>
      </c>
      <c r="C52" t="s">
        <v>75</v>
      </c>
      <c r="D52" t="s">
        <v>75</v>
      </c>
      <c r="E52" t="s">
        <v>75</v>
      </c>
      <c r="F52">
        <f t="shared" si="0"/>
        <v>2</v>
      </c>
      <c r="G52">
        <v>29</v>
      </c>
      <c r="H52" t="s">
        <v>75</v>
      </c>
      <c r="I52">
        <v>0.24356475340647399</v>
      </c>
      <c r="J52">
        <v>-1.2142481537768901</v>
      </c>
      <c r="K52">
        <v>0.26902305678972799</v>
      </c>
      <c r="L52">
        <v>1.79517138235353</v>
      </c>
      <c r="M52">
        <v>1.7532455933719899</v>
      </c>
      <c r="N52">
        <v>-0.75405571003885397</v>
      </c>
      <c r="O52">
        <v>-0.39616972737066902</v>
      </c>
      <c r="P52">
        <v>0.13404378158525801</v>
      </c>
      <c r="Q52">
        <v>-0.64229112176353498</v>
      </c>
      <c r="R52">
        <v>-0.70083997292366096</v>
      </c>
      <c r="S52">
        <v>-1.06166868507511</v>
      </c>
      <c r="T52">
        <v>-0.15350711495911001</v>
      </c>
      <c r="U52">
        <v>5.5169321599999996</v>
      </c>
      <c r="V52">
        <v>2.9713636829999999</v>
      </c>
      <c r="W52">
        <v>4.0286531129999998</v>
      </c>
      <c r="X52">
        <v>1.4663370689999999</v>
      </c>
      <c r="Y52">
        <v>6.6941494319999997</v>
      </c>
      <c r="Z52">
        <v>3.406737562</v>
      </c>
      <c r="AA52">
        <v>3.8446161769999998</v>
      </c>
      <c r="AB52">
        <v>2.9127531599999998</v>
      </c>
      <c r="AC52">
        <v>3.9586945249999999</v>
      </c>
      <c r="AD52">
        <v>5.0086580319999996</v>
      </c>
      <c r="AE52">
        <v>4.3955916200000003</v>
      </c>
      <c r="AF52">
        <v>5.9486150359999996</v>
      </c>
      <c r="AG52">
        <v>2.3460702050000002</v>
      </c>
      <c r="AH52">
        <v>227.5</v>
      </c>
      <c r="AI52">
        <v>27.7</v>
      </c>
      <c r="AJ52">
        <v>46.3</v>
      </c>
      <c r="AK52">
        <v>16</v>
      </c>
      <c r="AL52">
        <v>14.6</v>
      </c>
      <c r="AM52">
        <v>1.0476666670000001</v>
      </c>
      <c r="AN52">
        <v>0.46700000000000003</v>
      </c>
      <c r="AO52">
        <v>0.70933333300000001</v>
      </c>
      <c r="AP52">
        <v>0.59499999999999997</v>
      </c>
      <c r="AQ52">
        <v>6.0666667000000001E-2</v>
      </c>
      <c r="AR52">
        <v>0.70666666700000003</v>
      </c>
      <c r="AS52">
        <v>9</v>
      </c>
      <c r="AT52">
        <v>6.266666667</v>
      </c>
      <c r="AU52">
        <v>3</v>
      </c>
      <c r="AV52">
        <v>90</v>
      </c>
      <c r="AW52">
        <v>40.96</v>
      </c>
      <c r="AX52">
        <v>62.678062679999996</v>
      </c>
      <c r="AY52">
        <v>2.0007398999999999E-2</v>
      </c>
      <c r="AZ52">
        <v>2.700797E-3</v>
      </c>
      <c r="BA52">
        <v>0.90444572599999995</v>
      </c>
      <c r="BB52">
        <v>6.1684526000000003E-2</v>
      </c>
      <c r="BC52">
        <v>1.5407018999999999E-2</v>
      </c>
      <c r="BD52">
        <v>3.3763980000000001E-3</v>
      </c>
      <c r="BE52">
        <v>8.3579404999999996E-2</v>
      </c>
      <c r="BF52">
        <v>9.7514399000000002E-2</v>
      </c>
      <c r="BG52">
        <v>0</v>
      </c>
      <c r="BH52">
        <v>4.2700521999999998E-2</v>
      </c>
    </row>
    <row r="53" spans="1:60" x14ac:dyDescent="0.35">
      <c r="A53" t="s">
        <v>125</v>
      </c>
      <c r="B53" t="s">
        <v>75</v>
      </c>
      <c r="C53" t="s">
        <v>75</v>
      </c>
      <c r="D53" t="s">
        <v>75</v>
      </c>
      <c r="E53" t="s">
        <v>75</v>
      </c>
      <c r="F53">
        <f t="shared" si="0"/>
        <v>2</v>
      </c>
      <c r="G53">
        <v>3</v>
      </c>
      <c r="H53" t="s">
        <v>75</v>
      </c>
      <c r="I53">
        <v>-7.9809714787682104E-2</v>
      </c>
      <c r="J53">
        <v>-0.65106030851124397</v>
      </c>
      <c r="K53">
        <v>-0.74481154917577896</v>
      </c>
      <c r="L53">
        <v>-0.40580552359955901</v>
      </c>
      <c r="M53">
        <v>-0.20623159192176199</v>
      </c>
      <c r="N53">
        <v>0.84201081887778195</v>
      </c>
      <c r="O53">
        <v>-0.418220387349162</v>
      </c>
      <c r="P53">
        <v>-0.17918491243463799</v>
      </c>
      <c r="Q53">
        <v>-1.8072895162874101</v>
      </c>
      <c r="R53">
        <v>0.594647576442633</v>
      </c>
      <c r="S53">
        <v>-1.1959356354106401</v>
      </c>
      <c r="T53">
        <v>0.68768470103310497</v>
      </c>
      <c r="U53">
        <v>5.3178087100000004</v>
      </c>
      <c r="V53">
        <v>4.6453062310000002</v>
      </c>
      <c r="W53">
        <v>2.825715652</v>
      </c>
      <c r="X53">
        <v>4.2869743580000002</v>
      </c>
      <c r="Y53">
        <v>6.2051347970000004</v>
      </c>
      <c r="Z53">
        <v>2.9781177269999999</v>
      </c>
      <c r="AA53">
        <v>3.54532063</v>
      </c>
      <c r="AB53">
        <v>5.5559696929999998</v>
      </c>
      <c r="AC53">
        <v>6.9637454630000004</v>
      </c>
      <c r="AD53">
        <v>3.334469517</v>
      </c>
      <c r="AE53">
        <v>2.1812242359999998</v>
      </c>
      <c r="AF53">
        <v>5.0645019939999996</v>
      </c>
      <c r="AG53">
        <v>0</v>
      </c>
      <c r="AH53">
        <v>157.14285709999999</v>
      </c>
      <c r="AI53">
        <v>26.8</v>
      </c>
      <c r="AJ53">
        <v>39.4</v>
      </c>
      <c r="AK53">
        <v>17</v>
      </c>
      <c r="AL53">
        <v>14.28333333</v>
      </c>
      <c r="AM53">
        <v>1.040333333</v>
      </c>
      <c r="AN53">
        <v>0.46033333300000001</v>
      </c>
      <c r="AO53">
        <v>0.70933333300000001</v>
      </c>
      <c r="AP53">
        <v>0.49033333299999998</v>
      </c>
      <c r="AQ53">
        <v>0.11899999999999999</v>
      </c>
      <c r="AR53">
        <v>0.73166666700000005</v>
      </c>
      <c r="AS53">
        <v>14</v>
      </c>
      <c r="AT53">
        <v>2.7857142860000002</v>
      </c>
      <c r="AU53">
        <v>5</v>
      </c>
      <c r="AV53">
        <v>89</v>
      </c>
      <c r="AW53">
        <v>14.76</v>
      </c>
      <c r="AX53">
        <v>195.0997151</v>
      </c>
      <c r="AY53">
        <v>1.4885915E-2</v>
      </c>
      <c r="AZ53">
        <v>7.0588489999999999E-3</v>
      </c>
      <c r="BA53">
        <v>1.0983034190000001</v>
      </c>
      <c r="BB53">
        <v>9.9434012000000002E-2</v>
      </c>
      <c r="BC53">
        <v>7.5721620000000003E-3</v>
      </c>
      <c r="BD53">
        <v>1.3725454E-2</v>
      </c>
      <c r="BE53">
        <v>3.3757204999999998E-2</v>
      </c>
      <c r="BF53">
        <v>0.25897210999999998</v>
      </c>
      <c r="BG53">
        <v>1.1109053000000001E-2</v>
      </c>
      <c r="BH53">
        <v>4.7696505E-2</v>
      </c>
    </row>
    <row r="54" spans="1:60" x14ac:dyDescent="0.35">
      <c r="A54" t="s">
        <v>125</v>
      </c>
      <c r="B54" t="s">
        <v>75</v>
      </c>
      <c r="C54" t="s">
        <v>75</v>
      </c>
      <c r="D54" t="s">
        <v>75</v>
      </c>
      <c r="E54" t="s">
        <v>75</v>
      </c>
      <c r="F54">
        <f t="shared" si="0"/>
        <v>2</v>
      </c>
      <c r="G54">
        <v>30</v>
      </c>
      <c r="H54" t="s">
        <v>75</v>
      </c>
      <c r="I54">
        <v>9.3567221253655505E-2</v>
      </c>
      <c r="J54">
        <v>-0.53656691251255295</v>
      </c>
      <c r="K54">
        <v>0.40825971199935002</v>
      </c>
      <c r="L54">
        <v>3.4779145894925402E-2</v>
      </c>
      <c r="M54">
        <v>-0.51106629898711498</v>
      </c>
      <c r="N54">
        <v>0.37463710838056702</v>
      </c>
      <c r="O54">
        <v>1.98298066596913E-2</v>
      </c>
      <c r="P54">
        <v>0.75601519226686098</v>
      </c>
      <c r="Q54">
        <v>-1.02439327601227</v>
      </c>
      <c r="R54">
        <v>-1.0521372489502701</v>
      </c>
      <c r="S54">
        <v>1.1886550113934099E-2</v>
      </c>
      <c r="T54">
        <v>0.45093823664103599</v>
      </c>
      <c r="U54">
        <v>5.7239884740000004</v>
      </c>
      <c r="V54">
        <v>4.1877824329999997</v>
      </c>
      <c r="W54">
        <v>4.2200522190000003</v>
      </c>
      <c r="X54">
        <v>4.0395797959999999</v>
      </c>
      <c r="Y54">
        <v>4.981490398</v>
      </c>
      <c r="Z54">
        <v>2.9093940699999998</v>
      </c>
      <c r="AA54">
        <v>2.9713636829999999</v>
      </c>
      <c r="AB54">
        <v>2.9650184839999998</v>
      </c>
      <c r="AC54">
        <v>7.2758304249999997</v>
      </c>
      <c r="AD54">
        <v>4.4456967230000002</v>
      </c>
      <c r="AE54">
        <v>2.3460702050000002</v>
      </c>
      <c r="AF54">
        <v>5.3614660330000001</v>
      </c>
      <c r="AG54">
        <v>1.908169821</v>
      </c>
      <c r="AH54">
        <v>135.67901230000001</v>
      </c>
      <c r="AI54">
        <v>20.399999999999999</v>
      </c>
      <c r="AJ54">
        <v>45.8</v>
      </c>
      <c r="AK54">
        <v>16</v>
      </c>
      <c r="AL54">
        <v>17.239999999999998</v>
      </c>
      <c r="AM54">
        <v>1.0636666669999999</v>
      </c>
      <c r="AN54">
        <v>0.55000000000000004</v>
      </c>
      <c r="AO54">
        <v>0.69099999999999995</v>
      </c>
      <c r="AP54">
        <v>0.52300000000000002</v>
      </c>
      <c r="AQ54">
        <v>0.122</v>
      </c>
      <c r="AR54">
        <v>0.81299999999999994</v>
      </c>
      <c r="AS54">
        <v>34</v>
      </c>
      <c r="AT54">
        <v>6.266666667</v>
      </c>
      <c r="AU54">
        <v>6</v>
      </c>
      <c r="AV54">
        <v>120</v>
      </c>
      <c r="AW54">
        <v>39</v>
      </c>
      <c r="AX54">
        <v>108.71794869999999</v>
      </c>
      <c r="AY54">
        <v>3.3278285999999997E-2</v>
      </c>
      <c r="AZ54">
        <v>2.8679759999999999E-3</v>
      </c>
      <c r="BA54">
        <v>0.78125792299999997</v>
      </c>
      <c r="BB54">
        <v>2.4781907999999998E-2</v>
      </c>
      <c r="BC54">
        <v>3.0512120000000002E-3</v>
      </c>
      <c r="BD54">
        <v>1.5532351999999999E-2</v>
      </c>
      <c r="BE54">
        <v>3.5897633999999998E-2</v>
      </c>
      <c r="BF54">
        <v>3.6070414000000002E-2</v>
      </c>
      <c r="BG54">
        <v>4.5001110000000002E-3</v>
      </c>
      <c r="BH54">
        <v>5.4445186E-2</v>
      </c>
    </row>
    <row r="55" spans="1:60" x14ac:dyDescent="0.35">
      <c r="A55" t="s">
        <v>125</v>
      </c>
      <c r="B55" t="s">
        <v>75</v>
      </c>
      <c r="C55" t="s">
        <v>75</v>
      </c>
      <c r="D55" t="s">
        <v>75</v>
      </c>
      <c r="E55" t="s">
        <v>75</v>
      </c>
      <c r="F55">
        <f t="shared" si="0"/>
        <v>2</v>
      </c>
      <c r="G55">
        <v>31</v>
      </c>
      <c r="H55" t="s">
        <v>75</v>
      </c>
      <c r="I55">
        <v>-0.26760788695340598</v>
      </c>
      <c r="J55">
        <v>-0.1241888559967</v>
      </c>
      <c r="K55">
        <v>-0.19504961150318301</v>
      </c>
      <c r="L55">
        <v>-0.70630911290052301</v>
      </c>
      <c r="M55">
        <v>-1.0362410244295599</v>
      </c>
      <c r="N55">
        <v>1.43098326375384</v>
      </c>
      <c r="O55">
        <v>-0.53619244838856495</v>
      </c>
      <c r="P55">
        <v>0.96480443237475</v>
      </c>
      <c r="Q55">
        <v>-0.73137401526796897</v>
      </c>
      <c r="R55">
        <v>-1.2364404851462001</v>
      </c>
      <c r="S55">
        <v>1.13115407671957</v>
      </c>
      <c r="T55">
        <v>1.2793886002264001</v>
      </c>
      <c r="U55">
        <v>5.8117691679999997</v>
      </c>
      <c r="V55">
        <v>5.5337797899999996</v>
      </c>
      <c r="W55">
        <v>3.0848504829999999</v>
      </c>
      <c r="X55">
        <v>5.0148240399999997</v>
      </c>
      <c r="Y55">
        <v>6.0960191830000001</v>
      </c>
      <c r="Z55">
        <v>2.5534879140000002</v>
      </c>
      <c r="AA55">
        <v>1.822156946</v>
      </c>
      <c r="AB55">
        <v>5.4128578389999999</v>
      </c>
      <c r="AC55">
        <v>7.5566086529999996</v>
      </c>
      <c r="AD55">
        <v>4.5726725019999996</v>
      </c>
      <c r="AE55">
        <v>2.768723236</v>
      </c>
      <c r="AF55">
        <v>5.5020641340000003</v>
      </c>
      <c r="AG55">
        <v>2.199964305</v>
      </c>
      <c r="AH55">
        <v>330.06172839999999</v>
      </c>
      <c r="AI55">
        <v>28.2</v>
      </c>
      <c r="AJ55">
        <v>48.2</v>
      </c>
      <c r="AK55">
        <v>17</v>
      </c>
      <c r="AL55">
        <v>16.083333329999999</v>
      </c>
      <c r="AM55">
        <v>1.167333333</v>
      </c>
      <c r="AN55">
        <v>0.53266666699999998</v>
      </c>
      <c r="AO55">
        <v>0.74566666699999995</v>
      </c>
      <c r="AP55">
        <v>0.63</v>
      </c>
      <c r="AQ55">
        <v>4.2999999999999997E-2</v>
      </c>
      <c r="AR55">
        <v>0.78466666699999998</v>
      </c>
      <c r="AS55">
        <v>60</v>
      </c>
      <c r="AT55">
        <v>8.5714285710000002</v>
      </c>
      <c r="AU55">
        <v>7</v>
      </c>
      <c r="AV55">
        <v>132</v>
      </c>
      <c r="AW55">
        <v>43.68</v>
      </c>
      <c r="AX55">
        <v>29.62962963</v>
      </c>
      <c r="AY55">
        <v>6.1167349999999999E-3</v>
      </c>
      <c r="AZ55">
        <v>2.1222670000000002E-3</v>
      </c>
      <c r="BA55">
        <v>0.57204019299999997</v>
      </c>
      <c r="BB55">
        <v>6.6588344999999993E-2</v>
      </c>
      <c r="BC55">
        <v>3.1801260000000001E-3</v>
      </c>
      <c r="BD55">
        <v>4.192711E-3</v>
      </c>
      <c r="BE55">
        <v>1.4346359E-2</v>
      </c>
      <c r="BF55">
        <v>9.0884333999999997E-2</v>
      </c>
      <c r="BG55">
        <v>9.5941199999999994E-3</v>
      </c>
      <c r="BH55">
        <v>5.9506882999999997E-2</v>
      </c>
    </row>
    <row r="56" spans="1:60" x14ac:dyDescent="0.35">
      <c r="A56" t="s">
        <v>125</v>
      </c>
      <c r="B56" t="s">
        <v>75</v>
      </c>
      <c r="C56" t="s">
        <v>75</v>
      </c>
      <c r="D56" t="s">
        <v>75</v>
      </c>
      <c r="E56" t="s">
        <v>75</v>
      </c>
      <c r="F56">
        <f t="shared" si="0"/>
        <v>2</v>
      </c>
      <c r="G56">
        <v>33</v>
      </c>
      <c r="H56" t="s">
        <v>75</v>
      </c>
      <c r="I56">
        <v>-0.75102465506856897</v>
      </c>
      <c r="J56">
        <v>-0.70591128919377399</v>
      </c>
      <c r="K56">
        <v>-0.67061624366669403</v>
      </c>
      <c r="L56">
        <v>1.15142289336751E-2</v>
      </c>
      <c r="M56">
        <v>0.64212354997833998</v>
      </c>
      <c r="N56">
        <v>0.58535965243000299</v>
      </c>
      <c r="O56">
        <v>-0.26874344873636402</v>
      </c>
      <c r="P56">
        <v>0.88540802806387098</v>
      </c>
      <c r="Q56">
        <v>-0.78028025131998302</v>
      </c>
      <c r="R56">
        <v>0.70605224106620901</v>
      </c>
      <c r="S56">
        <v>0.95618384320792105</v>
      </c>
      <c r="T56">
        <v>0.809219412732327</v>
      </c>
      <c r="U56">
        <v>5.4987083029999999</v>
      </c>
      <c r="V56">
        <v>4.2993183400000001</v>
      </c>
      <c r="W56">
        <v>3.094145637</v>
      </c>
      <c r="X56">
        <v>4.0664666829999998</v>
      </c>
      <c r="Y56">
        <v>5.6941061800000004</v>
      </c>
      <c r="Z56">
        <v>2.260694151</v>
      </c>
      <c r="AA56">
        <v>3.0706335820000001</v>
      </c>
      <c r="AB56">
        <v>4.2145936900000001</v>
      </c>
      <c r="AC56">
        <v>6.3614353240000003</v>
      </c>
      <c r="AD56">
        <v>4.7972022780000003</v>
      </c>
      <c r="AE56">
        <v>2.0028650419999998</v>
      </c>
      <c r="AF56">
        <v>5.8413619299999997</v>
      </c>
      <c r="AG56">
        <v>1.7988567310000001</v>
      </c>
      <c r="AH56">
        <v>324.01709399999999</v>
      </c>
      <c r="AI56">
        <v>27.7</v>
      </c>
      <c r="AJ56">
        <v>60.2</v>
      </c>
      <c r="AK56">
        <v>18</v>
      </c>
      <c r="AL56">
        <v>15.98</v>
      </c>
      <c r="AM56">
        <v>1.1486666670000001</v>
      </c>
      <c r="AN56">
        <v>0.54400000000000004</v>
      </c>
      <c r="AO56">
        <v>0.76300000000000001</v>
      </c>
      <c r="AP56">
        <v>0.53433333299999997</v>
      </c>
      <c r="AQ56">
        <v>6.2E-2</v>
      </c>
      <c r="AR56">
        <v>0.82499999999999996</v>
      </c>
      <c r="AS56">
        <v>52</v>
      </c>
      <c r="AT56">
        <v>6.923076923</v>
      </c>
      <c r="AU56">
        <v>6</v>
      </c>
      <c r="AV56">
        <v>130</v>
      </c>
      <c r="AW56">
        <v>52.14</v>
      </c>
      <c r="AX56">
        <v>105.52706550000001</v>
      </c>
      <c r="AY56">
        <v>1.3422905000000001E-2</v>
      </c>
      <c r="AZ56">
        <v>3.7369249999999999E-3</v>
      </c>
      <c r="BA56">
        <v>1.1448880560000001</v>
      </c>
      <c r="BB56">
        <v>0.22213048099999999</v>
      </c>
      <c r="BC56">
        <v>1.2233363000000001E-2</v>
      </c>
      <c r="BD56">
        <v>1.008448E-2</v>
      </c>
      <c r="BE56">
        <v>4.7208394000000001E-2</v>
      </c>
      <c r="BF56">
        <v>0.16558557099999999</v>
      </c>
      <c r="BG56">
        <v>1.7385481000000001E-2</v>
      </c>
      <c r="BH56">
        <v>5.7403166999999998E-2</v>
      </c>
    </row>
    <row r="57" spans="1:60" x14ac:dyDescent="0.35">
      <c r="A57" t="s">
        <v>125</v>
      </c>
      <c r="B57" t="s">
        <v>75</v>
      </c>
      <c r="C57" t="s">
        <v>75</v>
      </c>
      <c r="D57" t="s">
        <v>75</v>
      </c>
      <c r="E57" t="s">
        <v>75</v>
      </c>
      <c r="F57">
        <f t="shared" si="0"/>
        <v>2</v>
      </c>
      <c r="G57">
        <v>34</v>
      </c>
      <c r="H57" t="s">
        <v>75</v>
      </c>
      <c r="I57">
        <v>-0.215685995778577</v>
      </c>
      <c r="J57">
        <v>-0.38544848975498802</v>
      </c>
      <c r="K57">
        <v>-2.0242084722615701</v>
      </c>
      <c r="L57">
        <v>2.2551059048317699</v>
      </c>
      <c r="M57">
        <v>0.47752404436509999</v>
      </c>
      <c r="N57">
        <v>-0.45838090940742099</v>
      </c>
      <c r="O57">
        <v>-0.42055299757605702</v>
      </c>
      <c r="P57">
        <v>-1.43480511839967</v>
      </c>
      <c r="Q57">
        <v>-0.49417165605840102</v>
      </c>
      <c r="R57">
        <v>4.1225407091685803E-2</v>
      </c>
      <c r="S57">
        <v>0.56700848885888899</v>
      </c>
      <c r="T57">
        <v>-0.302082304850258</v>
      </c>
      <c r="U57">
        <v>5.4834400069999996</v>
      </c>
      <c r="V57">
        <v>2.8661147800000002</v>
      </c>
      <c r="W57">
        <v>5.0114193010000001</v>
      </c>
      <c r="X57">
        <v>1.993321033</v>
      </c>
      <c r="Y57">
        <v>6.7116370229999998</v>
      </c>
      <c r="Z57">
        <v>1.7528872790000001</v>
      </c>
      <c r="AA57">
        <v>5.083432105</v>
      </c>
      <c r="AB57">
        <v>3.1107518719999998</v>
      </c>
      <c r="AC57">
        <v>5.4361735439999999</v>
      </c>
      <c r="AD57">
        <v>3.2938984109999998</v>
      </c>
      <c r="AE57">
        <v>4.3111938360000002</v>
      </c>
      <c r="AF57">
        <v>5.9321064840000002</v>
      </c>
      <c r="AG57">
        <v>0</v>
      </c>
      <c r="AH57">
        <v>207.45098039999999</v>
      </c>
      <c r="AI57">
        <v>28</v>
      </c>
      <c r="AJ57">
        <v>57.4</v>
      </c>
      <c r="AK57">
        <v>19</v>
      </c>
      <c r="AL57">
        <v>13.03</v>
      </c>
      <c r="AM57">
        <v>0.87066666699999995</v>
      </c>
      <c r="AN57">
        <v>0.40283333300000002</v>
      </c>
      <c r="AO57">
        <v>0.64133333299999995</v>
      </c>
      <c r="AP57">
        <v>0.45716666700000003</v>
      </c>
      <c r="AQ57">
        <v>0.08</v>
      </c>
      <c r="AR57">
        <v>0.66833333299999997</v>
      </c>
      <c r="AS57">
        <v>43</v>
      </c>
      <c r="AT57">
        <v>6.9166666670000003</v>
      </c>
      <c r="AU57">
        <v>4</v>
      </c>
      <c r="AV57">
        <v>118</v>
      </c>
      <c r="AW57">
        <v>40.92</v>
      </c>
      <c r="AX57">
        <v>190.54131050000001</v>
      </c>
      <c r="AY57">
        <v>0</v>
      </c>
      <c r="AZ57">
        <v>1.664205E-3</v>
      </c>
      <c r="BA57">
        <v>0.73850884500000002</v>
      </c>
      <c r="BB57">
        <v>5.7627624000000002E-2</v>
      </c>
      <c r="BC57">
        <v>8.5926260000000008E-3</v>
      </c>
      <c r="BD57">
        <v>2.6146210999999999E-2</v>
      </c>
      <c r="BE57">
        <v>7.4837342000000001E-2</v>
      </c>
      <c r="BF57">
        <v>9.4202532000000005E-2</v>
      </c>
      <c r="BG57">
        <v>2.4229382000000001E-2</v>
      </c>
      <c r="BH57">
        <v>5.8673459999999997E-2</v>
      </c>
    </row>
    <row r="58" spans="1:60" x14ac:dyDescent="0.35">
      <c r="A58" t="s">
        <v>125</v>
      </c>
      <c r="B58" t="s">
        <v>75</v>
      </c>
      <c r="C58" t="s">
        <v>75</v>
      </c>
      <c r="D58" t="s">
        <v>75</v>
      </c>
      <c r="E58" t="s">
        <v>75</v>
      </c>
      <c r="F58">
        <f t="shared" si="0"/>
        <v>2</v>
      </c>
      <c r="G58">
        <v>4</v>
      </c>
      <c r="H58" t="s">
        <v>75</v>
      </c>
      <c r="I58">
        <v>0.218885546890422</v>
      </c>
      <c r="J58">
        <v>0.75911082755715797</v>
      </c>
      <c r="K58">
        <v>1.6712927486885101</v>
      </c>
      <c r="L58">
        <v>7.6931171882185206E-2</v>
      </c>
      <c r="M58">
        <v>-0.48560223097458799</v>
      </c>
      <c r="N58">
        <v>0.72575801421946595</v>
      </c>
      <c r="O58">
        <v>0.62465050395092103</v>
      </c>
      <c r="P58">
        <v>0.63023384748842604</v>
      </c>
      <c r="Q58">
        <v>-1.4284889706797901</v>
      </c>
      <c r="R58">
        <v>0.59466642305092898</v>
      </c>
      <c r="S58">
        <v>-1.4295694894192399</v>
      </c>
      <c r="T58">
        <v>-0.51454113081867503</v>
      </c>
      <c r="U58">
        <v>5.7504539939999999</v>
      </c>
      <c r="V58">
        <v>3.5239065360000001</v>
      </c>
      <c r="W58">
        <v>3.3202283189999999</v>
      </c>
      <c r="X58">
        <v>1.961658506</v>
      </c>
      <c r="Y58">
        <v>5.0648779389999996</v>
      </c>
      <c r="Z58">
        <v>2.8834030890000002</v>
      </c>
      <c r="AA58">
        <v>2.3658206819999998</v>
      </c>
      <c r="AB58">
        <v>5.4327511299999998</v>
      </c>
      <c r="AC58">
        <v>4.4822175609999997</v>
      </c>
      <c r="AD58">
        <v>3.7236833759999999</v>
      </c>
      <c r="AE58">
        <v>1.911598004</v>
      </c>
      <c r="AF58">
        <v>5.4041152859999997</v>
      </c>
      <c r="AG58">
        <v>2.2335922209999999</v>
      </c>
      <c r="AH58">
        <v>84.861111109999996</v>
      </c>
      <c r="AI58">
        <v>24.7</v>
      </c>
      <c r="AJ58">
        <v>39.1</v>
      </c>
      <c r="AK58">
        <v>16</v>
      </c>
      <c r="AL58">
        <v>16.346666670000001</v>
      </c>
      <c r="AM58">
        <v>1.128333333</v>
      </c>
      <c r="AN58">
        <v>0.498</v>
      </c>
      <c r="AO58">
        <v>0.65633333299999996</v>
      </c>
      <c r="AP58">
        <v>0.54900000000000004</v>
      </c>
      <c r="AQ58">
        <v>0.15233333299999999</v>
      </c>
      <c r="AR58">
        <v>0.80866666700000001</v>
      </c>
      <c r="AS58">
        <v>6</v>
      </c>
      <c r="AT58">
        <v>4.266666667</v>
      </c>
      <c r="AU58">
        <v>2</v>
      </c>
      <c r="AV58">
        <v>93</v>
      </c>
      <c r="AW58">
        <v>29.835000000000001</v>
      </c>
      <c r="AX58">
        <v>63.81766382</v>
      </c>
      <c r="AY58">
        <v>7.2921395E-2</v>
      </c>
      <c r="AZ58">
        <v>8.9696859999999993E-3</v>
      </c>
      <c r="BA58">
        <v>1.321253118</v>
      </c>
      <c r="BB58">
        <v>0.12931303799999999</v>
      </c>
      <c r="BC58">
        <v>1.8154149999999999E-3</v>
      </c>
      <c r="BD58">
        <v>5.0335378E-2</v>
      </c>
      <c r="BE58">
        <v>4.2421792E-2</v>
      </c>
      <c r="BF58">
        <v>0.14105722700000001</v>
      </c>
      <c r="BG58">
        <v>4.5505933999999998E-2</v>
      </c>
      <c r="BH58">
        <v>0.148354342</v>
      </c>
    </row>
    <row r="59" spans="1:60" x14ac:dyDescent="0.35">
      <c r="A59" t="s">
        <v>125</v>
      </c>
      <c r="B59" t="s">
        <v>75</v>
      </c>
      <c r="C59" t="s">
        <v>75</v>
      </c>
      <c r="D59" t="s">
        <v>75</v>
      </c>
      <c r="E59" t="s">
        <v>75</v>
      </c>
      <c r="F59">
        <f t="shared" si="0"/>
        <v>2</v>
      </c>
      <c r="G59">
        <v>5</v>
      </c>
      <c r="H59" t="s">
        <v>75</v>
      </c>
      <c r="I59">
        <v>1.4110669325852401</v>
      </c>
      <c r="J59">
        <v>3.1638785189254199</v>
      </c>
      <c r="K59">
        <v>1.7809485236335501</v>
      </c>
      <c r="L59">
        <v>5.9139368022359799E-2</v>
      </c>
      <c r="M59">
        <v>2.03779742694703</v>
      </c>
      <c r="N59">
        <v>0.17084409201510101</v>
      </c>
      <c r="O59">
        <v>0.65991773814979404</v>
      </c>
      <c r="P59">
        <v>-1.4194696091426</v>
      </c>
      <c r="Q59">
        <v>-1.7514563005853401</v>
      </c>
      <c r="R59">
        <v>3.9658318009341803E-2</v>
      </c>
      <c r="S59">
        <v>1.6979298043036</v>
      </c>
      <c r="T59">
        <v>-0.78200814469041802</v>
      </c>
      <c r="U59">
        <v>6.9941707989999999</v>
      </c>
      <c r="V59">
        <v>3.9791045860000001</v>
      </c>
      <c r="W59">
        <v>3.7763022689999999</v>
      </c>
      <c r="X59">
        <v>1.548350221</v>
      </c>
      <c r="Y59">
        <v>5.5080879459999998</v>
      </c>
      <c r="Z59">
        <v>3.2069531800000002</v>
      </c>
      <c r="AA59">
        <v>2.3636453500000001</v>
      </c>
      <c r="AB59">
        <v>3.3531476840000001</v>
      </c>
      <c r="AC59">
        <v>4.7652293029999999</v>
      </c>
      <c r="AD59">
        <v>3.2267460080000001</v>
      </c>
      <c r="AE59">
        <v>2.3460702050000002</v>
      </c>
      <c r="AF59">
        <v>4.4369706640000004</v>
      </c>
      <c r="AG59">
        <v>2.0124308310000001</v>
      </c>
      <c r="AH59">
        <v>100.8641975</v>
      </c>
      <c r="AI59">
        <v>33.299999999999997</v>
      </c>
      <c r="AJ59">
        <v>48.1</v>
      </c>
      <c r="AK59">
        <v>16</v>
      </c>
      <c r="AL59">
        <v>13.32</v>
      </c>
      <c r="AM59">
        <v>0.91366666699999999</v>
      </c>
      <c r="AN59">
        <v>0.40566666699999998</v>
      </c>
      <c r="AO59">
        <v>0.58266666700000003</v>
      </c>
      <c r="AP59">
        <v>0.47933333299999997</v>
      </c>
      <c r="AQ59">
        <v>0.16500000000000001</v>
      </c>
      <c r="AR59">
        <v>0.74766666699999995</v>
      </c>
      <c r="AS59">
        <v>31</v>
      </c>
      <c r="AT59">
        <v>6.2</v>
      </c>
      <c r="AU59">
        <v>14</v>
      </c>
      <c r="AV59">
        <v>180.2</v>
      </c>
      <c r="AW59">
        <v>21.07</v>
      </c>
      <c r="AX59">
        <v>36.92307692</v>
      </c>
      <c r="AY59">
        <v>4.7309783000000001E-2</v>
      </c>
      <c r="AZ59">
        <v>1.6264088999999999E-2</v>
      </c>
      <c r="BA59">
        <v>1.090471076</v>
      </c>
      <c r="BB59">
        <v>0.113315545</v>
      </c>
      <c r="BC59">
        <v>9.1321119999999995E-3</v>
      </c>
      <c r="BD59">
        <v>7.1992259000000003E-2</v>
      </c>
      <c r="BE59">
        <v>0.163334647</v>
      </c>
      <c r="BF59">
        <v>0.11394125500000001</v>
      </c>
      <c r="BG59">
        <v>0.127335529</v>
      </c>
      <c r="BH59">
        <v>0.18906909799999999</v>
      </c>
    </row>
    <row r="60" spans="1:60" x14ac:dyDescent="0.35">
      <c r="A60" t="s">
        <v>125</v>
      </c>
      <c r="B60" t="s">
        <v>75</v>
      </c>
      <c r="C60" t="s">
        <v>75</v>
      </c>
      <c r="D60" t="s">
        <v>75</v>
      </c>
      <c r="E60" t="s">
        <v>75</v>
      </c>
      <c r="F60">
        <f t="shared" si="0"/>
        <v>2</v>
      </c>
      <c r="G60">
        <v>6</v>
      </c>
      <c r="H60" t="s">
        <v>75</v>
      </c>
      <c r="I60">
        <v>-0.36528247728574798</v>
      </c>
      <c r="J60">
        <v>1.25322659396637</v>
      </c>
      <c r="K60">
        <v>0.34021523377848001</v>
      </c>
      <c r="L60">
        <v>1.04963074150383</v>
      </c>
      <c r="M60">
        <v>2.7648403985669301</v>
      </c>
      <c r="N60">
        <v>0.33546210421365902</v>
      </c>
      <c r="O60">
        <v>0.57470393678606901</v>
      </c>
      <c r="P60">
        <v>-0.64210846378872999</v>
      </c>
      <c r="Q60">
        <v>-1.2571953712642401</v>
      </c>
      <c r="R60">
        <v>1.0696169203113299</v>
      </c>
      <c r="S60">
        <v>-0.83798796984762702</v>
      </c>
      <c r="T60">
        <v>-9.4433558294920894E-2</v>
      </c>
      <c r="U60">
        <v>5.5897424249999998</v>
      </c>
      <c r="V60">
        <v>4.2797477859999997</v>
      </c>
      <c r="W60">
        <v>4.025351691</v>
      </c>
      <c r="X60">
        <v>2.4849066500000001</v>
      </c>
      <c r="Y60">
        <v>6.0439515730000002</v>
      </c>
      <c r="Z60">
        <v>2.3460702050000002</v>
      </c>
      <c r="AA60">
        <v>3.4863551899999998</v>
      </c>
      <c r="AB60">
        <v>4.512079763</v>
      </c>
      <c r="AC60">
        <v>5.3321818810000003</v>
      </c>
      <c r="AD60">
        <v>3.4863551899999998</v>
      </c>
      <c r="AE60">
        <v>2.8903717580000001</v>
      </c>
      <c r="AF60">
        <v>5.4041777570000002</v>
      </c>
      <c r="AG60">
        <v>2.1722232749999999</v>
      </c>
      <c r="AH60">
        <v>231.7777778</v>
      </c>
      <c r="AI60">
        <v>28.8</v>
      </c>
      <c r="AJ60">
        <v>37.200000000000003</v>
      </c>
      <c r="AK60">
        <v>17</v>
      </c>
      <c r="AL60">
        <v>14.2</v>
      </c>
      <c r="AM60">
        <v>1</v>
      </c>
      <c r="AN60">
        <v>0.42499999999999999</v>
      </c>
      <c r="AO60">
        <v>0.67400000000000004</v>
      </c>
      <c r="AP60">
        <v>0.442333333</v>
      </c>
      <c r="AQ60">
        <v>0.14899999999999999</v>
      </c>
      <c r="AR60">
        <v>0.82299999999999995</v>
      </c>
      <c r="AS60">
        <v>16</v>
      </c>
      <c r="AT60">
        <v>3.7857142860000002</v>
      </c>
      <c r="AU60">
        <v>4</v>
      </c>
      <c r="AV60">
        <v>126</v>
      </c>
      <c r="AW60">
        <v>15.96</v>
      </c>
      <c r="AX60">
        <v>110.54131049999999</v>
      </c>
      <c r="AY60">
        <v>4.7302153999999999E-2</v>
      </c>
      <c r="AZ60">
        <v>4.9531269999999999E-3</v>
      </c>
      <c r="BA60">
        <v>1.2065348339999999</v>
      </c>
      <c r="BB60">
        <v>0.11243898099999999</v>
      </c>
      <c r="BC60">
        <v>1.8334795000000001E-2</v>
      </c>
      <c r="BD60">
        <v>5.0513571E-2</v>
      </c>
      <c r="BE60">
        <v>0.12863344400000001</v>
      </c>
      <c r="BF60">
        <v>0.209755688</v>
      </c>
      <c r="BG60">
        <v>6.7879300000000004E-2</v>
      </c>
      <c r="BH60">
        <v>0.164334068</v>
      </c>
    </row>
    <row r="61" spans="1:60" x14ac:dyDescent="0.35">
      <c r="A61" t="s">
        <v>125</v>
      </c>
      <c r="B61" t="s">
        <v>75</v>
      </c>
      <c r="C61" t="s">
        <v>75</v>
      </c>
      <c r="D61" t="s">
        <v>75</v>
      </c>
      <c r="E61" t="s">
        <v>75</v>
      </c>
      <c r="F61">
        <f t="shared" si="0"/>
        <v>2</v>
      </c>
      <c r="G61">
        <v>7</v>
      </c>
      <c r="H61" t="s">
        <v>75</v>
      </c>
      <c r="I61">
        <v>-3.1948902906028101E-2</v>
      </c>
      <c r="J61">
        <v>-0.40028013582913602</v>
      </c>
      <c r="K61">
        <v>1.4692713702495599</v>
      </c>
      <c r="L61">
        <v>1.53589296080788</v>
      </c>
      <c r="M61">
        <v>2.2030742522870499</v>
      </c>
      <c r="N61">
        <v>0.377205834496534</v>
      </c>
      <c r="O61">
        <v>-0.42974295974690102</v>
      </c>
      <c r="P61">
        <v>-0.167474440633119</v>
      </c>
      <c r="Q61">
        <v>0.23288756228524299</v>
      </c>
      <c r="R61">
        <v>1.5969143191191599</v>
      </c>
      <c r="S61">
        <v>0.55860796384920297</v>
      </c>
      <c r="T61">
        <v>0.59123165708745595</v>
      </c>
      <c r="U61">
        <v>6.2784171869999996</v>
      </c>
      <c r="V61">
        <v>3.6496269940000001</v>
      </c>
      <c r="W61">
        <v>4.7261931180000003</v>
      </c>
      <c r="X61">
        <v>3.0613862439999999</v>
      </c>
      <c r="Y61">
        <v>6.5048582990000003</v>
      </c>
      <c r="Z61">
        <v>3.0254451709999999</v>
      </c>
      <c r="AA61">
        <v>4.7532480420000001</v>
      </c>
      <c r="AB61">
        <v>4.5056129049999996</v>
      </c>
      <c r="AC61">
        <v>7.2421618920000004</v>
      </c>
      <c r="AD61">
        <v>4.5742199399999999</v>
      </c>
      <c r="AE61">
        <v>4.0401230080000001</v>
      </c>
      <c r="AF61">
        <v>6.1454621539999996</v>
      </c>
      <c r="AG61">
        <v>2.390654112</v>
      </c>
      <c r="AH61">
        <v>341.86507940000001</v>
      </c>
      <c r="AI61">
        <v>16.2</v>
      </c>
      <c r="AJ61">
        <v>46.6</v>
      </c>
      <c r="AK61">
        <v>19</v>
      </c>
      <c r="AL61">
        <v>15.16666667</v>
      </c>
      <c r="AM61">
        <v>1.062666667</v>
      </c>
      <c r="AN61">
        <v>0.51233333299999995</v>
      </c>
      <c r="AO61">
        <v>0.63600000000000001</v>
      </c>
      <c r="AP61">
        <v>0.51600000000000001</v>
      </c>
      <c r="AQ61">
        <v>8.2666666999999999E-2</v>
      </c>
      <c r="AR61">
        <v>0.71866666700000004</v>
      </c>
      <c r="AS61">
        <v>52</v>
      </c>
      <c r="AT61">
        <v>6.4166666670000003</v>
      </c>
      <c r="AU61">
        <v>6</v>
      </c>
      <c r="AV61">
        <v>94</v>
      </c>
      <c r="AW61">
        <v>46.5</v>
      </c>
      <c r="AX61">
        <v>224.04558399999999</v>
      </c>
      <c r="AY61">
        <v>6.0076020000000001E-2</v>
      </c>
      <c r="AZ61">
        <v>1.0042732E-2</v>
      </c>
      <c r="BA61">
        <v>1.2379110449999999</v>
      </c>
      <c r="BB61">
        <v>0.199301964</v>
      </c>
      <c r="BC61">
        <v>1.47084E-2</v>
      </c>
      <c r="BD61">
        <v>2.385425E-2</v>
      </c>
      <c r="BE61">
        <v>8.9327670999999997E-2</v>
      </c>
      <c r="BF61">
        <v>0.33712771000000002</v>
      </c>
      <c r="BG61">
        <v>0</v>
      </c>
      <c r="BH61">
        <v>0.171885977</v>
      </c>
    </row>
    <row r="62" spans="1:60" x14ac:dyDescent="0.35">
      <c r="A62" t="s">
        <v>125</v>
      </c>
      <c r="B62" t="s">
        <v>75</v>
      </c>
      <c r="C62" t="s">
        <v>75</v>
      </c>
      <c r="D62" t="s">
        <v>75</v>
      </c>
      <c r="E62" t="s">
        <v>75</v>
      </c>
      <c r="F62">
        <f t="shared" si="0"/>
        <v>2</v>
      </c>
      <c r="G62">
        <v>8</v>
      </c>
      <c r="H62" t="s">
        <v>75</v>
      </c>
      <c r="I62">
        <v>6.7580161879509298E-2</v>
      </c>
      <c r="J62">
        <v>0.87241040549700299</v>
      </c>
      <c r="K62">
        <v>0.63964253135686699</v>
      </c>
      <c r="L62">
        <v>-0.90756949452001301</v>
      </c>
      <c r="M62">
        <v>0.79077322291617302</v>
      </c>
      <c r="N62">
        <v>0.55661226969163302</v>
      </c>
      <c r="O62">
        <v>-0.32366914675830299</v>
      </c>
      <c r="P62">
        <v>-3.0440205126889702E-2</v>
      </c>
      <c r="Q62">
        <v>-1.1387560155590799</v>
      </c>
      <c r="R62">
        <v>1.31326313885554</v>
      </c>
      <c r="S62">
        <v>-0.50150883818604297</v>
      </c>
      <c r="T62">
        <v>0.45375789995617699</v>
      </c>
      <c r="U62">
        <v>5.4210265199999998</v>
      </c>
      <c r="V62">
        <v>4.1536611389999996</v>
      </c>
      <c r="W62">
        <v>2.3353749160000001</v>
      </c>
      <c r="X62">
        <v>3.1282214559999999</v>
      </c>
      <c r="Y62">
        <v>6.0666235540000004</v>
      </c>
      <c r="Z62">
        <v>2.9087208960000002</v>
      </c>
      <c r="AA62">
        <v>1.782457076</v>
      </c>
      <c r="AB62">
        <v>4.0546793059999997</v>
      </c>
      <c r="AC62">
        <v>6.6493443010000002</v>
      </c>
      <c r="AD62">
        <v>3.1060803309999998</v>
      </c>
      <c r="AE62">
        <v>1.984825565</v>
      </c>
      <c r="AF62">
        <v>5.4195512309999998</v>
      </c>
      <c r="AG62">
        <v>1.880312867</v>
      </c>
      <c r="AH62">
        <v>168.88888890000001</v>
      </c>
      <c r="AI62">
        <v>29.7</v>
      </c>
      <c r="AJ62">
        <v>46.2</v>
      </c>
      <c r="AK62">
        <v>18</v>
      </c>
      <c r="AL62">
        <v>15.196666670000001</v>
      </c>
      <c r="AM62">
        <v>1.092666667</v>
      </c>
      <c r="AN62">
        <v>0.50566666699999996</v>
      </c>
      <c r="AO62">
        <v>0.61933333300000004</v>
      </c>
      <c r="AP62">
        <v>0.51700000000000002</v>
      </c>
      <c r="AQ62">
        <v>0.10766666699999999</v>
      </c>
      <c r="AR62">
        <v>0.72699999999999998</v>
      </c>
      <c r="AS62">
        <v>25</v>
      </c>
      <c r="AT62">
        <v>4.692307692</v>
      </c>
      <c r="AU62">
        <v>6</v>
      </c>
      <c r="AV62">
        <v>83.4</v>
      </c>
      <c r="AW62">
        <v>18.45</v>
      </c>
      <c r="AX62">
        <v>86.609686609999997</v>
      </c>
      <c r="AY62">
        <v>3.8449938000000003E-2</v>
      </c>
      <c r="AZ62">
        <v>9.0256989999999999E-3</v>
      </c>
      <c r="BA62">
        <v>1.271388062</v>
      </c>
      <c r="BB62">
        <v>0.20972700899999999</v>
      </c>
      <c r="BC62">
        <v>5.4239470000000001E-3</v>
      </c>
      <c r="BD62">
        <v>2.4957882000000001E-2</v>
      </c>
      <c r="BE62">
        <v>8.9037935999999998E-2</v>
      </c>
      <c r="BF62">
        <v>0.36840950900000002</v>
      </c>
      <c r="BG62">
        <v>6.5146027999999995E-2</v>
      </c>
      <c r="BH62">
        <v>0.15882552999999999</v>
      </c>
    </row>
    <row r="63" spans="1:60" x14ac:dyDescent="0.35">
      <c r="A63" t="s">
        <v>125</v>
      </c>
      <c r="B63" t="s">
        <v>75</v>
      </c>
      <c r="C63" t="s">
        <v>75</v>
      </c>
      <c r="D63" t="s">
        <v>75</v>
      </c>
      <c r="E63" t="s">
        <v>75</v>
      </c>
      <c r="F63">
        <f t="shared" si="0"/>
        <v>2</v>
      </c>
      <c r="G63">
        <v>9</v>
      </c>
      <c r="H63" t="s">
        <v>75</v>
      </c>
      <c r="I63">
        <v>-0.400972459939824</v>
      </c>
      <c r="J63">
        <v>-0.49850511147578103</v>
      </c>
      <c r="K63">
        <v>0.12254970040579</v>
      </c>
      <c r="L63">
        <v>0.89038396117776197</v>
      </c>
      <c r="M63">
        <v>1.63072820297119</v>
      </c>
      <c r="N63">
        <v>0.58164577076941404</v>
      </c>
      <c r="O63">
        <v>1.0940461732142999E-2</v>
      </c>
      <c r="P63">
        <v>-0.82052732057440303</v>
      </c>
      <c r="Q63">
        <v>0.51800540680444096</v>
      </c>
      <c r="R63">
        <v>0.45352024265697999</v>
      </c>
      <c r="S63">
        <v>-2.5434690019885502</v>
      </c>
      <c r="T63">
        <v>1.97095385727449</v>
      </c>
      <c r="U63">
        <v>5.6062104799999997</v>
      </c>
      <c r="V63">
        <v>3.7461578879999999</v>
      </c>
      <c r="W63">
        <v>3.8898026429999999</v>
      </c>
      <c r="X63">
        <v>4.422255861</v>
      </c>
      <c r="Y63">
        <v>6.9430032490000002</v>
      </c>
      <c r="Z63">
        <v>3.4672779230000002</v>
      </c>
      <c r="AA63">
        <v>4.4923746920000003</v>
      </c>
      <c r="AB63">
        <v>5.5720601439999999</v>
      </c>
      <c r="AC63">
        <v>8.2262993830000006</v>
      </c>
      <c r="AD63">
        <v>4.787594618</v>
      </c>
      <c r="AE63">
        <v>4.6077594240000002</v>
      </c>
      <c r="AF63">
        <v>6.2329814790000002</v>
      </c>
      <c r="AG63">
        <v>2.6185666350000001</v>
      </c>
      <c r="AH63">
        <v>536.79012350000005</v>
      </c>
      <c r="AI63">
        <v>14.4</v>
      </c>
      <c r="AJ63">
        <v>25.4</v>
      </c>
      <c r="AK63">
        <v>20</v>
      </c>
      <c r="AL63">
        <v>14.153333330000001</v>
      </c>
      <c r="AM63">
        <v>0.945333333</v>
      </c>
      <c r="AN63">
        <v>0.55100000000000005</v>
      </c>
      <c r="AO63">
        <v>0.58333333300000001</v>
      </c>
      <c r="AP63">
        <v>0.57366666700000002</v>
      </c>
      <c r="AQ63">
        <v>0.111666667</v>
      </c>
      <c r="AR63">
        <v>0.69499999999999995</v>
      </c>
      <c r="AS63">
        <v>3</v>
      </c>
      <c r="AT63">
        <v>3.636363636</v>
      </c>
      <c r="AU63">
        <v>1</v>
      </c>
      <c r="AV63">
        <v>28</v>
      </c>
      <c r="AW63">
        <v>25.41</v>
      </c>
      <c r="AX63">
        <v>54.700854700000001</v>
      </c>
      <c r="AY63">
        <v>2.1502789000000001E-2</v>
      </c>
      <c r="AZ63">
        <v>1.9686439999999999E-3</v>
      </c>
      <c r="BA63">
        <v>1.2470918280000001</v>
      </c>
      <c r="BB63">
        <v>0.15567234299999999</v>
      </c>
      <c r="BC63">
        <v>8.7905190000000001E-3</v>
      </c>
      <c r="BD63">
        <v>1.6037642000000001E-2</v>
      </c>
      <c r="BE63">
        <v>9.8099211000000006E-2</v>
      </c>
      <c r="BF63">
        <v>0.112392646</v>
      </c>
      <c r="BG63">
        <v>7.1390719999999998E-3</v>
      </c>
      <c r="BH63">
        <v>0.16044565</v>
      </c>
    </row>
    <row r="64" spans="1:60" x14ac:dyDescent="0.35">
      <c r="A64" t="s">
        <v>76</v>
      </c>
      <c r="B64" t="s">
        <v>166</v>
      </c>
      <c r="C64" t="s">
        <v>167</v>
      </c>
      <c r="D64" t="s">
        <v>125</v>
      </c>
      <c r="E64" t="s">
        <v>168</v>
      </c>
      <c r="F64">
        <f t="shared" si="0"/>
        <v>3</v>
      </c>
      <c r="G64">
        <v>1</v>
      </c>
      <c r="H64" t="s">
        <v>165</v>
      </c>
      <c r="I64">
        <v>-0.441570175801835</v>
      </c>
      <c r="J64">
        <v>0.80477305681654798</v>
      </c>
      <c r="K64">
        <v>0.64937089020096195</v>
      </c>
      <c r="L64">
        <v>-8.8550278262468196E-2</v>
      </c>
      <c r="M64">
        <v>2.1024960306377598</v>
      </c>
      <c r="N64">
        <v>-0.76903992075397198</v>
      </c>
      <c r="O64">
        <v>0.40691286377241498</v>
      </c>
      <c r="P64">
        <v>0.78342523475276105</v>
      </c>
      <c r="Q64">
        <v>-0.93218971623399904</v>
      </c>
      <c r="R64">
        <v>0.70113776421066498</v>
      </c>
      <c r="S64">
        <v>-0.83649690121527898</v>
      </c>
      <c r="T64">
        <v>1.11541508697769</v>
      </c>
      <c r="U64">
        <v>5.2765673900000003</v>
      </c>
      <c r="V64">
        <v>2.9722258259999998</v>
      </c>
      <c r="W64">
        <v>2.3793590610000002</v>
      </c>
      <c r="X64">
        <v>3.3941015590000001</v>
      </c>
      <c r="Y64">
        <v>6.0024894079999997</v>
      </c>
      <c r="Z64">
        <v>2.2335922209999999</v>
      </c>
      <c r="AA64">
        <v>3.694921769</v>
      </c>
      <c r="AB64">
        <v>2.7140925149999999</v>
      </c>
      <c r="AC64">
        <v>6.6016417599999997</v>
      </c>
      <c r="AD64">
        <v>5.4013570089999998</v>
      </c>
      <c r="AE64">
        <v>2.3460702050000002</v>
      </c>
      <c r="AF64">
        <v>5.3266495660000004</v>
      </c>
      <c r="AG64">
        <v>2.0819636109999999</v>
      </c>
      <c r="AH64">
        <v>223.030303</v>
      </c>
      <c r="AI64">
        <v>30.7</v>
      </c>
      <c r="AJ64">
        <v>41.2</v>
      </c>
      <c r="AK64">
        <v>18</v>
      </c>
      <c r="AL64">
        <v>15.96666667</v>
      </c>
      <c r="AM64">
        <v>1.121666667</v>
      </c>
      <c r="AN64">
        <v>0.574333333</v>
      </c>
      <c r="AO64">
        <v>0.71966666700000004</v>
      </c>
      <c r="AP64">
        <v>0.58233333300000001</v>
      </c>
      <c r="AQ64">
        <v>0.12633333299999999</v>
      </c>
      <c r="AR64">
        <v>0.84599999999999997</v>
      </c>
      <c r="AS64">
        <v>15</v>
      </c>
      <c r="AT64">
        <v>4.846153846</v>
      </c>
      <c r="AU64">
        <v>7</v>
      </c>
      <c r="AV64">
        <v>78.3</v>
      </c>
      <c r="AW64">
        <v>28.05</v>
      </c>
      <c r="AX64">
        <v>67.920227920000002</v>
      </c>
      <c r="AY64">
        <v>2.4545015E-2</v>
      </c>
      <c r="AZ64">
        <v>8.2451199999999999E-3</v>
      </c>
      <c r="BA64">
        <v>1.227710791</v>
      </c>
      <c r="BB64">
        <v>0.15835654299999999</v>
      </c>
      <c r="BC64">
        <v>1.0326135E-2</v>
      </c>
      <c r="BD64">
        <v>3.2068284000000002E-2</v>
      </c>
      <c r="BE64">
        <v>0.15081233499999999</v>
      </c>
      <c r="BF64">
        <v>0.28739890200000001</v>
      </c>
      <c r="BG64">
        <v>3.8958073000000003E-2</v>
      </c>
      <c r="BH64">
        <v>0.151415998</v>
      </c>
    </row>
    <row r="65" spans="1:60" x14ac:dyDescent="0.35">
      <c r="A65" t="s">
        <v>76</v>
      </c>
      <c r="B65" t="s">
        <v>166</v>
      </c>
      <c r="C65" t="s">
        <v>167</v>
      </c>
      <c r="D65" t="s">
        <v>125</v>
      </c>
      <c r="E65" t="s">
        <v>168</v>
      </c>
      <c r="F65">
        <f t="shared" si="0"/>
        <v>3</v>
      </c>
      <c r="G65">
        <v>2</v>
      </c>
      <c r="H65" t="s">
        <v>165</v>
      </c>
      <c r="I65">
        <v>-0.61522125851956599</v>
      </c>
      <c r="J65">
        <v>1.92481713296069</v>
      </c>
      <c r="K65">
        <v>0.15481731330500101</v>
      </c>
      <c r="L65">
        <v>0.58453596177912803</v>
      </c>
      <c r="M65">
        <v>-0.33302245467809499</v>
      </c>
      <c r="N65">
        <v>0.51710231386641703</v>
      </c>
      <c r="O65">
        <v>-0.43938585170884797</v>
      </c>
      <c r="P65">
        <v>-0.67613226582950003</v>
      </c>
      <c r="Q65">
        <v>-0.29822511562829801</v>
      </c>
      <c r="R65">
        <v>-0.46196463215434302</v>
      </c>
      <c r="S65">
        <v>-1.7477421815424199</v>
      </c>
      <c r="T65">
        <v>1.7402298746576599E-3</v>
      </c>
      <c r="U65">
        <v>5.3305694109999999</v>
      </c>
      <c r="V65">
        <v>4.0831712619999996</v>
      </c>
      <c r="W65">
        <v>3.214421475</v>
      </c>
      <c r="X65">
        <v>2.643017731</v>
      </c>
      <c r="Y65">
        <v>4.5219898450000002</v>
      </c>
      <c r="Z65">
        <v>1.7443572300000001</v>
      </c>
      <c r="AA65">
        <v>3.5574622269999998</v>
      </c>
      <c r="AB65">
        <v>4.2132243899999997</v>
      </c>
      <c r="AC65">
        <v>5.2157405859999999</v>
      </c>
      <c r="AD65">
        <v>3.8041903010000002</v>
      </c>
      <c r="AE65">
        <v>2.9473586900000002</v>
      </c>
      <c r="AF65">
        <v>5.8394566320000001</v>
      </c>
      <c r="AG65">
        <v>2.3099652000000002</v>
      </c>
      <c r="AH65">
        <v>105.83333330000001</v>
      </c>
      <c r="AI65">
        <v>21.2</v>
      </c>
      <c r="AJ65">
        <v>31.1</v>
      </c>
      <c r="AK65">
        <v>19</v>
      </c>
      <c r="AL65">
        <v>11.91</v>
      </c>
      <c r="AM65">
        <v>1.022666667</v>
      </c>
      <c r="AN65">
        <v>0.439</v>
      </c>
      <c r="AO65">
        <v>0.695333333</v>
      </c>
      <c r="AP65">
        <v>0.52100000000000002</v>
      </c>
      <c r="AQ65">
        <v>0.10566666700000001</v>
      </c>
      <c r="AR65">
        <v>0.66100000000000003</v>
      </c>
      <c r="AS65">
        <v>6</v>
      </c>
      <c r="AT65">
        <v>4.0666666669999998</v>
      </c>
      <c r="AU65">
        <v>3</v>
      </c>
      <c r="AV65">
        <v>41.5</v>
      </c>
      <c r="AW65">
        <v>8.68</v>
      </c>
      <c r="AX65">
        <v>118.0626781</v>
      </c>
      <c r="AY65">
        <v>4.1407116000000001E-2</v>
      </c>
      <c r="AZ65">
        <v>3.7765160000000002E-3</v>
      </c>
      <c r="BA65">
        <v>1.091700737</v>
      </c>
      <c r="BB65">
        <v>5.1071247E-2</v>
      </c>
      <c r="BC65">
        <v>3.7829869999999998E-3</v>
      </c>
      <c r="BD65">
        <v>5.2773870000000001E-2</v>
      </c>
      <c r="BE65">
        <v>5.5764863999999997E-2</v>
      </c>
      <c r="BF65">
        <v>8.9941590000000002E-2</v>
      </c>
      <c r="BG65">
        <v>9.5789577000000001E-2</v>
      </c>
      <c r="BH65">
        <v>5.082913E-2</v>
      </c>
    </row>
    <row r="66" spans="1:60" x14ac:dyDescent="0.35">
      <c r="A66" t="s">
        <v>76</v>
      </c>
      <c r="B66" t="s">
        <v>166</v>
      </c>
      <c r="C66" t="s">
        <v>167</v>
      </c>
      <c r="D66" t="s">
        <v>125</v>
      </c>
      <c r="E66" t="s">
        <v>168</v>
      </c>
      <c r="F66">
        <f t="shared" si="0"/>
        <v>3</v>
      </c>
      <c r="G66">
        <v>4</v>
      </c>
      <c r="H66" t="s">
        <v>165</v>
      </c>
      <c r="I66">
        <v>-0.10277098563959999</v>
      </c>
      <c r="J66">
        <v>1.3970066797910199</v>
      </c>
      <c r="K66">
        <v>-0.75370624578588497</v>
      </c>
      <c r="L66">
        <v>0.35156008338983002</v>
      </c>
      <c r="M66">
        <v>2.12665403920332</v>
      </c>
      <c r="N66">
        <v>8.4053194518363003E-2</v>
      </c>
      <c r="O66">
        <v>-0.64353551390042696</v>
      </c>
      <c r="P66">
        <v>0.47108678547083599</v>
      </c>
      <c r="Q66">
        <v>-3.3806443745533002E-2</v>
      </c>
      <c r="R66">
        <v>-1.58827566426532</v>
      </c>
      <c r="S66">
        <v>-1.2766143456396399</v>
      </c>
      <c r="T66">
        <v>-0.33697695989078802</v>
      </c>
      <c r="U66">
        <v>4.9388607799999997</v>
      </c>
      <c r="V66">
        <v>4.3362008230000004</v>
      </c>
      <c r="W66">
        <v>2.6078205329999999</v>
      </c>
      <c r="X66">
        <v>2.6078205329999999</v>
      </c>
      <c r="Y66">
        <v>4.9502363410000001</v>
      </c>
      <c r="Z66">
        <v>2.063693185</v>
      </c>
      <c r="AA66">
        <v>3.9822743439999999</v>
      </c>
      <c r="AB66">
        <v>3.4227232870000002</v>
      </c>
      <c r="AC66">
        <v>5.1132420209999996</v>
      </c>
      <c r="AD66">
        <v>3.0706335820000001</v>
      </c>
      <c r="AE66">
        <v>2.6625878269999999</v>
      </c>
      <c r="AF66">
        <v>5.8672939670000002</v>
      </c>
      <c r="AG66">
        <v>2.3326831239999999</v>
      </c>
      <c r="AH66">
        <v>58.125</v>
      </c>
      <c r="AI66">
        <v>27.9</v>
      </c>
      <c r="AJ66">
        <v>33</v>
      </c>
      <c r="AK66">
        <v>22</v>
      </c>
      <c r="AL66">
        <v>14.49</v>
      </c>
      <c r="AM66">
        <v>1.073</v>
      </c>
      <c r="AN66">
        <v>0.54466666699999999</v>
      </c>
      <c r="AO66">
        <v>0.74933333300000005</v>
      </c>
      <c r="AP66">
        <v>0.53300000000000003</v>
      </c>
      <c r="AQ66">
        <v>8.6999999999999994E-2</v>
      </c>
      <c r="AR66">
        <v>0.71766666700000004</v>
      </c>
      <c r="AS66">
        <v>6</v>
      </c>
      <c r="AT66">
        <v>9.0833333330000006</v>
      </c>
      <c r="AU66">
        <v>7</v>
      </c>
      <c r="AV66">
        <v>63.5</v>
      </c>
      <c r="AW66">
        <v>15.91</v>
      </c>
      <c r="AX66">
        <v>107.5783476</v>
      </c>
      <c r="AY66">
        <v>0</v>
      </c>
      <c r="AZ66">
        <v>0</v>
      </c>
      <c r="BA66">
        <v>0.44296108699999998</v>
      </c>
      <c r="BB66">
        <v>2.3212107999999999E-2</v>
      </c>
      <c r="BC66">
        <v>7.6029699999999997E-3</v>
      </c>
      <c r="BD66">
        <v>1.3900054E-2</v>
      </c>
      <c r="BE66">
        <v>0.187236762</v>
      </c>
      <c r="BF66">
        <v>4.8343918E-2</v>
      </c>
      <c r="BG66">
        <v>8.7417494999999998E-2</v>
      </c>
      <c r="BH66">
        <v>5.7521883000000003E-2</v>
      </c>
    </row>
    <row r="67" spans="1:60" x14ac:dyDescent="0.35">
      <c r="A67" t="s">
        <v>76</v>
      </c>
      <c r="B67" t="s">
        <v>166</v>
      </c>
      <c r="C67" t="s">
        <v>167</v>
      </c>
      <c r="D67" t="s">
        <v>125</v>
      </c>
      <c r="E67" t="s">
        <v>168</v>
      </c>
      <c r="F67">
        <f t="shared" si="0"/>
        <v>3</v>
      </c>
      <c r="G67">
        <v>5</v>
      </c>
      <c r="H67" t="s">
        <v>165</v>
      </c>
      <c r="I67">
        <v>-7.4371159735189193E-2</v>
      </c>
      <c r="J67">
        <v>1.90648946033086</v>
      </c>
      <c r="K67">
        <v>0.210472606792244</v>
      </c>
      <c r="L67">
        <v>0.27954310121042403</v>
      </c>
      <c r="M67">
        <v>0.20302038228102501</v>
      </c>
      <c r="N67">
        <v>4.3796082249361497E-2</v>
      </c>
      <c r="O67">
        <v>1.4012631050844799</v>
      </c>
      <c r="P67">
        <v>-0.35888297849873602</v>
      </c>
      <c r="Q67">
        <v>-0.33771121394795001</v>
      </c>
      <c r="R67">
        <v>1.0308797891171699</v>
      </c>
      <c r="S67">
        <v>0.20846495909934301</v>
      </c>
      <c r="T67">
        <v>0.23216408662863999</v>
      </c>
      <c r="U67">
        <v>5.1414136130000001</v>
      </c>
      <c r="V67">
        <v>3.8678120840000001</v>
      </c>
      <c r="W67">
        <v>3.5811419459999998</v>
      </c>
      <c r="X67">
        <v>2.3419701580000001</v>
      </c>
      <c r="Y67">
        <v>5.6831145159999998</v>
      </c>
      <c r="Z67">
        <v>3.3536457670000002</v>
      </c>
      <c r="AA67">
        <v>3.41168352</v>
      </c>
      <c r="AB67">
        <v>3.6185120120000001</v>
      </c>
      <c r="AC67">
        <v>6.0548405340000002</v>
      </c>
      <c r="AD67">
        <v>3.7673430059999999</v>
      </c>
      <c r="AE67">
        <v>2.3042930350000002</v>
      </c>
      <c r="AF67">
        <v>5.233072043</v>
      </c>
      <c r="AG67">
        <v>1.7628557229999999</v>
      </c>
      <c r="AH67">
        <v>142.43589739999999</v>
      </c>
      <c r="AI67">
        <v>25.7</v>
      </c>
      <c r="AJ67">
        <v>40.1</v>
      </c>
      <c r="AK67">
        <v>18</v>
      </c>
      <c r="AL67">
        <v>13.473333330000001</v>
      </c>
      <c r="AM67">
        <v>1.0493333330000001</v>
      </c>
      <c r="AN67">
        <v>0.486666667</v>
      </c>
      <c r="AO67">
        <v>0.67033333299999998</v>
      </c>
      <c r="AP67">
        <v>0.58233333300000001</v>
      </c>
      <c r="AQ67">
        <v>0.18833333299999999</v>
      </c>
      <c r="AR67">
        <v>0.85866666700000005</v>
      </c>
      <c r="AS67">
        <v>37</v>
      </c>
      <c r="AT67">
        <v>4.076923077</v>
      </c>
      <c r="AU67">
        <v>6</v>
      </c>
      <c r="AV67">
        <v>74</v>
      </c>
      <c r="AW67">
        <v>45.825000000000003</v>
      </c>
      <c r="AX67">
        <v>150.65527069999999</v>
      </c>
      <c r="AY67">
        <v>3.9789488999999997E-2</v>
      </c>
      <c r="AZ67">
        <v>3.9405289999999999E-3</v>
      </c>
      <c r="BA67">
        <v>1.2655215019999999</v>
      </c>
      <c r="BB67">
        <v>0.15521847599999999</v>
      </c>
      <c r="BC67">
        <v>6.7178569999999998E-3</v>
      </c>
      <c r="BD67">
        <v>9.1277854000000005E-2</v>
      </c>
      <c r="BE67">
        <v>5.9752711E-2</v>
      </c>
      <c r="BF67">
        <v>0.152881603</v>
      </c>
      <c r="BG67">
        <v>2.5326722999999999E-2</v>
      </c>
      <c r="BH67">
        <v>0.19656974799999999</v>
      </c>
    </row>
    <row r="68" spans="1:60" x14ac:dyDescent="0.35">
      <c r="A68" t="s">
        <v>76</v>
      </c>
      <c r="B68" t="s">
        <v>166</v>
      </c>
      <c r="C68" t="s">
        <v>167</v>
      </c>
      <c r="D68" t="s">
        <v>125</v>
      </c>
      <c r="E68" t="s">
        <v>168</v>
      </c>
      <c r="F68">
        <f t="shared" ref="F68:F131" si="1">IF(E68=E67,IF(A67=A68,F67,F67+1),F67+1)</f>
        <v>3</v>
      </c>
      <c r="G68">
        <v>6</v>
      </c>
      <c r="H68" t="s">
        <v>165</v>
      </c>
      <c r="I68">
        <v>-0.114363762012473</v>
      </c>
      <c r="J68">
        <v>-0.39132069235983602</v>
      </c>
      <c r="K68">
        <v>1.18778123482617</v>
      </c>
      <c r="L68">
        <v>-0.27283507396177398</v>
      </c>
      <c r="M68">
        <v>-0.95817565701335805</v>
      </c>
      <c r="N68">
        <v>-0.117404172108936</v>
      </c>
      <c r="O68">
        <v>-0.142264559473118</v>
      </c>
      <c r="P68">
        <v>0.119335686200799</v>
      </c>
      <c r="Q68">
        <v>-7.0645371776455398E-2</v>
      </c>
      <c r="R68">
        <v>9.0465381365490899E-2</v>
      </c>
      <c r="S68">
        <v>-1.2448589901112801</v>
      </c>
      <c r="T68">
        <v>1.4065028220876801</v>
      </c>
      <c r="U68">
        <v>5.2307124199999997</v>
      </c>
      <c r="V68">
        <v>3.1956451060000002</v>
      </c>
      <c r="W68">
        <v>3.3959366549999999</v>
      </c>
      <c r="X68">
        <v>4.0713981090000004</v>
      </c>
      <c r="Y68">
        <v>5.694729272</v>
      </c>
      <c r="Z68">
        <v>3.4648674700000002</v>
      </c>
      <c r="AA68">
        <v>2.6975009249999999</v>
      </c>
      <c r="AB68">
        <v>3.5975659069999999</v>
      </c>
      <c r="AC68">
        <v>7.910148951</v>
      </c>
      <c r="AD68">
        <v>4.6077594240000002</v>
      </c>
      <c r="AE68">
        <v>2.766784876</v>
      </c>
      <c r="AF68">
        <v>5.6750717699999997</v>
      </c>
      <c r="AG68">
        <v>2.0898043290000001</v>
      </c>
      <c r="AH68">
        <v>307.73148149999997</v>
      </c>
      <c r="AI68">
        <v>19.2</v>
      </c>
      <c r="AJ68">
        <v>38.200000000000003</v>
      </c>
      <c r="AK68">
        <v>20</v>
      </c>
      <c r="AL68">
        <v>14.676666669999999</v>
      </c>
      <c r="AM68">
        <v>1.0209999999999999</v>
      </c>
      <c r="AN68">
        <v>0.48166666699999999</v>
      </c>
      <c r="AO68">
        <v>0.72266666700000004</v>
      </c>
      <c r="AP68">
        <v>0.6</v>
      </c>
      <c r="AQ68">
        <v>8.5000000000000006E-2</v>
      </c>
      <c r="AR68">
        <v>0.807666667</v>
      </c>
      <c r="AS68">
        <v>21</v>
      </c>
      <c r="AT68">
        <v>8.4</v>
      </c>
      <c r="AU68">
        <v>3</v>
      </c>
      <c r="AV68">
        <v>41.6</v>
      </c>
      <c r="AW68">
        <v>27.36</v>
      </c>
      <c r="AX68">
        <v>202.16524219999999</v>
      </c>
      <c r="AY68">
        <v>5.4372877E-2</v>
      </c>
      <c r="AZ68">
        <v>1.0688324000000001E-2</v>
      </c>
      <c r="BA68">
        <v>1.088972818</v>
      </c>
      <c r="BB68">
        <v>0.18460295400000001</v>
      </c>
      <c r="BC68">
        <v>1.640999E-3</v>
      </c>
      <c r="BD68">
        <v>2.0979435000000001E-2</v>
      </c>
      <c r="BE68">
        <v>1.3323277999999999E-2</v>
      </c>
      <c r="BF68">
        <v>0.16123048600000001</v>
      </c>
      <c r="BG68">
        <v>1.5700156E-2</v>
      </c>
      <c r="BH68">
        <v>4.6394993000000002E-2</v>
      </c>
    </row>
    <row r="69" spans="1:60" x14ac:dyDescent="0.35">
      <c r="A69" t="s">
        <v>76</v>
      </c>
      <c r="B69" t="s">
        <v>166</v>
      </c>
      <c r="C69" t="s">
        <v>167</v>
      </c>
      <c r="D69" t="s">
        <v>125</v>
      </c>
      <c r="E69" t="s">
        <v>168</v>
      </c>
      <c r="F69">
        <f t="shared" si="1"/>
        <v>3</v>
      </c>
      <c r="G69">
        <v>7</v>
      </c>
      <c r="H69" t="s">
        <v>165</v>
      </c>
      <c r="I69">
        <v>1.49178719177593</v>
      </c>
      <c r="J69">
        <v>-1.1004927886016</v>
      </c>
      <c r="K69">
        <v>-1.3641039126319501</v>
      </c>
      <c r="L69">
        <v>0.73361418320490701</v>
      </c>
      <c r="M69">
        <v>-0.130215301402067</v>
      </c>
      <c r="N69">
        <v>-0.29976134513786201</v>
      </c>
      <c r="O69">
        <v>2.2571966283371601</v>
      </c>
      <c r="P69">
        <v>-1.34015300924865</v>
      </c>
      <c r="Q69">
        <v>-1.5726100580031299</v>
      </c>
      <c r="R69">
        <v>-0.23776018649291999</v>
      </c>
      <c r="S69">
        <v>-1.65846017925829</v>
      </c>
      <c r="T69">
        <v>1.31347659801179</v>
      </c>
      <c r="U69">
        <v>6.0847524819999999</v>
      </c>
      <c r="V69">
        <v>4.7659654079999996</v>
      </c>
      <c r="W69">
        <v>4.1913368279999998</v>
      </c>
      <c r="X69">
        <v>3.0602707950000001</v>
      </c>
      <c r="Y69">
        <v>7.3535089060000001</v>
      </c>
      <c r="Z69">
        <v>4.7194904429999998</v>
      </c>
      <c r="AA69">
        <v>4.0469423229999997</v>
      </c>
      <c r="AB69">
        <v>4.1795023709999999</v>
      </c>
      <c r="AC69">
        <v>6.5921308749999996</v>
      </c>
      <c r="AD69">
        <v>5.8256722920000001</v>
      </c>
      <c r="AE69">
        <v>2.7515353130000002</v>
      </c>
      <c r="AF69">
        <v>6.0357472129999996</v>
      </c>
      <c r="AG69">
        <v>0</v>
      </c>
      <c r="AH69">
        <v>550.33333330000005</v>
      </c>
      <c r="AI69">
        <v>31.4</v>
      </c>
      <c r="AJ69">
        <v>42.1</v>
      </c>
      <c r="AK69">
        <v>17</v>
      </c>
      <c r="AL69">
        <v>13.38666667</v>
      </c>
      <c r="AM69">
        <v>0.931666667</v>
      </c>
      <c r="AN69">
        <v>0.40866666699999998</v>
      </c>
      <c r="AO69">
        <v>0.65666666699999998</v>
      </c>
      <c r="AP69">
        <v>0.39933333300000001</v>
      </c>
      <c r="AQ69">
        <v>0.28366666699999998</v>
      </c>
      <c r="AR69">
        <v>0.94033333299999999</v>
      </c>
      <c r="AS69">
        <v>2</v>
      </c>
      <c r="AT69">
        <v>3.692307692</v>
      </c>
      <c r="AU69">
        <v>1</v>
      </c>
      <c r="AV69">
        <v>98.7</v>
      </c>
      <c r="AW69">
        <v>31.62</v>
      </c>
      <c r="AX69">
        <v>123.3048433</v>
      </c>
      <c r="AY69">
        <v>1.9902388E-2</v>
      </c>
      <c r="AZ69">
        <v>2.566114E-3</v>
      </c>
      <c r="BA69">
        <v>0.85639456800000002</v>
      </c>
      <c r="BB69">
        <v>4.9770978E-2</v>
      </c>
      <c r="BC69">
        <v>5.0240060000000001E-3</v>
      </c>
      <c r="BD69">
        <v>7.8724789999999999E-3</v>
      </c>
      <c r="BE69">
        <v>7.3822410000000005E-2</v>
      </c>
      <c r="BF69">
        <v>8.1199736999999994E-2</v>
      </c>
      <c r="BG69">
        <v>2.2751235000000002E-2</v>
      </c>
      <c r="BH69">
        <v>4.5186095000000003E-2</v>
      </c>
    </row>
    <row r="70" spans="1:60" x14ac:dyDescent="0.35">
      <c r="A70" t="s">
        <v>76</v>
      </c>
      <c r="B70" t="s">
        <v>166</v>
      </c>
      <c r="C70" t="s">
        <v>167</v>
      </c>
      <c r="D70" t="s">
        <v>125</v>
      </c>
      <c r="E70" t="s">
        <v>168</v>
      </c>
      <c r="F70">
        <f t="shared" si="1"/>
        <v>3</v>
      </c>
      <c r="G70">
        <v>8</v>
      </c>
      <c r="H70" t="s">
        <v>165</v>
      </c>
      <c r="I70">
        <v>0.82572847041336905</v>
      </c>
      <c r="J70">
        <v>-0.87902337755758397</v>
      </c>
      <c r="K70">
        <v>-1.7974616514175099</v>
      </c>
      <c r="L70">
        <v>0.43980493120606901</v>
      </c>
      <c r="M70">
        <v>-0.66872841847647102</v>
      </c>
      <c r="N70">
        <v>0.28899918667398999</v>
      </c>
      <c r="O70">
        <v>-0.38671871358311999</v>
      </c>
      <c r="P70">
        <v>-1.8390259400900499</v>
      </c>
      <c r="Q70">
        <v>-0.60213902214750703</v>
      </c>
      <c r="R70">
        <v>0.72170779201245905</v>
      </c>
      <c r="S70">
        <v>0.19332006231632701</v>
      </c>
      <c r="T70">
        <v>-0.35712476209488497</v>
      </c>
      <c r="U70">
        <v>6.3014990979999999</v>
      </c>
      <c r="V70">
        <v>4.7659654079999996</v>
      </c>
      <c r="W70">
        <v>3.706773944</v>
      </c>
      <c r="X70">
        <v>3.1135153089999998</v>
      </c>
      <c r="Y70">
        <v>5.0875963349999997</v>
      </c>
      <c r="Z70">
        <v>3.5296231699999998</v>
      </c>
      <c r="AA70">
        <v>3.1208954169999998</v>
      </c>
      <c r="AB70">
        <v>1.9771626929999999</v>
      </c>
      <c r="AC70">
        <v>5.5223494119999996</v>
      </c>
      <c r="AD70">
        <v>3.390024081</v>
      </c>
      <c r="AE70">
        <v>3.3202283189999999</v>
      </c>
      <c r="AF70">
        <v>4.96128942</v>
      </c>
      <c r="AG70">
        <v>0</v>
      </c>
      <c r="AH70">
        <v>39</v>
      </c>
      <c r="AI70">
        <v>30.7</v>
      </c>
      <c r="AJ70">
        <v>53.2</v>
      </c>
      <c r="AK70">
        <v>21</v>
      </c>
      <c r="AL70">
        <v>12.53333333</v>
      </c>
      <c r="AM70">
        <v>0.86733333300000004</v>
      </c>
      <c r="AN70">
        <v>0.39433333300000001</v>
      </c>
      <c r="AO70">
        <v>0.58799999999999997</v>
      </c>
      <c r="AP70">
        <v>0.38700000000000001</v>
      </c>
      <c r="AQ70">
        <v>9.4333333000000005E-2</v>
      </c>
      <c r="AR70">
        <v>0.68233333299999999</v>
      </c>
      <c r="AS70">
        <v>32</v>
      </c>
      <c r="AT70">
        <v>8.0833333330000006</v>
      </c>
      <c r="AU70">
        <v>4</v>
      </c>
      <c r="AV70">
        <v>111.8</v>
      </c>
      <c r="AW70">
        <v>39.299999999999997</v>
      </c>
      <c r="AX70">
        <v>178.005698</v>
      </c>
      <c r="AY70">
        <v>8.6420909999999993E-3</v>
      </c>
      <c r="AZ70">
        <v>2.7461920000000002E-3</v>
      </c>
      <c r="BA70">
        <v>1.0871058389999999</v>
      </c>
      <c r="BB70">
        <v>0.18839726100000001</v>
      </c>
      <c r="BC70">
        <v>3.7967119999999998E-3</v>
      </c>
      <c r="BD70">
        <v>1.3225246E-2</v>
      </c>
      <c r="BE70">
        <v>2.4671188E-2</v>
      </c>
      <c r="BF70">
        <v>9.3557233000000004E-2</v>
      </c>
      <c r="BG70">
        <v>1.6098667000000001E-2</v>
      </c>
      <c r="BH70">
        <v>6.0201953000000002E-2</v>
      </c>
    </row>
    <row r="71" spans="1:60" x14ac:dyDescent="0.35">
      <c r="A71" t="s">
        <v>76</v>
      </c>
      <c r="B71" t="s">
        <v>166</v>
      </c>
      <c r="C71" t="s">
        <v>167</v>
      </c>
      <c r="D71" t="s">
        <v>125</v>
      </c>
      <c r="E71" t="s">
        <v>168</v>
      </c>
      <c r="F71">
        <f t="shared" si="1"/>
        <v>3</v>
      </c>
      <c r="G71">
        <v>9</v>
      </c>
      <c r="H71" t="s">
        <v>165</v>
      </c>
      <c r="I71">
        <v>0.55583459321096096</v>
      </c>
      <c r="J71">
        <v>-1.02524183236961</v>
      </c>
      <c r="K71">
        <v>2.7092773350579402</v>
      </c>
      <c r="L71">
        <v>-0.855937620499722</v>
      </c>
      <c r="M71">
        <v>-1.2426539879824501</v>
      </c>
      <c r="N71">
        <v>1.11158118380528</v>
      </c>
      <c r="O71">
        <v>1.45550791677951</v>
      </c>
      <c r="P71">
        <v>5.4743704442784202E-2</v>
      </c>
      <c r="Q71">
        <v>-1.7288650229323199</v>
      </c>
      <c r="R71">
        <v>0.35386579963083198</v>
      </c>
      <c r="S71">
        <v>-1.78402461555071</v>
      </c>
      <c r="T71">
        <v>0.26750954088083101</v>
      </c>
      <c r="U71">
        <v>6.1479042719999999</v>
      </c>
      <c r="V71">
        <v>3.843625195</v>
      </c>
      <c r="W71">
        <v>3.2116273959999999</v>
      </c>
      <c r="X71">
        <v>3.2419410979999999</v>
      </c>
      <c r="Y71">
        <v>4.2258194439999999</v>
      </c>
      <c r="Z71">
        <v>2.494123305</v>
      </c>
      <c r="AA71">
        <v>0</v>
      </c>
      <c r="AB71">
        <v>4.5872324850000004</v>
      </c>
      <c r="AC71">
        <v>7.5595522580000001</v>
      </c>
      <c r="AD71">
        <v>4.7801733620000002</v>
      </c>
      <c r="AE71">
        <v>3.5218569350000002</v>
      </c>
      <c r="AF71">
        <v>5.4853730699999996</v>
      </c>
      <c r="AG71">
        <v>0</v>
      </c>
      <c r="AH71">
        <v>15.83333333</v>
      </c>
      <c r="AI71">
        <v>28.3</v>
      </c>
      <c r="AJ71">
        <v>41.5</v>
      </c>
      <c r="AK71">
        <v>17</v>
      </c>
      <c r="AL71">
        <v>13.24</v>
      </c>
      <c r="AM71">
        <v>1.1379999999999999</v>
      </c>
      <c r="AN71">
        <v>0.51400000000000001</v>
      </c>
      <c r="AO71">
        <v>0.63</v>
      </c>
      <c r="AP71">
        <v>0.51066666699999996</v>
      </c>
      <c r="AQ71">
        <v>0.255</v>
      </c>
      <c r="AR71">
        <v>0.88500000000000001</v>
      </c>
      <c r="AS71">
        <v>7</v>
      </c>
      <c r="AT71">
        <v>10.727272729999999</v>
      </c>
      <c r="AU71">
        <v>3</v>
      </c>
      <c r="AV71">
        <v>34.5</v>
      </c>
      <c r="AW71">
        <v>18.72</v>
      </c>
      <c r="AX71">
        <v>62.450142450000001</v>
      </c>
      <c r="AY71">
        <v>9.3949623999999995E-2</v>
      </c>
      <c r="AZ71">
        <v>2.6721580000000002E-2</v>
      </c>
      <c r="BA71">
        <v>1.096579803</v>
      </c>
      <c r="BB71">
        <v>7.2851662999999997E-2</v>
      </c>
      <c r="BC71">
        <v>0</v>
      </c>
      <c r="BD71">
        <v>1.6726147E-2</v>
      </c>
      <c r="BE71">
        <v>6.657647E-3</v>
      </c>
      <c r="BF71">
        <v>0.13558318499999999</v>
      </c>
      <c r="BG71">
        <v>1.046856E-2</v>
      </c>
      <c r="BH71">
        <v>8.7405595000000003E-2</v>
      </c>
    </row>
    <row r="72" spans="1:60" x14ac:dyDescent="0.35">
      <c r="A72" t="s">
        <v>76</v>
      </c>
      <c r="B72" t="s">
        <v>166</v>
      </c>
      <c r="C72" t="s">
        <v>167</v>
      </c>
      <c r="D72" t="s">
        <v>125</v>
      </c>
      <c r="E72" t="s">
        <v>168</v>
      </c>
      <c r="F72">
        <f t="shared" si="1"/>
        <v>3</v>
      </c>
      <c r="G72">
        <v>11</v>
      </c>
      <c r="H72" t="s">
        <v>165</v>
      </c>
      <c r="I72">
        <v>2.1203868145954199</v>
      </c>
      <c r="J72">
        <v>-0.225797007998319</v>
      </c>
      <c r="K72">
        <v>0.13795325586889501</v>
      </c>
      <c r="L72">
        <v>-0.18326727010747501</v>
      </c>
      <c r="M72">
        <v>0.19222934612186901</v>
      </c>
      <c r="N72">
        <v>0.20841942411186801</v>
      </c>
      <c r="O72">
        <v>-1.5223401803063901</v>
      </c>
      <c r="P72">
        <v>-1.4418780499136801</v>
      </c>
      <c r="Q72">
        <v>-1.2938668715046899</v>
      </c>
      <c r="R72">
        <v>8.3599121574966906E-2</v>
      </c>
      <c r="S72">
        <v>-1.19612494450471</v>
      </c>
      <c r="T72">
        <v>-1.77854980134042</v>
      </c>
      <c r="U72">
        <v>6.28672202</v>
      </c>
      <c r="V72">
        <v>3.9882979399999998</v>
      </c>
      <c r="W72">
        <v>3.834661884</v>
      </c>
      <c r="X72">
        <v>0</v>
      </c>
      <c r="Y72">
        <v>2.9326741379999999</v>
      </c>
      <c r="Z72">
        <v>3.5087776540000002</v>
      </c>
      <c r="AA72">
        <v>1.6422277350000001</v>
      </c>
      <c r="AB72">
        <v>4.5159341140000002</v>
      </c>
      <c r="AC72">
        <v>3.5143055840000001</v>
      </c>
      <c r="AD72">
        <v>2.6817822740000001</v>
      </c>
      <c r="AE72">
        <v>2.4551472099999998</v>
      </c>
      <c r="AF72">
        <v>4.2743486209999997</v>
      </c>
      <c r="AG72">
        <v>0</v>
      </c>
      <c r="AH72">
        <v>3.2407407410000002</v>
      </c>
      <c r="AI72">
        <v>18.8</v>
      </c>
      <c r="AJ72">
        <v>21</v>
      </c>
      <c r="AK72">
        <v>16</v>
      </c>
      <c r="AL72">
        <v>13.44333333</v>
      </c>
      <c r="AM72">
        <v>0.91366666699999999</v>
      </c>
      <c r="AN72">
        <v>0.41</v>
      </c>
      <c r="AO72">
        <v>0.54600000000000004</v>
      </c>
      <c r="AP72">
        <v>0.38766666700000002</v>
      </c>
      <c r="AQ72">
        <v>6.1666667000000001E-2</v>
      </c>
      <c r="AR72">
        <v>0.55833333299999999</v>
      </c>
      <c r="AS72">
        <v>21</v>
      </c>
      <c r="AT72">
        <v>5.3333333329999997</v>
      </c>
      <c r="AU72">
        <v>6</v>
      </c>
      <c r="AV72">
        <v>58.6</v>
      </c>
      <c r="AW72">
        <v>23.69</v>
      </c>
      <c r="AX72">
        <v>30.76923077</v>
      </c>
      <c r="AY72">
        <v>1.8407873000000002E-2</v>
      </c>
      <c r="AZ72">
        <v>7.4384079999999997E-3</v>
      </c>
      <c r="BA72">
        <v>1.1603326060000001</v>
      </c>
      <c r="BB72">
        <v>6.3478369000000007E-2</v>
      </c>
      <c r="BC72">
        <v>5.9149859999999997E-3</v>
      </c>
      <c r="BD72">
        <v>2.0477426E-2</v>
      </c>
      <c r="BE72">
        <v>5.6074323000000002E-2</v>
      </c>
      <c r="BF72">
        <v>0.422811406</v>
      </c>
      <c r="BG72">
        <v>0</v>
      </c>
      <c r="BH72">
        <v>6.1595213000000003E-2</v>
      </c>
    </row>
    <row r="73" spans="1:60" x14ac:dyDescent="0.35">
      <c r="A73" t="s">
        <v>76</v>
      </c>
      <c r="B73" t="s">
        <v>166</v>
      </c>
      <c r="C73" t="s">
        <v>167</v>
      </c>
      <c r="D73" t="s">
        <v>125</v>
      </c>
      <c r="E73" t="s">
        <v>168</v>
      </c>
      <c r="F73">
        <f t="shared" si="1"/>
        <v>3</v>
      </c>
      <c r="G73">
        <v>13</v>
      </c>
      <c r="H73" t="s">
        <v>165</v>
      </c>
      <c r="I73">
        <v>0.19718733133790201</v>
      </c>
      <c r="J73">
        <v>-3.6148961759136601E-2</v>
      </c>
      <c r="K73">
        <v>-0.23522246315857001</v>
      </c>
      <c r="L73">
        <v>0.46256787236211699</v>
      </c>
      <c r="M73">
        <v>0.62525541891948699</v>
      </c>
      <c r="N73">
        <v>-0.90664934264395403</v>
      </c>
      <c r="O73">
        <v>0.106957785043512</v>
      </c>
      <c r="P73">
        <v>0.88556993136280904</v>
      </c>
      <c r="Q73">
        <v>-0.53187587867827102</v>
      </c>
      <c r="R73">
        <v>-0.47760947953215699</v>
      </c>
      <c r="S73">
        <v>0.33261293120281399</v>
      </c>
      <c r="T73">
        <v>1.9952024867296601</v>
      </c>
      <c r="U73">
        <v>5.4427612229999998</v>
      </c>
      <c r="V73">
        <v>2.3191143950000002</v>
      </c>
      <c r="W73">
        <v>3.8541920969999999</v>
      </c>
      <c r="X73">
        <v>4.840681386</v>
      </c>
      <c r="Y73">
        <v>7.188005038</v>
      </c>
      <c r="Z73">
        <v>3.3302184119999998</v>
      </c>
      <c r="AA73">
        <v>4.6182587589999997</v>
      </c>
      <c r="AB73">
        <v>3.6392556090000001</v>
      </c>
      <c r="AC73">
        <v>7.9996945589999999</v>
      </c>
      <c r="AD73">
        <v>5.7102693259999997</v>
      </c>
      <c r="AE73">
        <v>2.9004617750000001</v>
      </c>
      <c r="AF73">
        <v>6.0483660940000004</v>
      </c>
      <c r="AG73">
        <v>1.771718718</v>
      </c>
      <c r="AH73">
        <v>472.34126980000002</v>
      </c>
      <c r="AI73">
        <v>29</v>
      </c>
      <c r="AJ73">
        <v>45.2</v>
      </c>
      <c r="AK73">
        <v>19</v>
      </c>
      <c r="AL73">
        <v>17.18333333</v>
      </c>
      <c r="AM73">
        <v>1.2090000000000001</v>
      </c>
      <c r="AN73">
        <v>0.504</v>
      </c>
      <c r="AO73">
        <v>0.72733333300000003</v>
      </c>
      <c r="AP73">
        <v>0.60199999999999998</v>
      </c>
      <c r="AQ73">
        <v>8.3000000000000004E-2</v>
      </c>
      <c r="AR73">
        <v>0.81033333299999999</v>
      </c>
      <c r="AS73">
        <v>43</v>
      </c>
      <c r="AT73">
        <v>2.4166666669999999</v>
      </c>
      <c r="AU73">
        <v>6</v>
      </c>
      <c r="AV73">
        <v>122</v>
      </c>
      <c r="AW73">
        <v>37.984999999999999</v>
      </c>
      <c r="AX73">
        <v>142.2222222</v>
      </c>
      <c r="AY73">
        <v>9.589831E-3</v>
      </c>
      <c r="AZ73">
        <v>8.9065399999999995E-4</v>
      </c>
      <c r="BA73">
        <v>0.96069324599999995</v>
      </c>
      <c r="BB73">
        <v>8.7710221000000005E-2</v>
      </c>
      <c r="BC73">
        <v>4.9050179999999997E-3</v>
      </c>
      <c r="BD73">
        <v>1.9327944999999999E-2</v>
      </c>
      <c r="BE73">
        <v>0.114490417</v>
      </c>
      <c r="BF73">
        <v>0.17640407299999999</v>
      </c>
      <c r="BG73">
        <v>8.3345659999999998E-3</v>
      </c>
      <c r="BH73">
        <v>7.5554333000000001E-2</v>
      </c>
    </row>
    <row r="74" spans="1:60" x14ac:dyDescent="0.35">
      <c r="A74" t="s">
        <v>76</v>
      </c>
      <c r="B74" t="s">
        <v>166</v>
      </c>
      <c r="C74" t="s">
        <v>167</v>
      </c>
      <c r="D74" t="s">
        <v>125</v>
      </c>
      <c r="E74" t="s">
        <v>168</v>
      </c>
      <c r="F74">
        <f t="shared" si="1"/>
        <v>3</v>
      </c>
      <c r="G74">
        <v>14</v>
      </c>
      <c r="H74" t="s">
        <v>165</v>
      </c>
      <c r="I74">
        <v>0.32188230404718898</v>
      </c>
      <c r="J74">
        <v>0.46201975934864498</v>
      </c>
      <c r="K74">
        <v>0.177229817494686</v>
      </c>
      <c r="L74">
        <v>0.77661513460055198</v>
      </c>
      <c r="M74">
        <v>-8.7243590199244603E-2</v>
      </c>
      <c r="N74">
        <v>-0.35695496684689998</v>
      </c>
      <c r="O74">
        <v>0.102695547044276</v>
      </c>
      <c r="P74">
        <v>1.9386878576120199</v>
      </c>
      <c r="Q74">
        <v>-0.26702047838978399</v>
      </c>
      <c r="R74">
        <v>-1.4171360984531101</v>
      </c>
      <c r="S74">
        <v>-1.52028588332908</v>
      </c>
      <c r="T74">
        <v>1.27458537793258</v>
      </c>
      <c r="U74">
        <v>5.8818425640000003</v>
      </c>
      <c r="V74">
        <v>3.0146872889999998</v>
      </c>
      <c r="W74">
        <v>3.4768620490000002</v>
      </c>
      <c r="X74">
        <v>3.8998504540000001</v>
      </c>
      <c r="Y74">
        <v>6.7212174390000001</v>
      </c>
      <c r="Z74">
        <v>4.1108738640000002</v>
      </c>
      <c r="AA74">
        <v>3.9951379120000001</v>
      </c>
      <c r="AB74">
        <v>4.0086790800000003</v>
      </c>
      <c r="AC74">
        <v>7.9002568850000001</v>
      </c>
      <c r="AD74">
        <v>5.2850194640000003</v>
      </c>
      <c r="AE74">
        <v>4.0439172560000003</v>
      </c>
      <c r="AF74">
        <v>5.2399163509999998</v>
      </c>
      <c r="AG74">
        <v>3.064889741</v>
      </c>
      <c r="AH74">
        <v>407.59259259999999</v>
      </c>
      <c r="AI74">
        <v>27</v>
      </c>
      <c r="AJ74">
        <v>39.4</v>
      </c>
      <c r="AK74">
        <v>18</v>
      </c>
      <c r="AL74">
        <v>17.7</v>
      </c>
      <c r="AM74">
        <v>1.3036666669999999</v>
      </c>
      <c r="AN74">
        <v>0.53600000000000003</v>
      </c>
      <c r="AO74">
        <v>0.76400000000000001</v>
      </c>
      <c r="AP74">
        <v>0.66166666699999999</v>
      </c>
      <c r="AQ74">
        <v>9.5333333000000006E-2</v>
      </c>
      <c r="AR74">
        <v>0.85933333300000003</v>
      </c>
      <c r="AS74">
        <v>14</v>
      </c>
      <c r="AT74">
        <v>4.3636363640000004</v>
      </c>
      <c r="AU74">
        <v>3</v>
      </c>
      <c r="AV74">
        <v>48</v>
      </c>
      <c r="AW74">
        <v>38.22</v>
      </c>
      <c r="AX74">
        <v>50.142450140000001</v>
      </c>
      <c r="AY74">
        <v>1.381895E-2</v>
      </c>
      <c r="AZ74">
        <v>2.747387E-3</v>
      </c>
      <c r="BA74">
        <v>0.705081505</v>
      </c>
      <c r="BB74">
        <v>4.4821620999999999E-2</v>
      </c>
      <c r="BC74">
        <v>3.623846E-3</v>
      </c>
      <c r="BD74">
        <v>1.0482739E-2</v>
      </c>
      <c r="BE74">
        <v>5.8552829000000001E-2</v>
      </c>
      <c r="BF74">
        <v>9.2140760000000002E-2</v>
      </c>
      <c r="BG74">
        <v>6.0704595E-2</v>
      </c>
      <c r="BH74">
        <v>4.3986694999999999E-2</v>
      </c>
    </row>
    <row r="75" spans="1:60" x14ac:dyDescent="0.35">
      <c r="A75" t="s">
        <v>76</v>
      </c>
      <c r="B75" t="s">
        <v>166</v>
      </c>
      <c r="C75" t="s">
        <v>167</v>
      </c>
      <c r="D75" t="s">
        <v>125</v>
      </c>
      <c r="E75" t="s">
        <v>168</v>
      </c>
      <c r="F75">
        <f t="shared" si="1"/>
        <v>3</v>
      </c>
      <c r="G75">
        <v>15</v>
      </c>
      <c r="H75" t="s">
        <v>165</v>
      </c>
      <c r="I75">
        <v>1.6956992859442901</v>
      </c>
      <c r="J75">
        <v>-0.70407929019198801</v>
      </c>
      <c r="K75">
        <v>-0.79676907173037304</v>
      </c>
      <c r="L75">
        <v>-0.151432967593741</v>
      </c>
      <c r="M75">
        <v>1.6653981735444201</v>
      </c>
      <c r="N75">
        <v>-0.46951041161191198</v>
      </c>
      <c r="O75">
        <v>0.27145930987288303</v>
      </c>
      <c r="P75">
        <v>0.91172648554356295</v>
      </c>
      <c r="Q75">
        <v>0.32061761614265699</v>
      </c>
      <c r="R75">
        <v>-1.54993797963792</v>
      </c>
      <c r="S75">
        <v>0.946007801684837</v>
      </c>
      <c r="T75">
        <v>0.20833179350476999</v>
      </c>
      <c r="U75">
        <v>5.7632869790000001</v>
      </c>
      <c r="V75">
        <v>3.214421475</v>
      </c>
      <c r="W75">
        <v>4.1640778999999997</v>
      </c>
      <c r="X75">
        <v>2.7427681339999999</v>
      </c>
      <c r="Y75">
        <v>6.1294970129999999</v>
      </c>
      <c r="Z75">
        <v>3.6127642089999998</v>
      </c>
      <c r="AA75">
        <v>2.8447105970000002</v>
      </c>
      <c r="AB75">
        <v>2.972822259</v>
      </c>
      <c r="AC75">
        <v>6.6698884859999996</v>
      </c>
      <c r="AD75">
        <v>4.7616624439999997</v>
      </c>
      <c r="AE75">
        <v>2.6261539250000001</v>
      </c>
      <c r="AF75">
        <v>5.487276391</v>
      </c>
      <c r="AG75">
        <v>0</v>
      </c>
      <c r="AH75">
        <v>188.97435899999999</v>
      </c>
      <c r="AI75">
        <v>19.5</v>
      </c>
      <c r="AJ75">
        <v>51.3</v>
      </c>
      <c r="AK75">
        <v>21</v>
      </c>
      <c r="AL75">
        <v>15.93</v>
      </c>
      <c r="AM75">
        <v>1.161333333</v>
      </c>
      <c r="AN75">
        <v>0.62466666699999995</v>
      </c>
      <c r="AO75">
        <v>0.64500000000000002</v>
      </c>
      <c r="AP75">
        <v>0.61633333300000004</v>
      </c>
      <c r="AQ75">
        <v>0.138333333</v>
      </c>
      <c r="AR75">
        <v>0.78333333299999997</v>
      </c>
      <c r="AS75">
        <v>50</v>
      </c>
      <c r="AT75">
        <v>2.923076923</v>
      </c>
      <c r="AU75">
        <v>7</v>
      </c>
      <c r="AV75">
        <v>137</v>
      </c>
      <c r="AW75">
        <v>47.274999999999999</v>
      </c>
      <c r="AX75">
        <v>191.2250712</v>
      </c>
      <c r="AY75">
        <v>2.1032960000000002E-3</v>
      </c>
      <c r="AZ75">
        <v>1.110944E-3</v>
      </c>
      <c r="BA75">
        <v>0.31428534000000002</v>
      </c>
      <c r="BB75">
        <v>1.4362332E-2</v>
      </c>
      <c r="BC75">
        <v>5.970365E-3</v>
      </c>
      <c r="BD75">
        <v>0</v>
      </c>
      <c r="BE75">
        <v>0.16276932</v>
      </c>
      <c r="BF75">
        <v>6.2260622000000002E-2</v>
      </c>
      <c r="BG75">
        <v>0</v>
      </c>
      <c r="BH75">
        <v>4.5376957000000002E-2</v>
      </c>
    </row>
    <row r="76" spans="1:60" x14ac:dyDescent="0.35">
      <c r="A76" t="s">
        <v>76</v>
      </c>
      <c r="B76" t="s">
        <v>166</v>
      </c>
      <c r="C76" t="s">
        <v>167</v>
      </c>
      <c r="D76" t="s">
        <v>125</v>
      </c>
      <c r="E76" t="s">
        <v>168</v>
      </c>
      <c r="F76">
        <f t="shared" si="1"/>
        <v>3</v>
      </c>
      <c r="G76">
        <v>16</v>
      </c>
      <c r="H76" t="s">
        <v>165</v>
      </c>
      <c r="I76">
        <v>-0.45633860711589302</v>
      </c>
      <c r="J76">
        <v>-0.94749771063013899</v>
      </c>
      <c r="K76">
        <v>-0.252246525970024</v>
      </c>
      <c r="L76">
        <v>1.19687040185197</v>
      </c>
      <c r="M76">
        <v>-0.79144030765875795</v>
      </c>
      <c r="N76">
        <v>-0.46934079163525899</v>
      </c>
      <c r="O76">
        <v>0.22010813189961001</v>
      </c>
      <c r="P76">
        <v>0.40681690931438302</v>
      </c>
      <c r="Q76">
        <v>-0.88478441269416197</v>
      </c>
      <c r="R76">
        <v>-1.0403730756054399</v>
      </c>
      <c r="S76">
        <v>-1.2742341812598701</v>
      </c>
      <c r="T76">
        <v>0.87663407017805905</v>
      </c>
      <c r="U76">
        <v>4.8563611499999997</v>
      </c>
      <c r="V76">
        <v>2.767948343</v>
      </c>
      <c r="W76">
        <v>3.4976292670000002</v>
      </c>
      <c r="X76">
        <v>3.079187954</v>
      </c>
      <c r="Y76">
        <v>6.1778672710000002</v>
      </c>
      <c r="Z76">
        <v>3.2580965380000002</v>
      </c>
      <c r="AA76">
        <v>4.5789022590000004</v>
      </c>
      <c r="AB76">
        <v>3.9590479439999999</v>
      </c>
      <c r="AC76">
        <v>7.2096141610000002</v>
      </c>
      <c r="AD76">
        <v>4.9656895820000004</v>
      </c>
      <c r="AE76">
        <v>3.6814444759999998</v>
      </c>
      <c r="AF76">
        <v>5.5794502619999999</v>
      </c>
      <c r="AG76">
        <v>2.3636453500000001</v>
      </c>
      <c r="AH76">
        <v>253.85185190000001</v>
      </c>
      <c r="AI76">
        <v>31.3</v>
      </c>
      <c r="AJ76">
        <v>42.7</v>
      </c>
      <c r="AK76">
        <v>18</v>
      </c>
      <c r="AL76">
        <v>15.956666670000001</v>
      </c>
      <c r="AM76">
        <v>1.1830000000000001</v>
      </c>
      <c r="AN76">
        <v>0.47333333300000002</v>
      </c>
      <c r="AO76">
        <v>0.680666667</v>
      </c>
      <c r="AP76">
        <v>0.53633333299999997</v>
      </c>
      <c r="AQ76">
        <v>0.113666667</v>
      </c>
      <c r="AR76">
        <v>0.79433333299999997</v>
      </c>
      <c r="AS76">
        <v>11</v>
      </c>
      <c r="AT76">
        <v>9.5833333330000006</v>
      </c>
      <c r="AU76">
        <v>3</v>
      </c>
      <c r="AV76">
        <v>74</v>
      </c>
      <c r="AW76">
        <v>34.155000000000001</v>
      </c>
      <c r="AX76">
        <v>38.746438750000003</v>
      </c>
      <c r="AY76">
        <v>6.2148070000000001E-3</v>
      </c>
      <c r="AZ76">
        <v>2.8528339999999998E-3</v>
      </c>
      <c r="BA76">
        <v>0.84615414600000005</v>
      </c>
      <c r="BB76">
        <v>3.3195548999999998E-2</v>
      </c>
      <c r="BC76">
        <v>2.0504579999999998E-3</v>
      </c>
      <c r="BD76">
        <v>1.944042E-3</v>
      </c>
      <c r="BE76">
        <v>2.8078849999999999E-2</v>
      </c>
      <c r="BF76">
        <v>0.11385194999999999</v>
      </c>
      <c r="BG76">
        <v>2.127594E-3</v>
      </c>
      <c r="BH76">
        <v>4.2284387999999999E-2</v>
      </c>
    </row>
    <row r="77" spans="1:60" x14ac:dyDescent="0.35">
      <c r="A77" t="s">
        <v>76</v>
      </c>
      <c r="B77" t="s">
        <v>166</v>
      </c>
      <c r="C77" t="s">
        <v>167</v>
      </c>
      <c r="D77" t="s">
        <v>125</v>
      </c>
      <c r="E77" t="s">
        <v>168</v>
      </c>
      <c r="F77">
        <f t="shared" si="1"/>
        <v>3</v>
      </c>
      <c r="G77">
        <v>17</v>
      </c>
      <c r="H77" t="s">
        <v>165</v>
      </c>
      <c r="I77">
        <v>-1.7843032167650701</v>
      </c>
      <c r="J77">
        <v>2.5319671027019299</v>
      </c>
      <c r="K77">
        <v>0.102416078841917</v>
      </c>
      <c r="L77">
        <v>0.24661241812022999</v>
      </c>
      <c r="M77">
        <v>1.7045786153468401</v>
      </c>
      <c r="N77">
        <v>-0.78528112632264402</v>
      </c>
      <c r="O77">
        <v>-0.83548703027211002</v>
      </c>
      <c r="P77">
        <v>-0.63558707443608098</v>
      </c>
      <c r="Q77">
        <v>-1.1998054971358901E-2</v>
      </c>
      <c r="R77">
        <v>-0.29835278059866699</v>
      </c>
      <c r="S77">
        <v>1.4793669198986099</v>
      </c>
      <c r="T77">
        <v>1.47005913626714</v>
      </c>
      <c r="U77">
        <v>4.7198207480000001</v>
      </c>
      <c r="V77">
        <v>2.4342629169999999</v>
      </c>
      <c r="W77">
        <v>2.1158091859999999</v>
      </c>
      <c r="X77">
        <v>3.1918471519999998</v>
      </c>
      <c r="Y77">
        <v>6.7099364799999996</v>
      </c>
      <c r="Z77">
        <v>0</v>
      </c>
      <c r="AA77">
        <v>3.6424476179999998</v>
      </c>
      <c r="AB77">
        <v>2.7348483940000001</v>
      </c>
      <c r="AC77">
        <v>7.2280389850000004</v>
      </c>
      <c r="AD77">
        <v>5.1774044379999999</v>
      </c>
      <c r="AE77">
        <v>3.1514689969999998</v>
      </c>
      <c r="AF77">
        <v>5.6292185579999998</v>
      </c>
      <c r="AG77">
        <v>1.9026601649999999</v>
      </c>
      <c r="AH77">
        <v>306.18518519999998</v>
      </c>
      <c r="AI77">
        <v>28.1</v>
      </c>
      <c r="AJ77">
        <v>48.1</v>
      </c>
      <c r="AK77">
        <v>19</v>
      </c>
      <c r="AL77">
        <v>13.81</v>
      </c>
      <c r="AM77">
        <v>1.0093333330000001</v>
      </c>
      <c r="AN77">
        <v>0.49533333299999999</v>
      </c>
      <c r="AO77">
        <v>0.65166666699999998</v>
      </c>
      <c r="AP77">
        <v>0.53100000000000003</v>
      </c>
      <c r="AQ77">
        <v>5.6666666999999997E-2</v>
      </c>
      <c r="AR77">
        <v>0.64033333299999995</v>
      </c>
      <c r="AS77">
        <v>54</v>
      </c>
      <c r="AT77">
        <v>9</v>
      </c>
      <c r="AU77">
        <v>9</v>
      </c>
      <c r="AV77">
        <v>139</v>
      </c>
      <c r="AW77">
        <v>47.57</v>
      </c>
      <c r="AX77">
        <v>63.361823360000002</v>
      </c>
      <c r="AY77">
        <v>3.6095553000000002E-2</v>
      </c>
      <c r="AZ77">
        <v>1.8301039999999999E-3</v>
      </c>
      <c r="BA77">
        <v>0.99939413799999999</v>
      </c>
      <c r="BB77">
        <v>0.107647836</v>
      </c>
      <c r="BC77">
        <v>1.106302E-2</v>
      </c>
      <c r="BD77">
        <v>4.9157061000000002E-2</v>
      </c>
      <c r="BE77">
        <v>0.128515194</v>
      </c>
      <c r="BF77">
        <v>0.13582654599999999</v>
      </c>
      <c r="BG77">
        <v>0.13859475499999999</v>
      </c>
      <c r="BH77">
        <v>6.8638896000000005E-2</v>
      </c>
    </row>
    <row r="78" spans="1:60" x14ac:dyDescent="0.35">
      <c r="A78" t="s">
        <v>76</v>
      </c>
      <c r="B78" t="s">
        <v>166</v>
      </c>
      <c r="C78" t="s">
        <v>167</v>
      </c>
      <c r="D78" t="s">
        <v>125</v>
      </c>
      <c r="E78" t="s">
        <v>168</v>
      </c>
      <c r="F78">
        <f t="shared" si="1"/>
        <v>3</v>
      </c>
      <c r="G78">
        <v>18</v>
      </c>
      <c r="H78" t="s">
        <v>165</v>
      </c>
      <c r="I78">
        <v>-0.182907437090052</v>
      </c>
      <c r="J78">
        <v>-0.600746781088911</v>
      </c>
      <c r="K78">
        <v>-0.312355574345765</v>
      </c>
      <c r="L78">
        <v>1.5674801472878299</v>
      </c>
      <c r="M78">
        <v>-0.81363826318341304</v>
      </c>
      <c r="N78">
        <v>0.13194720212753999</v>
      </c>
      <c r="O78">
        <v>-0.34394982829225701</v>
      </c>
      <c r="P78">
        <v>1.0215006920105301</v>
      </c>
      <c r="Q78">
        <v>-0.13229784918504101</v>
      </c>
      <c r="R78">
        <v>-0.405991611845684</v>
      </c>
      <c r="S78">
        <v>1.6649917181282401</v>
      </c>
      <c r="T78">
        <v>0.53352578070382795</v>
      </c>
      <c r="U78">
        <v>4.8279185980000001</v>
      </c>
      <c r="V78">
        <v>3.7606257329999999</v>
      </c>
      <c r="W78">
        <v>4.7604842100000004</v>
      </c>
      <c r="X78">
        <v>3.214421475</v>
      </c>
      <c r="Y78">
        <v>5.9737467820000001</v>
      </c>
      <c r="Z78">
        <v>3.8299824189999998</v>
      </c>
      <c r="AA78">
        <v>4.493755717</v>
      </c>
      <c r="AB78">
        <v>4.1669522910000003</v>
      </c>
      <c r="AC78">
        <v>6.3859852090000002</v>
      </c>
      <c r="AD78">
        <v>5.2140631280000003</v>
      </c>
      <c r="AE78">
        <v>4.064267107</v>
      </c>
      <c r="AF78">
        <v>6.0155848790000004</v>
      </c>
      <c r="AG78">
        <v>2.0206478049999999</v>
      </c>
      <c r="AH78">
        <v>366.41975309999998</v>
      </c>
      <c r="AI78">
        <v>28.3</v>
      </c>
      <c r="AJ78">
        <v>51.1</v>
      </c>
      <c r="AK78">
        <v>20</v>
      </c>
      <c r="AL78">
        <v>15.64</v>
      </c>
      <c r="AM78">
        <v>1.1783333330000001</v>
      </c>
      <c r="AN78">
        <v>0.60566666700000005</v>
      </c>
      <c r="AO78">
        <v>0.78400000000000003</v>
      </c>
      <c r="AP78">
        <v>0.58566666700000003</v>
      </c>
      <c r="AQ78">
        <v>0.116666667</v>
      </c>
      <c r="AR78">
        <v>0.67600000000000005</v>
      </c>
      <c r="AS78">
        <v>59</v>
      </c>
      <c r="AT78">
        <v>6.4285714289999998</v>
      </c>
      <c r="AU78">
        <v>8</v>
      </c>
      <c r="AV78">
        <v>137</v>
      </c>
      <c r="AW78">
        <v>66.42</v>
      </c>
      <c r="AX78">
        <v>159.31623930000001</v>
      </c>
      <c r="AY78">
        <v>6.9393830000000004E-3</v>
      </c>
      <c r="AZ78">
        <v>2.4243730000000001E-3</v>
      </c>
      <c r="BA78">
        <v>0.97317836099999999</v>
      </c>
      <c r="BB78">
        <v>0.16752293400000001</v>
      </c>
      <c r="BC78">
        <v>3.6695149999999999E-3</v>
      </c>
      <c r="BD78">
        <v>6.4231189999999997E-3</v>
      </c>
      <c r="BE78">
        <v>2.1321871999999999E-2</v>
      </c>
      <c r="BF78">
        <v>7.7120266000000007E-2</v>
      </c>
      <c r="BG78">
        <v>4.025565E-3</v>
      </c>
      <c r="BH78">
        <v>4.4040137E-2</v>
      </c>
    </row>
    <row r="79" spans="1:60" x14ac:dyDescent="0.35">
      <c r="A79" t="s">
        <v>76</v>
      </c>
      <c r="B79" t="s">
        <v>166</v>
      </c>
      <c r="C79" t="s">
        <v>167</v>
      </c>
      <c r="D79" t="s">
        <v>125</v>
      </c>
      <c r="E79" t="s">
        <v>168</v>
      </c>
      <c r="F79">
        <f t="shared" si="1"/>
        <v>3</v>
      </c>
      <c r="G79">
        <v>19</v>
      </c>
      <c r="H79" t="s">
        <v>165</v>
      </c>
      <c r="I79">
        <v>-0.186510125519982</v>
      </c>
      <c r="J79">
        <v>-0.56792426318344102</v>
      </c>
      <c r="K79">
        <v>0.68788908830083695</v>
      </c>
      <c r="L79">
        <v>0.955104907969068</v>
      </c>
      <c r="M79">
        <v>-0.52165199205674895</v>
      </c>
      <c r="N79">
        <v>-1.2880987986792201</v>
      </c>
      <c r="O79">
        <v>-1.0499747070352801</v>
      </c>
      <c r="P79">
        <v>0.13923595790452101</v>
      </c>
      <c r="Q79">
        <v>-0.58742007839161403</v>
      </c>
      <c r="R79">
        <v>-0.57851217462107996</v>
      </c>
      <c r="S79">
        <v>-0.20256805324753299</v>
      </c>
      <c r="T79">
        <v>-0.200492021453539</v>
      </c>
      <c r="U79">
        <v>4.7522831720000003</v>
      </c>
      <c r="V79">
        <v>2.2811447619999998</v>
      </c>
      <c r="W79">
        <v>4.1067255129999998</v>
      </c>
      <c r="X79">
        <v>1.555482918</v>
      </c>
      <c r="Y79">
        <v>6.4180682879999997</v>
      </c>
      <c r="Z79">
        <v>2.4687841119999998</v>
      </c>
      <c r="AA79">
        <v>3.8841637680000001</v>
      </c>
      <c r="AB79">
        <v>2.0564520229999999</v>
      </c>
      <c r="AC79">
        <v>4.3105957290000001</v>
      </c>
      <c r="AD79">
        <v>4.2598304660000004</v>
      </c>
      <c r="AE79">
        <v>2.2602889479999999</v>
      </c>
      <c r="AF79">
        <v>4.8168543899999996</v>
      </c>
      <c r="AG79">
        <v>2.088241096</v>
      </c>
      <c r="AH79">
        <v>140</v>
      </c>
      <c r="AI79">
        <v>23</v>
      </c>
      <c r="AJ79">
        <v>41.2</v>
      </c>
      <c r="AK79">
        <v>19</v>
      </c>
      <c r="AL79">
        <v>13.40666667</v>
      </c>
      <c r="AM79">
        <v>1.0693333330000001</v>
      </c>
      <c r="AN79">
        <v>0.60733333300000003</v>
      </c>
      <c r="AO79">
        <v>0.66</v>
      </c>
      <c r="AP79">
        <v>0.51866666699999997</v>
      </c>
      <c r="AQ79">
        <v>4.5999999999999999E-2</v>
      </c>
      <c r="AR79">
        <v>0.66400000000000003</v>
      </c>
      <c r="AS79">
        <v>25</v>
      </c>
      <c r="AT79">
        <v>4.692307692</v>
      </c>
      <c r="AU79">
        <v>6</v>
      </c>
      <c r="AV79">
        <v>107</v>
      </c>
      <c r="AW79">
        <v>36.21</v>
      </c>
      <c r="AX79">
        <v>173.44729340000001</v>
      </c>
      <c r="AY79">
        <v>2.7353550000000001E-2</v>
      </c>
      <c r="AZ79">
        <v>7.7441469999999998E-3</v>
      </c>
      <c r="BA79">
        <v>1.003011876</v>
      </c>
      <c r="BB79">
        <v>7.7739199999999994E-2</v>
      </c>
      <c r="BC79">
        <v>2.9560509999999999E-3</v>
      </c>
      <c r="BD79">
        <v>1.2454249000000001E-2</v>
      </c>
      <c r="BE79">
        <v>2.7101051000000001E-2</v>
      </c>
      <c r="BF79">
        <v>0.101687977</v>
      </c>
      <c r="BG79">
        <v>6.7881879999999997E-3</v>
      </c>
      <c r="BH79">
        <v>5.5812261000000002E-2</v>
      </c>
    </row>
    <row r="80" spans="1:60" x14ac:dyDescent="0.35">
      <c r="A80" t="s">
        <v>76</v>
      </c>
      <c r="B80" t="s">
        <v>166</v>
      </c>
      <c r="C80" t="s">
        <v>167</v>
      </c>
      <c r="D80" t="s">
        <v>125</v>
      </c>
      <c r="E80" t="s">
        <v>168</v>
      </c>
      <c r="F80">
        <f t="shared" si="1"/>
        <v>3</v>
      </c>
      <c r="G80">
        <v>21</v>
      </c>
      <c r="H80" t="s">
        <v>165</v>
      </c>
      <c r="I80">
        <v>0.53802147047914195</v>
      </c>
      <c r="J80">
        <v>2.44031545061579</v>
      </c>
      <c r="K80">
        <v>-0.93350192560039902</v>
      </c>
      <c r="L80">
        <v>0.53786807947846405</v>
      </c>
      <c r="M80">
        <v>0.27322239203215098</v>
      </c>
      <c r="N80">
        <v>-1.0034720805802999</v>
      </c>
      <c r="O80">
        <v>-1.01877361658513</v>
      </c>
      <c r="P80">
        <v>1.2615544920687001</v>
      </c>
      <c r="Q80">
        <v>9.4185607710944794E-2</v>
      </c>
      <c r="R80">
        <v>-1.8271733150507199</v>
      </c>
      <c r="S80">
        <v>-1.3187254861045099</v>
      </c>
      <c r="T80">
        <v>-1.81752521833773E-3</v>
      </c>
      <c r="U80">
        <v>4.7760843319999999</v>
      </c>
      <c r="V80">
        <v>0.20821790100000001</v>
      </c>
      <c r="W80">
        <v>3.8786960009999998</v>
      </c>
      <c r="X80">
        <v>2.3809169360000002</v>
      </c>
      <c r="Y80">
        <v>5.7712968870000001</v>
      </c>
      <c r="Z80">
        <v>3.5441747609999998</v>
      </c>
      <c r="AA80">
        <v>2.7725887220000001</v>
      </c>
      <c r="AB80">
        <v>4.743562431</v>
      </c>
      <c r="AC80">
        <v>5.5591847850000002</v>
      </c>
      <c r="AD80">
        <v>4.8996347599999996</v>
      </c>
      <c r="AE80">
        <v>2.5130560929999999</v>
      </c>
      <c r="AF80">
        <v>5.0566585530000001</v>
      </c>
      <c r="AG80">
        <v>2.3460702050000002</v>
      </c>
      <c r="AH80">
        <v>181.89814809999999</v>
      </c>
      <c r="AI80">
        <v>21.7</v>
      </c>
      <c r="AJ80">
        <v>40.4</v>
      </c>
      <c r="AK80">
        <v>20</v>
      </c>
      <c r="AL80">
        <v>16.563333329999999</v>
      </c>
      <c r="AM80">
        <v>1.1526666670000001</v>
      </c>
      <c r="AN80">
        <v>0.56066666700000001</v>
      </c>
      <c r="AO80">
        <v>0.72933333300000003</v>
      </c>
      <c r="AP80">
        <v>0.57933333300000001</v>
      </c>
      <c r="AQ80">
        <v>0.12066666700000001</v>
      </c>
      <c r="AR80">
        <v>0.60866666700000005</v>
      </c>
      <c r="AS80">
        <v>20</v>
      </c>
      <c r="AT80">
        <v>2.5714285710000002</v>
      </c>
      <c r="AU80">
        <v>3</v>
      </c>
      <c r="AV80">
        <v>43</v>
      </c>
      <c r="AW80">
        <v>23.1</v>
      </c>
      <c r="AX80">
        <v>111.4529915</v>
      </c>
      <c r="AY80">
        <v>6.1845390000000002E-3</v>
      </c>
      <c r="AZ80">
        <v>1.668625E-3</v>
      </c>
      <c r="BA80">
        <v>0.253003804</v>
      </c>
      <c r="BB80">
        <v>0</v>
      </c>
      <c r="BC80">
        <v>4.756382E-3</v>
      </c>
      <c r="BD80">
        <v>3.8526036999999999E-2</v>
      </c>
      <c r="BE80">
        <v>6.0803554000000003E-2</v>
      </c>
      <c r="BF80">
        <v>1.1903443E-2</v>
      </c>
      <c r="BG80">
        <v>0.155223588</v>
      </c>
      <c r="BH80">
        <v>5.9016204000000003E-2</v>
      </c>
    </row>
    <row r="81" spans="1:60" x14ac:dyDescent="0.35">
      <c r="A81" t="s">
        <v>76</v>
      </c>
      <c r="B81" t="s">
        <v>166</v>
      </c>
      <c r="C81" t="s">
        <v>167</v>
      </c>
      <c r="D81" t="s">
        <v>125</v>
      </c>
      <c r="E81" t="s">
        <v>168</v>
      </c>
      <c r="F81">
        <f t="shared" si="1"/>
        <v>3</v>
      </c>
      <c r="G81">
        <v>23</v>
      </c>
      <c r="H81" t="s">
        <v>165</v>
      </c>
      <c r="I81">
        <v>0.731650621018334</v>
      </c>
      <c r="J81">
        <v>-0.52906659070875095</v>
      </c>
      <c r="K81">
        <v>0.50353584552427899</v>
      </c>
      <c r="L81">
        <v>-0.210110190996706</v>
      </c>
      <c r="M81">
        <v>1.3504781707134299</v>
      </c>
      <c r="N81">
        <v>0.52111354176098801</v>
      </c>
      <c r="O81">
        <v>-0.30012207215833803</v>
      </c>
      <c r="P81">
        <v>-0.55405806656628298</v>
      </c>
      <c r="Q81">
        <v>3.6130451059201901E-2</v>
      </c>
      <c r="R81">
        <v>-1.77615312923493</v>
      </c>
      <c r="S81">
        <v>-1.8166691207899399</v>
      </c>
      <c r="T81">
        <v>0.19593765064899299</v>
      </c>
      <c r="U81">
        <v>5.8250163400000003</v>
      </c>
      <c r="V81">
        <v>3.9639827439999999</v>
      </c>
      <c r="W81">
        <v>3.5425683349999999</v>
      </c>
      <c r="X81">
        <v>2.5123056240000001</v>
      </c>
      <c r="Y81">
        <v>4.2658048800000001</v>
      </c>
      <c r="Z81">
        <v>3.5132024400000001</v>
      </c>
      <c r="AA81">
        <v>2.1068405160000001</v>
      </c>
      <c r="AB81">
        <v>4.7165127739999999</v>
      </c>
      <c r="AC81">
        <v>6.4707995040000004</v>
      </c>
      <c r="AD81">
        <v>4.6697087069999998</v>
      </c>
      <c r="AE81">
        <v>2.8526314300000002</v>
      </c>
      <c r="AF81">
        <v>5.1305559609999998</v>
      </c>
      <c r="AG81">
        <v>3.2538138760000002</v>
      </c>
      <c r="AH81">
        <v>144.66666670000001</v>
      </c>
      <c r="AI81">
        <v>17.2</v>
      </c>
      <c r="AJ81">
        <v>19</v>
      </c>
      <c r="AK81">
        <v>18</v>
      </c>
      <c r="AL81">
        <v>14.016666669999999</v>
      </c>
      <c r="AM81">
        <v>1.0113333330000001</v>
      </c>
      <c r="AN81">
        <v>0.51100000000000001</v>
      </c>
      <c r="AO81">
        <v>0.61966666699999995</v>
      </c>
      <c r="AP81">
        <v>0.47599999999999998</v>
      </c>
      <c r="AQ81">
        <v>0.112666667</v>
      </c>
      <c r="AR81">
        <v>0.73233333300000003</v>
      </c>
      <c r="AS81">
        <v>13</v>
      </c>
      <c r="AT81">
        <v>6</v>
      </c>
      <c r="AU81">
        <v>4</v>
      </c>
      <c r="AV81">
        <v>41</v>
      </c>
      <c r="AW81">
        <v>21.5</v>
      </c>
      <c r="AX81">
        <v>30.997150999999999</v>
      </c>
      <c r="AY81">
        <v>1.456153E-2</v>
      </c>
      <c r="AZ81">
        <v>2.7102300000000001E-3</v>
      </c>
      <c r="BA81">
        <v>0.72011175900000002</v>
      </c>
      <c r="BB81">
        <v>3.5581350999999997E-2</v>
      </c>
      <c r="BC81">
        <v>6.9016340000000002E-3</v>
      </c>
      <c r="BD81">
        <v>2.7714279999999998E-3</v>
      </c>
      <c r="BE81">
        <v>0.11011586</v>
      </c>
      <c r="BF81">
        <v>0</v>
      </c>
      <c r="BG81">
        <v>1.3848226999999999E-2</v>
      </c>
      <c r="BH81">
        <v>4.1564034999999999E-2</v>
      </c>
    </row>
    <row r="82" spans="1:60" x14ac:dyDescent="0.35">
      <c r="A82" t="s">
        <v>76</v>
      </c>
      <c r="B82" t="s">
        <v>166</v>
      </c>
      <c r="C82" t="s">
        <v>167</v>
      </c>
      <c r="D82" t="s">
        <v>125</v>
      </c>
      <c r="E82" t="s">
        <v>168</v>
      </c>
      <c r="F82">
        <f t="shared" si="1"/>
        <v>3</v>
      </c>
      <c r="G82">
        <v>24</v>
      </c>
      <c r="H82" t="s">
        <v>165</v>
      </c>
      <c r="I82">
        <v>0.61272195052273204</v>
      </c>
      <c r="J82">
        <v>-0.93480800024773003</v>
      </c>
      <c r="K82">
        <v>1.99506055347481</v>
      </c>
      <c r="L82">
        <v>0.36016377118057902</v>
      </c>
      <c r="M82">
        <v>0.63518629621761602</v>
      </c>
      <c r="N82">
        <v>-1.2398291709939999</v>
      </c>
      <c r="O82">
        <v>-0.86700694416067403</v>
      </c>
      <c r="P82">
        <v>-1.06476308369245</v>
      </c>
      <c r="Q82">
        <v>-0.582393496666332</v>
      </c>
      <c r="R82">
        <v>-0.200451795367001</v>
      </c>
      <c r="S82">
        <v>1.06621786070522</v>
      </c>
      <c r="T82">
        <v>2.64809758962488</v>
      </c>
      <c r="U82">
        <v>7.1203096280000002</v>
      </c>
      <c r="V82">
        <v>0</v>
      </c>
      <c r="W82">
        <v>4.2145936900000001</v>
      </c>
      <c r="X82">
        <v>5.3241610780000004</v>
      </c>
      <c r="Y82">
        <v>7.2463779800000001</v>
      </c>
      <c r="Z82">
        <v>3.8225844430000002</v>
      </c>
      <c r="AA82">
        <v>4.0191319920000002</v>
      </c>
      <c r="AB82">
        <v>4.1928063360000003</v>
      </c>
      <c r="AC82">
        <v>8.7241215400000005</v>
      </c>
      <c r="AD82">
        <v>4.9029057199999997</v>
      </c>
      <c r="AE82">
        <v>3.6685350130000001</v>
      </c>
      <c r="AF82">
        <v>5.7133201790000001</v>
      </c>
      <c r="AG82">
        <v>2.511178863</v>
      </c>
      <c r="AH82">
        <v>816.59722220000003</v>
      </c>
      <c r="AI82">
        <v>33.1</v>
      </c>
      <c r="AJ82">
        <v>47.8</v>
      </c>
      <c r="AK82">
        <v>19</v>
      </c>
      <c r="AL82">
        <v>13.00666667</v>
      </c>
      <c r="AM82">
        <v>0.99733333300000004</v>
      </c>
      <c r="AN82">
        <v>0.47133333300000002</v>
      </c>
      <c r="AO82">
        <v>0.65700000000000003</v>
      </c>
      <c r="AP82">
        <v>0.51866666699999997</v>
      </c>
      <c r="AQ82">
        <v>6.9666667000000002E-2</v>
      </c>
      <c r="AR82">
        <v>0.58733333300000001</v>
      </c>
      <c r="AS82">
        <v>49</v>
      </c>
      <c r="AT82">
        <v>7.5454545450000001</v>
      </c>
      <c r="AU82">
        <v>7</v>
      </c>
      <c r="AV82">
        <v>135</v>
      </c>
      <c r="AW82">
        <v>46.8</v>
      </c>
      <c r="AX82">
        <v>181.65242169999999</v>
      </c>
      <c r="AY82">
        <v>5.6808826E-2</v>
      </c>
      <c r="AZ82">
        <v>1.3823327E-2</v>
      </c>
      <c r="BA82">
        <v>0.99934145399999996</v>
      </c>
      <c r="BB82">
        <v>0.18005288</v>
      </c>
      <c r="BC82">
        <v>6.923734E-3</v>
      </c>
      <c r="BD82">
        <v>1.4696668E-2</v>
      </c>
      <c r="BE82">
        <v>6.6008989000000004E-2</v>
      </c>
      <c r="BF82">
        <v>7.1486339999999995E-2</v>
      </c>
      <c r="BG82">
        <v>2.0742659E-2</v>
      </c>
      <c r="BH82">
        <v>7.3578253999999996E-2</v>
      </c>
    </row>
    <row r="83" spans="1:60" x14ac:dyDescent="0.35">
      <c r="A83" t="s">
        <v>76</v>
      </c>
      <c r="B83" t="s">
        <v>166</v>
      </c>
      <c r="C83" t="s">
        <v>167</v>
      </c>
      <c r="D83" t="s">
        <v>125</v>
      </c>
      <c r="E83" t="s">
        <v>168</v>
      </c>
      <c r="F83">
        <f t="shared" si="1"/>
        <v>3</v>
      </c>
      <c r="G83">
        <v>25</v>
      </c>
      <c r="H83" t="s">
        <v>165</v>
      </c>
      <c r="I83">
        <v>0.61147520867327099</v>
      </c>
      <c r="J83">
        <v>-4.1535584940308401E-2</v>
      </c>
      <c r="K83">
        <v>-0.1555367019211</v>
      </c>
      <c r="L83">
        <v>0.186040541903044</v>
      </c>
      <c r="M83">
        <v>-0.18955187851500099</v>
      </c>
      <c r="N83">
        <v>-0.19009469719845801</v>
      </c>
      <c r="O83">
        <v>-0.53100468741419404</v>
      </c>
      <c r="P83">
        <v>0.19296910192310299</v>
      </c>
      <c r="Q83">
        <v>2.5463628541083101</v>
      </c>
      <c r="R83">
        <v>-1.79250756738769</v>
      </c>
      <c r="S83">
        <v>-0.87024626653521697</v>
      </c>
      <c r="T83">
        <v>0.117675385613439</v>
      </c>
      <c r="U83">
        <v>5.2809451169999999</v>
      </c>
      <c r="V83">
        <v>3.737669618</v>
      </c>
      <c r="W83">
        <v>2.9901612289999999</v>
      </c>
      <c r="X83">
        <v>2.8462005389999998</v>
      </c>
      <c r="Y83">
        <v>5.4704015139999997</v>
      </c>
      <c r="Z83">
        <v>3.2277254399999999</v>
      </c>
      <c r="AA83">
        <v>3.001272454</v>
      </c>
      <c r="AB83">
        <v>4.1913368279999998</v>
      </c>
      <c r="AC83">
        <v>5.6733232669999998</v>
      </c>
      <c r="AD83">
        <v>4.2211403589999996</v>
      </c>
      <c r="AE83">
        <v>2.8332133439999998</v>
      </c>
      <c r="AF83">
        <v>4.8528979430000003</v>
      </c>
      <c r="AG83">
        <v>3.1498829530000001</v>
      </c>
      <c r="AH83">
        <v>138.7777778</v>
      </c>
      <c r="AI83">
        <v>6.8</v>
      </c>
      <c r="AJ83">
        <v>32</v>
      </c>
      <c r="AK83">
        <v>28</v>
      </c>
      <c r="AL83">
        <v>16.236666670000002</v>
      </c>
      <c r="AM83">
        <v>1.1519999999999999</v>
      </c>
      <c r="AN83">
        <v>0.47799999999999998</v>
      </c>
      <c r="AO83">
        <v>0.66933333299999997</v>
      </c>
      <c r="AP83">
        <v>0.53566666699999999</v>
      </c>
      <c r="AQ83">
        <v>6.9666667000000002E-2</v>
      </c>
      <c r="AR83">
        <v>0.71366666700000003</v>
      </c>
      <c r="AS83">
        <v>17</v>
      </c>
      <c r="AT83">
        <v>8.4166666669999994</v>
      </c>
      <c r="AU83">
        <v>3</v>
      </c>
      <c r="AV83">
        <v>24</v>
      </c>
      <c r="AW83">
        <v>38.61</v>
      </c>
      <c r="AX83">
        <v>116.2393162</v>
      </c>
      <c r="AY83">
        <v>1.480016E-2</v>
      </c>
      <c r="AZ83">
        <v>2.6360849999999998E-3</v>
      </c>
      <c r="BA83">
        <v>0.499414619</v>
      </c>
      <c r="BB83">
        <v>3.3306335999999999E-2</v>
      </c>
      <c r="BC83">
        <v>2.9106140000000002E-3</v>
      </c>
      <c r="BD83">
        <v>4.9506130000000004E-3</v>
      </c>
      <c r="BE83">
        <v>3.3518996000000002E-2</v>
      </c>
      <c r="BF83">
        <v>2.9400045E-2</v>
      </c>
      <c r="BG83">
        <v>9.3904539999999995E-3</v>
      </c>
      <c r="BH83">
        <v>4.8513599999999997E-2</v>
      </c>
    </row>
    <row r="84" spans="1:60" x14ac:dyDescent="0.35">
      <c r="A84" t="s">
        <v>76</v>
      </c>
      <c r="B84" t="s">
        <v>166</v>
      </c>
      <c r="C84" t="s">
        <v>167</v>
      </c>
      <c r="D84" t="s">
        <v>125</v>
      </c>
      <c r="E84" t="s">
        <v>168</v>
      </c>
      <c r="F84">
        <f t="shared" si="1"/>
        <v>3</v>
      </c>
      <c r="G84">
        <v>26</v>
      </c>
      <c r="H84" t="s">
        <v>165</v>
      </c>
      <c r="I84">
        <v>-1.48125379210385</v>
      </c>
      <c r="J84">
        <v>-5.3562675995021597E-2</v>
      </c>
      <c r="K84">
        <v>0.17038351000820701</v>
      </c>
      <c r="L84">
        <v>0.27861178735505099</v>
      </c>
      <c r="M84">
        <v>2.2649670106417599</v>
      </c>
      <c r="N84">
        <v>0.490242756987045</v>
      </c>
      <c r="O84">
        <v>-0.63403038297208902</v>
      </c>
      <c r="P84">
        <v>0.37057329251809601</v>
      </c>
      <c r="Q84">
        <v>-0.70381598858636596</v>
      </c>
      <c r="R84">
        <v>-0.94006923966560196</v>
      </c>
      <c r="S84">
        <v>1.12313976350772</v>
      </c>
      <c r="T84">
        <v>-0.49940827861609399</v>
      </c>
      <c r="U84">
        <v>5.0467988359999998</v>
      </c>
      <c r="V84">
        <v>3.2792389750000002</v>
      </c>
      <c r="W84">
        <v>2.9700073819999999</v>
      </c>
      <c r="X84">
        <v>2.6790626639999999</v>
      </c>
      <c r="Y84">
        <v>4.2216063420000003</v>
      </c>
      <c r="Z84">
        <v>0</v>
      </c>
      <c r="AA84">
        <v>2.467561318</v>
      </c>
      <c r="AB84">
        <v>3.7917368389999999</v>
      </c>
      <c r="AC84">
        <v>4.9114870699999997</v>
      </c>
      <c r="AD84">
        <v>3.155310375</v>
      </c>
      <c r="AE84">
        <v>3.1853026259999999</v>
      </c>
      <c r="AF84">
        <v>4.6529015889999998</v>
      </c>
      <c r="AG84">
        <v>2.6288008299999999</v>
      </c>
      <c r="AH84">
        <v>82.777777779999994</v>
      </c>
      <c r="AI84">
        <v>29.1</v>
      </c>
      <c r="AJ84">
        <v>41.3</v>
      </c>
      <c r="AK84">
        <v>17</v>
      </c>
      <c r="AL84">
        <v>14.90666667</v>
      </c>
      <c r="AM84">
        <v>1.095</v>
      </c>
      <c r="AN84">
        <v>0.56200000000000006</v>
      </c>
      <c r="AO84">
        <v>0.68566666700000001</v>
      </c>
      <c r="AP84">
        <v>0.54</v>
      </c>
      <c r="AQ84">
        <v>6.9666667000000002E-2</v>
      </c>
      <c r="AR84">
        <v>0.70799999999999996</v>
      </c>
      <c r="AS84">
        <v>45</v>
      </c>
      <c r="AT84">
        <v>8.7857142859999993</v>
      </c>
      <c r="AU84">
        <v>10</v>
      </c>
      <c r="AV84">
        <v>151</v>
      </c>
      <c r="AW84">
        <v>37.484999999999999</v>
      </c>
      <c r="AX84">
        <v>190.08547010000001</v>
      </c>
      <c r="AY84">
        <v>7.9805310000000008E-3</v>
      </c>
      <c r="AZ84">
        <v>1.392655E-3</v>
      </c>
      <c r="BA84">
        <v>0.76635381499999999</v>
      </c>
      <c r="BB84">
        <v>8.2506851000000006E-2</v>
      </c>
      <c r="BC84">
        <v>1.3490321E-2</v>
      </c>
      <c r="BD84">
        <v>2.5317339000000001E-2</v>
      </c>
      <c r="BE84">
        <v>0.13009978699999999</v>
      </c>
      <c r="BF84">
        <v>1.8632106999999998E-2</v>
      </c>
      <c r="BG84">
        <v>1.5143135E-2</v>
      </c>
      <c r="BH84">
        <v>5.0537972E-2</v>
      </c>
    </row>
    <row r="85" spans="1:60" x14ac:dyDescent="0.35">
      <c r="A85" t="s">
        <v>76</v>
      </c>
      <c r="B85" t="s">
        <v>166</v>
      </c>
      <c r="C85" t="s">
        <v>167</v>
      </c>
      <c r="D85" t="s">
        <v>125</v>
      </c>
      <c r="E85" t="s">
        <v>168</v>
      </c>
      <c r="F85">
        <f t="shared" si="1"/>
        <v>3</v>
      </c>
      <c r="G85">
        <v>27</v>
      </c>
      <c r="H85" t="s">
        <v>165</v>
      </c>
      <c r="I85">
        <v>-0.86092822663161295</v>
      </c>
      <c r="J85">
        <v>1.3942837982726699</v>
      </c>
      <c r="K85">
        <v>-0.144435131430521</v>
      </c>
      <c r="L85">
        <v>-0.12985717063608099</v>
      </c>
      <c r="M85">
        <v>0.330239119997422</v>
      </c>
      <c r="N85">
        <v>0.839819292383988</v>
      </c>
      <c r="O85">
        <v>-0.955073846531725</v>
      </c>
      <c r="P85">
        <v>1.32770936759921</v>
      </c>
      <c r="Q85">
        <v>-1.02247984544985</v>
      </c>
      <c r="R85">
        <v>-0.41127944700574698</v>
      </c>
      <c r="S85">
        <v>6.4130414595431904E-3</v>
      </c>
      <c r="T85">
        <v>0.54249312604980404</v>
      </c>
      <c r="U85">
        <v>5.1249555510000002</v>
      </c>
      <c r="V85">
        <v>3.0706335820000001</v>
      </c>
      <c r="W85">
        <v>3.875819957</v>
      </c>
      <c r="X85">
        <v>4.4671844429999998</v>
      </c>
      <c r="Y85">
        <v>4.9085615520000001</v>
      </c>
      <c r="Z85">
        <v>2.9531726589999998</v>
      </c>
      <c r="AA85">
        <v>2.489525596</v>
      </c>
      <c r="AB85">
        <v>4.461428111</v>
      </c>
      <c r="AC85">
        <v>8.1905392639999999</v>
      </c>
      <c r="AD85">
        <v>4.5004267640000002</v>
      </c>
      <c r="AE85">
        <v>2.1135745479999999</v>
      </c>
      <c r="AF85">
        <v>5.1156624209999997</v>
      </c>
      <c r="AG85">
        <v>2.2914117919999999</v>
      </c>
      <c r="AH85">
        <v>36.111111110000003</v>
      </c>
      <c r="AI85">
        <v>34.6</v>
      </c>
      <c r="AJ85">
        <v>51.1</v>
      </c>
      <c r="AK85">
        <v>18</v>
      </c>
      <c r="AL85">
        <v>16.06666667</v>
      </c>
      <c r="AM85">
        <v>1.1783333330000001</v>
      </c>
      <c r="AN85">
        <v>0.56766666700000001</v>
      </c>
      <c r="AO85">
        <v>0.75333333300000005</v>
      </c>
      <c r="AP85">
        <v>0.53566666699999999</v>
      </c>
      <c r="AQ85">
        <v>0.104</v>
      </c>
      <c r="AR85">
        <v>0.64933333299999996</v>
      </c>
      <c r="AS85">
        <v>26</v>
      </c>
      <c r="AT85">
        <v>6.307692308</v>
      </c>
      <c r="AU85">
        <v>6</v>
      </c>
      <c r="AV85">
        <v>111</v>
      </c>
      <c r="AW85">
        <v>54.25</v>
      </c>
      <c r="AX85">
        <v>134.92877490000001</v>
      </c>
      <c r="AY85">
        <v>2.8277165999999999E-2</v>
      </c>
      <c r="AZ85">
        <v>1.50538E-3</v>
      </c>
      <c r="BA85">
        <v>0.88264659300000003</v>
      </c>
      <c r="BB85">
        <v>5.3589739999999997E-2</v>
      </c>
      <c r="BC85">
        <v>8.4242210000000008E-3</v>
      </c>
      <c r="BD85">
        <v>4.7626543E-2</v>
      </c>
      <c r="BE85">
        <v>4.9622652000000003E-2</v>
      </c>
      <c r="BF85">
        <v>0.119564078</v>
      </c>
      <c r="BG85">
        <v>9.8126513999999998E-2</v>
      </c>
      <c r="BH85">
        <v>4.4710263E-2</v>
      </c>
    </row>
    <row r="86" spans="1:60" x14ac:dyDescent="0.35">
      <c r="A86" t="s">
        <v>76</v>
      </c>
      <c r="B86" t="s">
        <v>166</v>
      </c>
      <c r="C86" t="s">
        <v>167</v>
      </c>
      <c r="D86" t="s">
        <v>125</v>
      </c>
      <c r="E86" t="s">
        <v>168</v>
      </c>
      <c r="F86">
        <f t="shared" si="1"/>
        <v>3</v>
      </c>
      <c r="G86">
        <v>28</v>
      </c>
      <c r="H86" t="s">
        <v>165</v>
      </c>
      <c r="I86">
        <v>-1.9404731069768699</v>
      </c>
      <c r="J86">
        <v>-0.305188001767012</v>
      </c>
      <c r="K86">
        <v>-0.11174717956861201</v>
      </c>
      <c r="L86">
        <v>-1.0033964729181599</v>
      </c>
      <c r="M86">
        <v>5.5263986085889998E-2</v>
      </c>
      <c r="N86">
        <v>0.95077414058714205</v>
      </c>
      <c r="O86">
        <v>-1.4619438452267499</v>
      </c>
      <c r="P86">
        <v>0.50749018867586404</v>
      </c>
      <c r="Q86">
        <v>-0.74322600319681498</v>
      </c>
      <c r="R86">
        <v>-1.3596861847911299</v>
      </c>
      <c r="S86">
        <v>-2.4497660554775802</v>
      </c>
      <c r="T86">
        <v>-0.31476554648416999</v>
      </c>
      <c r="U86">
        <v>3.1704189390000002</v>
      </c>
      <c r="V86">
        <v>4.2452018430000003</v>
      </c>
      <c r="W86">
        <v>1.8923467060000001</v>
      </c>
      <c r="X86">
        <v>2.959776067</v>
      </c>
      <c r="Y86">
        <v>1.694595721</v>
      </c>
      <c r="Z86">
        <v>0.68917103199999996</v>
      </c>
      <c r="AA86">
        <v>1.950435044</v>
      </c>
      <c r="AB86">
        <v>5.4280568569999996</v>
      </c>
      <c r="AC86">
        <v>4.9574465810000001</v>
      </c>
      <c r="AD86">
        <v>3.0407359889999999</v>
      </c>
      <c r="AE86">
        <v>1.54553411</v>
      </c>
      <c r="AF86">
        <v>4.3796428430000001</v>
      </c>
      <c r="AG86">
        <v>1.994592328</v>
      </c>
      <c r="AH86">
        <v>22.341269839999999</v>
      </c>
      <c r="AI86">
        <v>20.399999999999999</v>
      </c>
      <c r="AJ86">
        <v>21.1</v>
      </c>
      <c r="AK86">
        <v>17</v>
      </c>
      <c r="AL86">
        <v>14.94333333</v>
      </c>
      <c r="AM86">
        <v>1.0616666669999999</v>
      </c>
      <c r="AN86">
        <v>0.554666667</v>
      </c>
      <c r="AO86">
        <v>0.64633333299999995</v>
      </c>
      <c r="AP86">
        <v>0.58399999999999996</v>
      </c>
      <c r="AQ86">
        <v>1.9333333000000001E-2</v>
      </c>
      <c r="AR86">
        <v>0.66300000000000003</v>
      </c>
      <c r="AS86">
        <v>9</v>
      </c>
      <c r="AT86">
        <v>5.6428571429999996</v>
      </c>
      <c r="AU86">
        <v>2</v>
      </c>
      <c r="AV86">
        <v>26.7</v>
      </c>
      <c r="AW86">
        <v>10.23</v>
      </c>
      <c r="AX86">
        <v>9.800569801</v>
      </c>
      <c r="AY86">
        <v>1.4498090999999999E-2</v>
      </c>
      <c r="AZ86">
        <v>1.1395070000000001E-3</v>
      </c>
      <c r="BA86">
        <v>0.63760451100000004</v>
      </c>
      <c r="BB86">
        <v>5.2381573000000001E-2</v>
      </c>
      <c r="BC86">
        <v>4.80898E-3</v>
      </c>
      <c r="BD86">
        <v>8.0850799999999997E-3</v>
      </c>
      <c r="BE86">
        <v>5.3246037000000003E-2</v>
      </c>
      <c r="BF86">
        <v>2.5517450000000001E-2</v>
      </c>
      <c r="BG86">
        <v>2.0600133999999999E-2</v>
      </c>
      <c r="BH86">
        <v>4.7746919999999998E-2</v>
      </c>
    </row>
    <row r="87" spans="1:60" x14ac:dyDescent="0.35">
      <c r="A87" t="s">
        <v>76</v>
      </c>
      <c r="B87" t="s">
        <v>166</v>
      </c>
      <c r="C87" t="s">
        <v>167</v>
      </c>
      <c r="D87" t="s">
        <v>125</v>
      </c>
      <c r="E87" t="s">
        <v>168</v>
      </c>
      <c r="F87">
        <f t="shared" si="1"/>
        <v>3</v>
      </c>
      <c r="G87">
        <v>29</v>
      </c>
      <c r="H87" t="s">
        <v>165</v>
      </c>
      <c r="I87">
        <v>-0.32842636505640599</v>
      </c>
      <c r="J87">
        <v>1.3705204076044599</v>
      </c>
      <c r="K87">
        <v>-1.4792683009383001</v>
      </c>
      <c r="L87">
        <v>0.86577806511261102</v>
      </c>
      <c r="M87">
        <v>-0.86719346078308501</v>
      </c>
      <c r="N87">
        <v>0.88078924020520999</v>
      </c>
      <c r="O87">
        <v>-1.03220811057035</v>
      </c>
      <c r="P87">
        <v>1.69933003804925</v>
      </c>
      <c r="Q87">
        <v>-1.1934839543026801</v>
      </c>
      <c r="R87">
        <v>-0.97423872941922995</v>
      </c>
      <c r="S87">
        <v>-1.0761131729400899</v>
      </c>
      <c r="T87">
        <v>-0.91151694733907795</v>
      </c>
      <c r="U87">
        <v>6.2135519849999996</v>
      </c>
      <c r="V87">
        <v>4.3524261649999998</v>
      </c>
      <c r="W87">
        <v>4.3343816479999999</v>
      </c>
      <c r="X87">
        <v>2.2410051540000002</v>
      </c>
      <c r="Y87">
        <v>4.3559963220000002</v>
      </c>
      <c r="Z87">
        <v>0</v>
      </c>
      <c r="AA87">
        <v>2.5279484010000002</v>
      </c>
      <c r="AB87">
        <v>4.4148164579999998</v>
      </c>
      <c r="AC87">
        <v>5.5642543010000001</v>
      </c>
      <c r="AD87">
        <v>3.7084778119999999</v>
      </c>
      <c r="AE87">
        <v>3.591205371</v>
      </c>
      <c r="AF87">
        <v>4.5822711030000001</v>
      </c>
      <c r="AG87">
        <v>0</v>
      </c>
      <c r="AH87">
        <v>121.875</v>
      </c>
      <c r="AI87">
        <v>26.2</v>
      </c>
      <c r="AJ87">
        <v>41.4</v>
      </c>
      <c r="AK87">
        <v>18</v>
      </c>
      <c r="AL87">
        <v>15.766666669999999</v>
      </c>
      <c r="AM87">
        <v>1.1970000000000001</v>
      </c>
      <c r="AN87">
        <v>0.59233333300000002</v>
      </c>
      <c r="AO87">
        <v>0.77500000000000002</v>
      </c>
      <c r="AP87">
        <v>0.55733333299999999</v>
      </c>
      <c r="AQ87">
        <v>6.7666667E-2</v>
      </c>
      <c r="AR87">
        <v>0.70733333300000001</v>
      </c>
      <c r="AS87">
        <v>20</v>
      </c>
      <c r="AT87">
        <v>7.5</v>
      </c>
      <c r="AU87">
        <v>4</v>
      </c>
      <c r="AV87">
        <v>76</v>
      </c>
      <c r="AW87">
        <v>28</v>
      </c>
      <c r="AX87">
        <v>68.376068380000007</v>
      </c>
      <c r="AY87">
        <v>1.0668286000000001E-2</v>
      </c>
      <c r="AZ87">
        <v>1.78107E-3</v>
      </c>
      <c r="BA87">
        <v>0.43843763499999999</v>
      </c>
      <c r="BB87">
        <v>3.3488313999999998E-2</v>
      </c>
      <c r="BC87">
        <v>3.0631550000000001E-3</v>
      </c>
      <c r="BD87">
        <v>3.8009203999999998E-2</v>
      </c>
      <c r="BE87">
        <v>3.3504435999999999E-2</v>
      </c>
      <c r="BF87">
        <v>1.6318949999999999E-2</v>
      </c>
      <c r="BG87">
        <v>8.1836700999999998E-2</v>
      </c>
      <c r="BH87">
        <v>4.7572549999999998E-2</v>
      </c>
    </row>
    <row r="88" spans="1:60" x14ac:dyDescent="0.35">
      <c r="A88" t="s">
        <v>76</v>
      </c>
      <c r="B88" t="s">
        <v>166</v>
      </c>
      <c r="C88" t="s">
        <v>167</v>
      </c>
      <c r="D88" t="s">
        <v>125</v>
      </c>
      <c r="E88" t="s">
        <v>168</v>
      </c>
      <c r="F88">
        <f t="shared" si="1"/>
        <v>3</v>
      </c>
      <c r="G88">
        <v>30</v>
      </c>
      <c r="H88" t="s">
        <v>165</v>
      </c>
      <c r="I88">
        <v>-0.97186239050360801</v>
      </c>
      <c r="J88">
        <v>1.2865478380248401</v>
      </c>
      <c r="K88">
        <v>1.2074577568491001</v>
      </c>
      <c r="L88">
        <v>0.28405238872481298</v>
      </c>
      <c r="M88">
        <v>-0.56129867062441097</v>
      </c>
      <c r="N88">
        <v>7.1319691357787901E-2</v>
      </c>
      <c r="O88">
        <v>1.61338142981698</v>
      </c>
      <c r="P88">
        <v>-0.34995978388478899</v>
      </c>
      <c r="Q88">
        <v>-0.240767335217803</v>
      </c>
      <c r="R88">
        <v>-0.69279269204476301</v>
      </c>
      <c r="S88">
        <v>0.51641300316816197</v>
      </c>
      <c r="T88">
        <v>1.0501332261938101</v>
      </c>
      <c r="U88">
        <v>5.0254225410000002</v>
      </c>
      <c r="V88">
        <v>3.4138738960000001</v>
      </c>
      <c r="W88">
        <v>3.8809272199999998</v>
      </c>
      <c r="X88">
        <v>3.9294019769999999</v>
      </c>
      <c r="Y88">
        <v>5.9022959630000003</v>
      </c>
      <c r="Z88">
        <v>2.0287978089999998</v>
      </c>
      <c r="AA88">
        <v>3.6641945580000002</v>
      </c>
      <c r="AB88">
        <v>3.8299824189999998</v>
      </c>
      <c r="AC88">
        <v>6.917901166</v>
      </c>
      <c r="AD88">
        <v>4.1971091190000003</v>
      </c>
      <c r="AE88">
        <v>2.4787146799999999</v>
      </c>
      <c r="AF88">
        <v>5.072160019</v>
      </c>
      <c r="AG88">
        <v>2.3636453500000001</v>
      </c>
      <c r="AH88">
        <v>229.32098769999999</v>
      </c>
      <c r="AI88">
        <v>33.1</v>
      </c>
      <c r="AJ88">
        <v>43.1</v>
      </c>
      <c r="AK88">
        <v>20</v>
      </c>
      <c r="AL88">
        <v>13.63</v>
      </c>
      <c r="AM88">
        <v>1.0740000000000001</v>
      </c>
      <c r="AN88">
        <v>0.431666667</v>
      </c>
      <c r="AO88">
        <v>0.66866666699999999</v>
      </c>
      <c r="AP88">
        <v>0.66200000000000003</v>
      </c>
      <c r="AQ88">
        <v>0.20066666699999999</v>
      </c>
      <c r="AR88">
        <v>0.86933333300000004</v>
      </c>
      <c r="AS88">
        <v>37</v>
      </c>
      <c r="AT88">
        <v>6.3333333329999997</v>
      </c>
      <c r="AU88">
        <v>6</v>
      </c>
      <c r="AV88">
        <v>105</v>
      </c>
      <c r="AW88">
        <v>28.6</v>
      </c>
      <c r="AX88">
        <v>217.89173790000001</v>
      </c>
      <c r="AY88">
        <v>5.9372653999999997E-2</v>
      </c>
      <c r="AZ88">
        <v>4.9097359999999996E-3</v>
      </c>
      <c r="BA88">
        <v>0.80363145599999997</v>
      </c>
      <c r="BB88">
        <v>4.4092019000000003E-2</v>
      </c>
      <c r="BC88">
        <v>2.8574999999999998E-3</v>
      </c>
      <c r="BD88">
        <v>5.4105247000000002E-2</v>
      </c>
      <c r="BE88">
        <v>4.0894856E-2</v>
      </c>
      <c r="BF88">
        <v>7.8026946E-2</v>
      </c>
      <c r="BG88">
        <v>4.2256917999999997E-2</v>
      </c>
      <c r="BH88">
        <v>9.6222710000000003E-2</v>
      </c>
    </row>
    <row r="89" spans="1:60" x14ac:dyDescent="0.35">
      <c r="A89" t="s">
        <v>76</v>
      </c>
      <c r="B89" t="s">
        <v>166</v>
      </c>
      <c r="C89" t="s">
        <v>167</v>
      </c>
      <c r="D89" t="s">
        <v>125</v>
      </c>
      <c r="E89" t="s">
        <v>168</v>
      </c>
      <c r="F89">
        <f t="shared" si="1"/>
        <v>3</v>
      </c>
      <c r="G89">
        <v>31</v>
      </c>
      <c r="H89" t="s">
        <v>165</v>
      </c>
      <c r="I89">
        <v>-1.9766979433154399</v>
      </c>
      <c r="J89">
        <v>-0.529548861645881</v>
      </c>
      <c r="K89">
        <v>-0.28977609106507801</v>
      </c>
      <c r="L89">
        <v>-1.8242597106510201</v>
      </c>
      <c r="M89">
        <v>0.48541293011380299</v>
      </c>
      <c r="N89">
        <v>-2.6197310945127898</v>
      </c>
      <c r="O89">
        <v>-0.95871148630311398</v>
      </c>
      <c r="P89">
        <v>1.5419389374147101</v>
      </c>
      <c r="Q89">
        <v>-0.133907014544524</v>
      </c>
      <c r="R89">
        <v>-0.53866012513252404</v>
      </c>
      <c r="S89">
        <v>0.67357050457483703</v>
      </c>
      <c r="T89">
        <v>-2.0854500884106502</v>
      </c>
      <c r="U89">
        <v>2.9771852679999999</v>
      </c>
      <c r="V89">
        <v>0</v>
      </c>
      <c r="W89">
        <v>0</v>
      </c>
      <c r="X89">
        <v>0</v>
      </c>
      <c r="Y89">
        <v>0.70588620700000004</v>
      </c>
      <c r="Z89">
        <v>0</v>
      </c>
      <c r="AA89">
        <v>0</v>
      </c>
      <c r="AB89">
        <v>0</v>
      </c>
      <c r="AC89">
        <v>2.0143330580000001</v>
      </c>
      <c r="AD89">
        <v>0</v>
      </c>
      <c r="AE89">
        <v>0</v>
      </c>
      <c r="AF89">
        <v>0</v>
      </c>
      <c r="AG89">
        <v>2.0911251580000001</v>
      </c>
      <c r="AH89">
        <v>0.38461538499999998</v>
      </c>
      <c r="AI89">
        <v>21.7</v>
      </c>
      <c r="AJ89">
        <v>58.1</v>
      </c>
      <c r="AK89">
        <v>19</v>
      </c>
      <c r="AL89">
        <v>16.50333333</v>
      </c>
      <c r="AM89">
        <v>1.1826666669999999</v>
      </c>
      <c r="AN89">
        <v>0.61866666699999995</v>
      </c>
      <c r="AO89">
        <v>0.694333333</v>
      </c>
      <c r="AP89">
        <v>0.58199999999999996</v>
      </c>
      <c r="AQ89">
        <v>5.6333332999999999E-2</v>
      </c>
      <c r="AR89">
        <v>0.73399999999999999</v>
      </c>
      <c r="AS89">
        <v>50</v>
      </c>
      <c r="AT89">
        <v>6.692307692</v>
      </c>
      <c r="AU89">
        <v>5</v>
      </c>
      <c r="AV89">
        <v>105</v>
      </c>
      <c r="AW89">
        <v>65.16</v>
      </c>
      <c r="AX89">
        <v>105.7549858</v>
      </c>
      <c r="AY89">
        <v>1.2616550000000001E-2</v>
      </c>
      <c r="AZ89">
        <v>2.4916880000000001E-3</v>
      </c>
      <c r="BA89">
        <v>0.81155832299999997</v>
      </c>
      <c r="BB89">
        <v>8.7385980000000002E-2</v>
      </c>
      <c r="BC89">
        <v>6.9095900000000002E-3</v>
      </c>
      <c r="BD89">
        <v>2.0337632000000001E-2</v>
      </c>
      <c r="BE89">
        <v>5.7083396000000002E-2</v>
      </c>
      <c r="BF89">
        <v>0.108513704</v>
      </c>
      <c r="BG89">
        <v>1.5740653E-2</v>
      </c>
      <c r="BH89">
        <v>5.1655930000000003E-2</v>
      </c>
    </row>
    <row r="90" spans="1:60" x14ac:dyDescent="0.35">
      <c r="A90" t="s">
        <v>76</v>
      </c>
      <c r="B90" t="s">
        <v>166</v>
      </c>
      <c r="C90" t="s">
        <v>167</v>
      </c>
      <c r="D90" t="s">
        <v>125</v>
      </c>
      <c r="E90" t="s">
        <v>168</v>
      </c>
      <c r="F90">
        <f t="shared" si="1"/>
        <v>3</v>
      </c>
      <c r="G90">
        <v>32</v>
      </c>
      <c r="H90" t="s">
        <v>165</v>
      </c>
      <c r="I90">
        <v>0.60715078689058</v>
      </c>
      <c r="J90">
        <v>0.99813910192330701</v>
      </c>
      <c r="K90">
        <v>-0.88790433637077204</v>
      </c>
      <c r="L90">
        <v>0.44741776982166998</v>
      </c>
      <c r="M90">
        <v>0.64734308882483305</v>
      </c>
      <c r="N90">
        <v>-1.34308472547445</v>
      </c>
      <c r="O90">
        <v>0.80179951321667198</v>
      </c>
      <c r="P90">
        <v>1.0490851029568999</v>
      </c>
      <c r="Q90">
        <v>-1.71897761041399</v>
      </c>
      <c r="R90">
        <v>-1.0480827868471301</v>
      </c>
      <c r="S90">
        <v>0.72596326980528003</v>
      </c>
      <c r="T90">
        <v>0.87144139896014905</v>
      </c>
      <c r="U90">
        <v>5.363116271</v>
      </c>
      <c r="V90">
        <v>1.9379419790000001</v>
      </c>
      <c r="W90">
        <v>3.0808900819999998</v>
      </c>
      <c r="X90">
        <v>1.897119985</v>
      </c>
      <c r="Y90">
        <v>6.6275268409999999</v>
      </c>
      <c r="Z90">
        <v>3.0885140070000001</v>
      </c>
      <c r="AA90">
        <v>4.0961947009999999</v>
      </c>
      <c r="AB90">
        <v>3.449987546</v>
      </c>
      <c r="AC90">
        <v>7.8167751980000002</v>
      </c>
      <c r="AD90">
        <v>5.7363930700000001</v>
      </c>
      <c r="AE90">
        <v>2.859021228</v>
      </c>
      <c r="AF90">
        <v>5.3273366490000003</v>
      </c>
      <c r="AG90">
        <v>0</v>
      </c>
      <c r="AH90">
        <v>271.94444440000001</v>
      </c>
      <c r="AI90">
        <v>35.799999999999997</v>
      </c>
      <c r="AJ90">
        <v>47.1</v>
      </c>
      <c r="AK90">
        <v>17</v>
      </c>
      <c r="AL90">
        <v>15.58333333</v>
      </c>
      <c r="AM90">
        <v>1.21</v>
      </c>
      <c r="AN90">
        <v>0.54033333299999997</v>
      </c>
      <c r="AO90">
        <v>0.76033333299999994</v>
      </c>
      <c r="AP90">
        <v>0.61933333300000004</v>
      </c>
      <c r="AQ90">
        <v>0.14099999999999999</v>
      </c>
      <c r="AR90">
        <v>0.90133333299999996</v>
      </c>
      <c r="AS90">
        <v>43</v>
      </c>
      <c r="AT90">
        <v>5</v>
      </c>
      <c r="AU90">
        <v>8</v>
      </c>
      <c r="AV90">
        <v>170</v>
      </c>
      <c r="AW90">
        <v>27.37</v>
      </c>
      <c r="AX90">
        <v>24.61538462</v>
      </c>
      <c r="AY90">
        <v>4.7631490000000004E-3</v>
      </c>
      <c r="AZ90">
        <v>7.6905099999999998E-4</v>
      </c>
      <c r="BA90">
        <v>0.76175870499999998</v>
      </c>
      <c r="BB90">
        <v>6.3219120000000004E-2</v>
      </c>
      <c r="BC90">
        <v>8.6421999999999992E-3</v>
      </c>
      <c r="BD90">
        <v>1.7679716000000002E-2</v>
      </c>
      <c r="BE90">
        <v>0.101525192</v>
      </c>
      <c r="BF90">
        <v>5.1551151000000003E-2</v>
      </c>
      <c r="BG90">
        <v>7.4144797999999998E-2</v>
      </c>
      <c r="BH90">
        <v>4.6056792999999999E-2</v>
      </c>
    </row>
    <row r="91" spans="1:60" x14ac:dyDescent="0.35">
      <c r="A91" t="s">
        <v>76</v>
      </c>
      <c r="B91" t="s">
        <v>166</v>
      </c>
      <c r="C91" t="s">
        <v>167</v>
      </c>
      <c r="D91" t="s">
        <v>125</v>
      </c>
      <c r="E91" t="s">
        <v>168</v>
      </c>
      <c r="F91">
        <f t="shared" si="1"/>
        <v>3</v>
      </c>
      <c r="G91">
        <v>33</v>
      </c>
      <c r="H91" t="s">
        <v>165</v>
      </c>
      <c r="I91">
        <v>-0.73627607728486499</v>
      </c>
      <c r="J91">
        <v>1.03399668315063E-2</v>
      </c>
      <c r="K91">
        <v>-0.48096614652543801</v>
      </c>
      <c r="L91">
        <v>-0.74630042220297899</v>
      </c>
      <c r="M91">
        <v>1.04801189999936</v>
      </c>
      <c r="N91">
        <v>0.12845976381527599</v>
      </c>
      <c r="O91">
        <v>-0.92028622958656003</v>
      </c>
      <c r="P91">
        <v>0.298672104818614</v>
      </c>
      <c r="Q91">
        <v>-0.93370088304957899</v>
      </c>
      <c r="R91">
        <v>-0.57249473918872196</v>
      </c>
      <c r="S91">
        <v>-0.58363225467580204</v>
      </c>
      <c r="T91">
        <v>0.70838695476464997</v>
      </c>
      <c r="U91">
        <v>4.8346772849999997</v>
      </c>
      <c r="V91">
        <v>4.0016236200000002</v>
      </c>
      <c r="W91">
        <v>2.4515274279999999</v>
      </c>
      <c r="X91">
        <v>3.6002138170000002</v>
      </c>
      <c r="Y91">
        <v>4.291427562</v>
      </c>
      <c r="Z91">
        <v>1.791759469</v>
      </c>
      <c r="AA91">
        <v>2.1949773850000001</v>
      </c>
      <c r="AB91">
        <v>3.2639071300000002</v>
      </c>
      <c r="AC91">
        <v>7.0791929040000001</v>
      </c>
      <c r="AD91">
        <v>4.2101053520000002</v>
      </c>
      <c r="AE91">
        <v>2.1068405160000001</v>
      </c>
      <c r="AF91">
        <v>4.9476847370000003</v>
      </c>
      <c r="AG91">
        <v>1.4062950279999999</v>
      </c>
      <c r="AH91">
        <v>196.6161616</v>
      </c>
      <c r="AI91">
        <v>28.1</v>
      </c>
      <c r="AJ91">
        <v>42.2</v>
      </c>
      <c r="AK91">
        <v>18</v>
      </c>
      <c r="AL91">
        <v>14.66666667</v>
      </c>
      <c r="AM91">
        <v>1.102666667</v>
      </c>
      <c r="AN91">
        <v>0.55933333299999999</v>
      </c>
      <c r="AO91">
        <v>0.67066666699999999</v>
      </c>
      <c r="AP91">
        <v>0.51100000000000001</v>
      </c>
      <c r="AQ91">
        <v>4.3333333000000002E-2</v>
      </c>
      <c r="AR91">
        <v>0.70066666700000002</v>
      </c>
      <c r="AS91">
        <v>21</v>
      </c>
      <c r="AT91">
        <v>3.5714285710000002</v>
      </c>
      <c r="AU91">
        <v>5</v>
      </c>
      <c r="AV91">
        <v>120</v>
      </c>
      <c r="AW91">
        <v>34.715000000000003</v>
      </c>
      <c r="AX91">
        <v>5.6980056980000002</v>
      </c>
      <c r="AY91">
        <v>7.2780479999999996E-3</v>
      </c>
      <c r="AZ91">
        <v>2.1425419999999999E-3</v>
      </c>
      <c r="BA91">
        <v>0.88677449500000005</v>
      </c>
      <c r="BB91">
        <v>0.11209991800000001</v>
      </c>
      <c r="BC91">
        <v>8.7295540000000005E-3</v>
      </c>
      <c r="BD91">
        <v>3.0366354000000002E-2</v>
      </c>
      <c r="BE91">
        <v>0.106895513</v>
      </c>
      <c r="BF91">
        <v>0.12012853499999999</v>
      </c>
      <c r="BG91">
        <v>2.3585161E-2</v>
      </c>
      <c r="BH91">
        <v>4.5732218999999998E-2</v>
      </c>
    </row>
    <row r="92" spans="1:60" x14ac:dyDescent="0.35">
      <c r="A92" t="s">
        <v>76</v>
      </c>
      <c r="B92" t="s">
        <v>166</v>
      </c>
      <c r="C92" t="s">
        <v>167</v>
      </c>
      <c r="D92" t="s">
        <v>125</v>
      </c>
      <c r="E92" t="s">
        <v>168</v>
      </c>
      <c r="F92">
        <f t="shared" si="1"/>
        <v>3</v>
      </c>
      <c r="G92">
        <v>34</v>
      </c>
      <c r="H92" t="s">
        <v>165</v>
      </c>
      <c r="I92">
        <v>-1.46305351751987</v>
      </c>
      <c r="J92">
        <v>0.40946279390164703</v>
      </c>
      <c r="K92">
        <v>-0.57273397664348402</v>
      </c>
      <c r="L92">
        <v>-1.54658495057133E-2</v>
      </c>
      <c r="M92">
        <v>1.9112970700466501</v>
      </c>
      <c r="N92">
        <v>3.3872292036023999</v>
      </c>
      <c r="O92">
        <v>3.84627837160332</v>
      </c>
      <c r="P92">
        <v>-1.8918631096673499</v>
      </c>
      <c r="Q92">
        <v>-0.49645715085119302</v>
      </c>
      <c r="R92">
        <v>-0.58397934491552606</v>
      </c>
      <c r="S92">
        <v>0.97518701280669795</v>
      </c>
      <c r="T92">
        <v>-1.3601136761523001</v>
      </c>
      <c r="U92">
        <v>5.7420233630000004</v>
      </c>
      <c r="V92">
        <v>5.1954229429999996</v>
      </c>
      <c r="W92">
        <v>3.3644181299999998</v>
      </c>
      <c r="X92">
        <v>1.921812597</v>
      </c>
      <c r="Y92">
        <v>2.8067217289999999</v>
      </c>
      <c r="Z92">
        <v>0</v>
      </c>
      <c r="AA92">
        <v>0</v>
      </c>
      <c r="AB92">
        <v>6.6539735240000004</v>
      </c>
      <c r="AC92">
        <v>4.423181907</v>
      </c>
      <c r="AD92">
        <v>2.0898043290000001</v>
      </c>
      <c r="AE92">
        <v>3.1975386870000002</v>
      </c>
      <c r="AF92">
        <v>5.763622475</v>
      </c>
      <c r="AG92">
        <v>3.3644181299999998</v>
      </c>
      <c r="AH92">
        <v>28.61111111</v>
      </c>
      <c r="AI92">
        <v>43.2</v>
      </c>
      <c r="AJ92">
        <v>55</v>
      </c>
      <c r="AK92">
        <v>17</v>
      </c>
      <c r="AL92">
        <v>12.90666667</v>
      </c>
      <c r="AM92">
        <v>0.94599999999999995</v>
      </c>
      <c r="AN92">
        <v>0.447333333</v>
      </c>
      <c r="AO92">
        <v>0.47233333300000002</v>
      </c>
      <c r="AP92">
        <v>0.46166666699999998</v>
      </c>
      <c r="AQ92">
        <v>0.43566666700000001</v>
      </c>
      <c r="AR92">
        <v>0.90800000000000003</v>
      </c>
      <c r="AS92">
        <v>35</v>
      </c>
      <c r="AT92">
        <v>4.5999999999999996</v>
      </c>
      <c r="AU92">
        <v>5</v>
      </c>
      <c r="AV92">
        <v>141</v>
      </c>
      <c r="AW92">
        <v>26.75</v>
      </c>
      <c r="AX92">
        <v>132.4216524</v>
      </c>
      <c r="AY92">
        <v>9.0196249999999999E-3</v>
      </c>
      <c r="AZ92">
        <v>1.014689E-3</v>
      </c>
      <c r="BA92">
        <v>0.79242897099999998</v>
      </c>
      <c r="BB92">
        <v>7.0041567999999998E-2</v>
      </c>
      <c r="BC92">
        <v>1.3423914E-2</v>
      </c>
      <c r="BD92">
        <v>6.4442977999999998E-2</v>
      </c>
      <c r="BE92">
        <v>8.4430710000000006E-2</v>
      </c>
      <c r="BF92">
        <v>2.8525805000000001E-2</v>
      </c>
      <c r="BG92">
        <v>4.4815538000000002E-2</v>
      </c>
      <c r="BH92">
        <v>5.5206323000000002E-2</v>
      </c>
    </row>
    <row r="93" spans="1:60" x14ac:dyDescent="0.35">
      <c r="A93" t="s">
        <v>76</v>
      </c>
      <c r="B93" t="s">
        <v>166</v>
      </c>
      <c r="C93" t="s">
        <v>167</v>
      </c>
      <c r="D93" t="s">
        <v>125</v>
      </c>
      <c r="E93" t="s">
        <v>168</v>
      </c>
      <c r="F93">
        <f t="shared" si="1"/>
        <v>3</v>
      </c>
      <c r="G93">
        <v>36</v>
      </c>
      <c r="H93" t="s">
        <v>165</v>
      </c>
      <c r="I93">
        <v>-0.45297329602801201</v>
      </c>
      <c r="J93">
        <v>0.86044872773116499</v>
      </c>
      <c r="K93">
        <v>-0.163089690171074</v>
      </c>
      <c r="L93">
        <v>-0.26657731720377498</v>
      </c>
      <c r="M93">
        <v>0.40259050777875599</v>
      </c>
      <c r="N93">
        <v>0.39669270587462502</v>
      </c>
      <c r="O93">
        <v>-0.71191022742753396</v>
      </c>
      <c r="P93">
        <v>1.35065436036534</v>
      </c>
      <c r="Q93">
        <v>-0.54425600572377197</v>
      </c>
      <c r="R93">
        <v>-0.88678043658859396</v>
      </c>
      <c r="S93">
        <v>1.06885240295772</v>
      </c>
      <c r="T93">
        <v>1.5006745512794699</v>
      </c>
      <c r="U93">
        <v>4.8995720540000001</v>
      </c>
      <c r="V93">
        <v>5.4526411919999997</v>
      </c>
      <c r="W93">
        <v>3.1708732290000001</v>
      </c>
      <c r="X93">
        <v>5.2421744800000001</v>
      </c>
      <c r="Y93">
        <v>6.241102487</v>
      </c>
      <c r="Z93">
        <v>3.042114539</v>
      </c>
      <c r="AA93">
        <v>3.5419835399999999</v>
      </c>
      <c r="AB93">
        <v>2.4687841119999998</v>
      </c>
      <c r="AC93">
        <v>8.0106982440000003</v>
      </c>
      <c r="AD93">
        <v>5.4476512689999996</v>
      </c>
      <c r="AE93">
        <v>2.1836650479999999</v>
      </c>
      <c r="AF93">
        <v>5.9802657100000003</v>
      </c>
      <c r="AG93">
        <v>2.3460702050000002</v>
      </c>
      <c r="AH93">
        <v>312.42424240000003</v>
      </c>
      <c r="AI93">
        <v>26.3</v>
      </c>
      <c r="AJ93">
        <v>57.7</v>
      </c>
      <c r="AK93">
        <v>17</v>
      </c>
      <c r="AL93">
        <v>17.33666667</v>
      </c>
      <c r="AM93">
        <v>1.213333333</v>
      </c>
      <c r="AN93">
        <v>0.59</v>
      </c>
      <c r="AO93">
        <v>0.72866666700000005</v>
      </c>
      <c r="AP93">
        <v>0.55500000000000005</v>
      </c>
      <c r="AQ93">
        <v>8.2333332999999995E-2</v>
      </c>
      <c r="AR93">
        <v>0.67500000000000004</v>
      </c>
      <c r="AS93">
        <v>49</v>
      </c>
      <c r="AT93">
        <v>2.6428571430000001</v>
      </c>
      <c r="AU93">
        <v>6</v>
      </c>
      <c r="AV93">
        <v>158</v>
      </c>
      <c r="AW93">
        <v>49</v>
      </c>
      <c r="AX93">
        <v>138.5754986</v>
      </c>
      <c r="AY93">
        <v>1.6705919999999999E-2</v>
      </c>
      <c r="AZ93">
        <v>2.5555280000000001E-3</v>
      </c>
      <c r="BA93">
        <v>0.77039538900000004</v>
      </c>
      <c r="BB93">
        <v>4.8434497999999999E-2</v>
      </c>
      <c r="BC93">
        <v>7.3063980000000004E-3</v>
      </c>
      <c r="BD93">
        <v>6.2043484000000003E-2</v>
      </c>
      <c r="BE93">
        <v>8.4834960000000001E-2</v>
      </c>
      <c r="BF93">
        <v>5.7654249999999997E-2</v>
      </c>
      <c r="BG93">
        <v>3.2174302000000002E-2</v>
      </c>
      <c r="BH93">
        <v>5.2178766000000001E-2</v>
      </c>
    </row>
    <row r="94" spans="1:60" x14ac:dyDescent="0.35">
      <c r="A94" t="s">
        <v>125</v>
      </c>
      <c r="B94" t="s">
        <v>166</v>
      </c>
      <c r="C94" t="s">
        <v>167</v>
      </c>
      <c r="D94" t="s">
        <v>125</v>
      </c>
      <c r="E94" t="s">
        <v>168</v>
      </c>
      <c r="F94">
        <f t="shared" si="1"/>
        <v>4</v>
      </c>
      <c r="G94">
        <v>1</v>
      </c>
      <c r="H94" t="s">
        <v>165</v>
      </c>
      <c r="I94">
        <v>0.60427108412869901</v>
      </c>
      <c r="J94">
        <v>-0.30193136071939902</v>
      </c>
      <c r="K94">
        <v>1.6696816907812499</v>
      </c>
      <c r="L94">
        <v>0.79624564796694697</v>
      </c>
      <c r="M94">
        <v>0.125798721452727</v>
      </c>
      <c r="N94">
        <v>0.50905574298318701</v>
      </c>
      <c r="O94">
        <v>-1.40542543531771</v>
      </c>
      <c r="P94">
        <v>-0.90839267831279502</v>
      </c>
      <c r="Q94">
        <v>-1.4782983438181601</v>
      </c>
      <c r="R94">
        <v>-6.9598026178885303E-2</v>
      </c>
      <c r="S94">
        <v>-0.22852045972565699</v>
      </c>
      <c r="T94">
        <v>-7.9876896047693102E-2</v>
      </c>
      <c r="U94">
        <v>5.4737867969999998</v>
      </c>
      <c r="V94">
        <v>5.0098942790000001</v>
      </c>
      <c r="W94">
        <v>3.9345452430000001</v>
      </c>
      <c r="X94">
        <v>2.1068405160000001</v>
      </c>
      <c r="Y94">
        <v>6.4034362189999996</v>
      </c>
      <c r="Z94">
        <v>3.5796534520000001</v>
      </c>
      <c r="AA94">
        <v>3.9560398910000001</v>
      </c>
      <c r="AB94">
        <v>5.0052504510000002</v>
      </c>
      <c r="AC94">
        <v>3.9925784019999999</v>
      </c>
      <c r="AD94">
        <v>4.3683924430000003</v>
      </c>
      <c r="AE94">
        <v>2.6817822740000001</v>
      </c>
      <c r="AF94">
        <v>5.9288501</v>
      </c>
      <c r="AG94">
        <v>2.4104424889999998</v>
      </c>
      <c r="AH94">
        <v>260.55555559999999</v>
      </c>
      <c r="AI94">
        <v>25.1</v>
      </c>
      <c r="AJ94">
        <v>37.200000000000003</v>
      </c>
      <c r="AK94">
        <v>16</v>
      </c>
      <c r="AL94">
        <v>13.356666669999999</v>
      </c>
      <c r="AM94">
        <v>0.95633333300000001</v>
      </c>
      <c r="AN94">
        <v>0.52366666699999997</v>
      </c>
      <c r="AO94">
        <v>0.60799999999999998</v>
      </c>
      <c r="AP94">
        <v>0.41566666699999999</v>
      </c>
      <c r="AQ94">
        <v>4.4666667E-2</v>
      </c>
      <c r="AR94">
        <v>0.60133333300000003</v>
      </c>
      <c r="AS94">
        <v>25</v>
      </c>
      <c r="AT94">
        <v>3.3333333330000001</v>
      </c>
      <c r="AU94">
        <v>8</v>
      </c>
      <c r="AV94">
        <v>96</v>
      </c>
      <c r="AW94">
        <v>17.675000000000001</v>
      </c>
      <c r="AX94">
        <v>95.270655270000006</v>
      </c>
      <c r="AY94">
        <v>5.6602157E-2</v>
      </c>
      <c r="AZ94">
        <v>7.8354040000000007E-3</v>
      </c>
      <c r="BA94">
        <v>1.152663526</v>
      </c>
      <c r="BB94">
        <v>0.13448160200000001</v>
      </c>
      <c r="BC94">
        <v>3.5277780000000001E-3</v>
      </c>
      <c r="BD94">
        <v>1.0653932E-2</v>
      </c>
      <c r="BE94">
        <v>7.3862775000000006E-2</v>
      </c>
      <c r="BF94">
        <v>0.28046825800000003</v>
      </c>
      <c r="BG94">
        <v>2.4325152999999999E-2</v>
      </c>
      <c r="BH94">
        <v>5.7669508000000001E-2</v>
      </c>
    </row>
    <row r="95" spans="1:60" x14ac:dyDescent="0.35">
      <c r="A95" t="s">
        <v>125</v>
      </c>
      <c r="B95" t="s">
        <v>166</v>
      </c>
      <c r="C95" t="s">
        <v>167</v>
      </c>
      <c r="D95" t="s">
        <v>125</v>
      </c>
      <c r="E95" t="s">
        <v>168</v>
      </c>
      <c r="F95">
        <f t="shared" si="1"/>
        <v>4</v>
      </c>
      <c r="G95">
        <v>2</v>
      </c>
      <c r="H95" t="s">
        <v>165</v>
      </c>
      <c r="I95">
        <v>-1.10320020909101</v>
      </c>
      <c r="J95">
        <v>-0.99759473767439399</v>
      </c>
      <c r="K95">
        <v>0.74915104319302495</v>
      </c>
      <c r="L95">
        <v>2.8686911326287299</v>
      </c>
      <c r="M95">
        <v>-1.0575453623603699</v>
      </c>
      <c r="N95">
        <v>0.30311886158828999</v>
      </c>
      <c r="O95">
        <v>0.39140876124771901</v>
      </c>
      <c r="P95">
        <v>0.36840054187425297</v>
      </c>
      <c r="Q95">
        <v>-1.6259315127312199</v>
      </c>
      <c r="R95">
        <v>-8.4569660277073605E-2</v>
      </c>
      <c r="S95">
        <v>-3.5227295964273E-2</v>
      </c>
      <c r="T95">
        <v>-1.08061531362844</v>
      </c>
      <c r="U95">
        <v>4.605447925</v>
      </c>
      <c r="V95">
        <v>3.3277302299999998</v>
      </c>
      <c r="W95">
        <v>5.8424165669999999</v>
      </c>
      <c r="X95">
        <v>1.586965057</v>
      </c>
      <c r="Y95">
        <v>0.92734056799999998</v>
      </c>
      <c r="Z95">
        <v>2.30535902</v>
      </c>
      <c r="AA95">
        <v>6.1051341959999998</v>
      </c>
      <c r="AB95">
        <v>5.3743134360000004</v>
      </c>
      <c r="AC95">
        <v>4.0796538470000003</v>
      </c>
      <c r="AD95">
        <v>5.1477366959999999</v>
      </c>
      <c r="AE95">
        <v>3.7186405009999999</v>
      </c>
      <c r="AF95">
        <v>4.6415824719999996</v>
      </c>
      <c r="AG95">
        <v>1.572658661</v>
      </c>
      <c r="AH95">
        <v>368.05555559999999</v>
      </c>
      <c r="AI95">
        <v>24</v>
      </c>
      <c r="AJ95">
        <v>46</v>
      </c>
      <c r="AK95">
        <v>17</v>
      </c>
      <c r="AL95">
        <v>14.973333330000001</v>
      </c>
      <c r="AM95">
        <v>1.0696666669999999</v>
      </c>
      <c r="AN95">
        <v>0.570333333</v>
      </c>
      <c r="AO95">
        <v>0.67716666700000006</v>
      </c>
      <c r="AP95">
        <v>0.48366666699999999</v>
      </c>
      <c r="AQ95">
        <v>0.13766666699999999</v>
      </c>
      <c r="AR95">
        <v>0.81483333300000005</v>
      </c>
      <c r="AS95">
        <v>27</v>
      </c>
      <c r="AT95">
        <v>5.0999999999999996</v>
      </c>
      <c r="AU95">
        <v>7</v>
      </c>
      <c r="AV95">
        <v>121</v>
      </c>
      <c r="AW95">
        <v>37.700000000000003</v>
      </c>
      <c r="AX95">
        <v>62.678062679999996</v>
      </c>
      <c r="AY95">
        <v>3.7931116000000001E-2</v>
      </c>
      <c r="AZ95">
        <v>9.1427929999999998E-3</v>
      </c>
      <c r="BA95">
        <v>1.202139957</v>
      </c>
      <c r="BB95">
        <v>0.146504628</v>
      </c>
      <c r="BC95">
        <v>2.1760439999999998E-3</v>
      </c>
      <c r="BD95">
        <v>6.3946259999999996E-3</v>
      </c>
      <c r="BE95">
        <v>1.7884634E-2</v>
      </c>
      <c r="BF95">
        <v>8.2422721000000004E-2</v>
      </c>
      <c r="BG95">
        <v>9.9619909999999999E-3</v>
      </c>
      <c r="BH95">
        <v>5.2431974999999999E-2</v>
      </c>
    </row>
    <row r="96" spans="1:60" x14ac:dyDescent="0.35">
      <c r="A96" t="s">
        <v>125</v>
      </c>
      <c r="B96" t="s">
        <v>166</v>
      </c>
      <c r="C96" t="s">
        <v>167</v>
      </c>
      <c r="D96" t="s">
        <v>125</v>
      </c>
      <c r="E96" t="s">
        <v>168</v>
      </c>
      <c r="F96">
        <f t="shared" si="1"/>
        <v>4</v>
      </c>
      <c r="G96">
        <v>3</v>
      </c>
      <c r="H96" t="s">
        <v>165</v>
      </c>
      <c r="I96">
        <v>-0.82718063771537298</v>
      </c>
      <c r="J96">
        <v>1.1037025347546501</v>
      </c>
      <c r="K96">
        <v>-0.61479846689624695</v>
      </c>
      <c r="L96">
        <v>2.5437089723171402</v>
      </c>
      <c r="M96">
        <v>-0.82931536874781697</v>
      </c>
      <c r="N96">
        <v>9.9287095495783406E-2</v>
      </c>
      <c r="O96">
        <v>-0.95868143805246497</v>
      </c>
      <c r="P96">
        <v>2.1713065952249699E-2</v>
      </c>
      <c r="Q96">
        <v>-0.57138495621173901</v>
      </c>
      <c r="R96">
        <v>-0.454455467188004</v>
      </c>
      <c r="S96">
        <v>-0.39930491236505999</v>
      </c>
      <c r="T96">
        <v>-1.0205403591545701</v>
      </c>
      <c r="U96">
        <v>4.6350885059999998</v>
      </c>
      <c r="V96">
        <v>3.0267283740000002</v>
      </c>
      <c r="W96">
        <v>5.2662340839999997</v>
      </c>
      <c r="X96">
        <v>1.791759469</v>
      </c>
      <c r="Y96">
        <v>2.2335922209999999</v>
      </c>
      <c r="Z96">
        <v>1.5678440149999999</v>
      </c>
      <c r="AA96">
        <v>5.7771935550000002</v>
      </c>
      <c r="AB96">
        <v>3.7642102230000001</v>
      </c>
      <c r="AC96">
        <v>3.9023467109999999</v>
      </c>
      <c r="AD96">
        <v>4.6233374899999999</v>
      </c>
      <c r="AE96">
        <v>3.8700429330000001</v>
      </c>
      <c r="AF96">
        <v>5.8079756419999997</v>
      </c>
      <c r="AG96">
        <v>1.728043655</v>
      </c>
      <c r="AH96">
        <v>237.68518520000001</v>
      </c>
      <c r="AI96">
        <v>22.4</v>
      </c>
      <c r="AJ96">
        <v>44.5</v>
      </c>
      <c r="AK96">
        <v>18</v>
      </c>
      <c r="AL96">
        <v>14.84333333</v>
      </c>
      <c r="AM96">
        <v>1.034666667</v>
      </c>
      <c r="AN96">
        <v>0.53100000000000003</v>
      </c>
      <c r="AO96">
        <v>0.60766666700000005</v>
      </c>
      <c r="AP96">
        <v>0.50433333300000005</v>
      </c>
      <c r="AQ96">
        <v>0.05</v>
      </c>
      <c r="AR96">
        <v>0.64700000000000002</v>
      </c>
      <c r="AS96">
        <v>25</v>
      </c>
      <c r="AT96">
        <v>3.7272727269999999</v>
      </c>
      <c r="AU96">
        <v>6</v>
      </c>
      <c r="AV96">
        <v>68</v>
      </c>
      <c r="AW96">
        <v>22.89</v>
      </c>
      <c r="AX96">
        <v>172.76353280000001</v>
      </c>
      <c r="AY96">
        <v>1.0614637E-2</v>
      </c>
      <c r="AZ96">
        <v>2.777173E-3</v>
      </c>
      <c r="BA96">
        <v>0.84376515600000002</v>
      </c>
      <c r="BB96">
        <v>9.6535358000000002E-2</v>
      </c>
      <c r="BC96">
        <v>1.2199299999999999E-3</v>
      </c>
      <c r="BD96">
        <v>5.2577394E-2</v>
      </c>
      <c r="BE96">
        <v>3.1393620999999997E-2</v>
      </c>
      <c r="BF96">
        <v>0.16092642400000001</v>
      </c>
      <c r="BG96">
        <v>5.5431837999999997E-2</v>
      </c>
      <c r="BH96">
        <v>6.0266199999999999E-2</v>
      </c>
    </row>
    <row r="97" spans="1:60" x14ac:dyDescent="0.35">
      <c r="A97" t="s">
        <v>125</v>
      </c>
      <c r="B97" t="s">
        <v>166</v>
      </c>
      <c r="C97" t="s">
        <v>167</v>
      </c>
      <c r="D97" t="s">
        <v>125</v>
      </c>
      <c r="E97" t="s">
        <v>168</v>
      </c>
      <c r="F97">
        <f t="shared" si="1"/>
        <v>4</v>
      </c>
      <c r="G97">
        <v>4</v>
      </c>
      <c r="H97" t="s">
        <v>165</v>
      </c>
      <c r="I97">
        <v>0.464331040916586</v>
      </c>
      <c r="J97">
        <v>-6.0394326082595297E-2</v>
      </c>
      <c r="K97">
        <v>-0.88857174256720906</v>
      </c>
      <c r="L97">
        <v>-0.54374036767970302</v>
      </c>
      <c r="M97">
        <v>-1.29301492643959</v>
      </c>
      <c r="N97">
        <v>-0.55207859656931302</v>
      </c>
      <c r="O97">
        <v>-0.99944775830026</v>
      </c>
      <c r="P97">
        <v>-1.12493135184796</v>
      </c>
      <c r="Q97">
        <v>-1.2363801570956301</v>
      </c>
      <c r="R97">
        <v>-0.203940484922807</v>
      </c>
      <c r="S97">
        <v>-1.1742809240924801</v>
      </c>
      <c r="T97">
        <v>-0.40910356477682203</v>
      </c>
      <c r="U97">
        <v>4.8456077740000003</v>
      </c>
      <c r="V97">
        <v>3.9520446800000002</v>
      </c>
      <c r="W97">
        <v>3.3499040870000001</v>
      </c>
      <c r="X97">
        <v>1.780117894</v>
      </c>
      <c r="Y97">
        <v>4.9492522829999999</v>
      </c>
      <c r="Z97">
        <v>2.8025182759999998</v>
      </c>
      <c r="AA97">
        <v>1.5284688500000001</v>
      </c>
      <c r="AB97">
        <v>2.776919608</v>
      </c>
      <c r="AC97">
        <v>4.1466558569999998</v>
      </c>
      <c r="AD97">
        <v>3.359603484</v>
      </c>
      <c r="AE97">
        <v>2.0548357309999998</v>
      </c>
      <c r="AF97">
        <v>3.3151955960000001</v>
      </c>
      <c r="AG97">
        <v>0</v>
      </c>
      <c r="AH97">
        <v>88.333333330000002</v>
      </c>
      <c r="AI97">
        <v>24.2</v>
      </c>
      <c r="AJ97">
        <v>34.799999999999997</v>
      </c>
      <c r="AK97">
        <v>18</v>
      </c>
      <c r="AL97">
        <v>12.71666667</v>
      </c>
      <c r="AM97">
        <v>0.87633333300000005</v>
      </c>
      <c r="AN97">
        <v>0.45100000000000001</v>
      </c>
      <c r="AO97">
        <v>0.64366666699999997</v>
      </c>
      <c r="AP97">
        <v>0.51966666699999997</v>
      </c>
      <c r="AQ97">
        <v>8.7666667000000004E-2</v>
      </c>
      <c r="AR97">
        <v>0.58599999999999997</v>
      </c>
      <c r="AS97">
        <v>16</v>
      </c>
      <c r="AT97">
        <v>3.4285714289999998</v>
      </c>
      <c r="AU97">
        <v>5</v>
      </c>
      <c r="AV97">
        <v>56</v>
      </c>
      <c r="AW97">
        <v>16.184999999999999</v>
      </c>
      <c r="AX97">
        <v>63.589743589999998</v>
      </c>
      <c r="AY97">
        <v>1.1422020999999999E-2</v>
      </c>
      <c r="AZ97">
        <v>3.7325710000000001E-3</v>
      </c>
      <c r="BA97">
        <v>0.97803697000000001</v>
      </c>
      <c r="BB97">
        <v>0.11116870700000001</v>
      </c>
      <c r="BC97">
        <v>1.520817E-3</v>
      </c>
      <c r="BD97">
        <v>1.673993E-2</v>
      </c>
      <c r="BE97">
        <v>6.2691480000000004E-3</v>
      </c>
      <c r="BF97">
        <v>0.13087119</v>
      </c>
      <c r="BG97">
        <v>2.4310417000000001E-2</v>
      </c>
      <c r="BH97">
        <v>6.7491225000000002E-2</v>
      </c>
    </row>
    <row r="98" spans="1:60" x14ac:dyDescent="0.35">
      <c r="A98" t="s">
        <v>125</v>
      </c>
      <c r="B98" t="s">
        <v>166</v>
      </c>
      <c r="C98" t="s">
        <v>167</v>
      </c>
      <c r="D98" t="s">
        <v>125</v>
      </c>
      <c r="E98" t="s">
        <v>168</v>
      </c>
      <c r="F98">
        <f t="shared" si="1"/>
        <v>4</v>
      </c>
      <c r="G98">
        <v>5</v>
      </c>
      <c r="H98" t="s">
        <v>165</v>
      </c>
      <c r="I98">
        <v>7.8119091763496698E-2</v>
      </c>
      <c r="J98">
        <v>-0.47469857757830702</v>
      </c>
      <c r="K98">
        <v>-0.46625211817108703</v>
      </c>
      <c r="L98">
        <v>1.81834838495377</v>
      </c>
      <c r="M98">
        <v>-1.0309759919941901</v>
      </c>
      <c r="N98">
        <v>-0.890672963589206</v>
      </c>
      <c r="O98">
        <v>0.76095878491638702</v>
      </c>
      <c r="P98">
        <v>0.684384055012492</v>
      </c>
      <c r="Q98">
        <v>-0.65838287329407297</v>
      </c>
      <c r="R98">
        <v>-1.8008112847928699</v>
      </c>
      <c r="S98">
        <v>1.1112152236635999</v>
      </c>
      <c r="T98">
        <v>3.7599709332341601E-2</v>
      </c>
      <c r="U98">
        <v>4.6309954409999996</v>
      </c>
      <c r="V98">
        <v>2.2005859249999999</v>
      </c>
      <c r="W98">
        <v>4.8454588459999997</v>
      </c>
      <c r="X98">
        <v>2.7851359379999998</v>
      </c>
      <c r="Y98">
        <v>3.980153552</v>
      </c>
      <c r="Z98">
        <v>3.1793156599999999</v>
      </c>
      <c r="AA98">
        <v>4.4359742320000004</v>
      </c>
      <c r="AB98">
        <v>2.6376132860000001</v>
      </c>
      <c r="AC98">
        <v>5.6073234870000004</v>
      </c>
      <c r="AD98">
        <v>5.6440896580000004</v>
      </c>
      <c r="AE98">
        <v>4.3200437679999997</v>
      </c>
      <c r="AF98">
        <v>5.799674059</v>
      </c>
      <c r="AG98">
        <v>1.4062950279999999</v>
      </c>
      <c r="AH98">
        <v>268.78787879999999</v>
      </c>
      <c r="AI98">
        <v>29.4</v>
      </c>
      <c r="AJ98">
        <v>47.9</v>
      </c>
      <c r="AK98">
        <v>18</v>
      </c>
      <c r="AL98">
        <v>16.466666669999999</v>
      </c>
      <c r="AM98">
        <v>1.128333333</v>
      </c>
      <c r="AN98">
        <v>0.52500000000000002</v>
      </c>
      <c r="AO98">
        <v>0.69766666700000002</v>
      </c>
      <c r="AP98">
        <v>0.58133333300000001</v>
      </c>
      <c r="AQ98">
        <v>0.151</v>
      </c>
      <c r="AR98">
        <v>0.84866666700000004</v>
      </c>
      <c r="AS98">
        <v>48</v>
      </c>
      <c r="AT98">
        <v>4.6666666670000003</v>
      </c>
      <c r="AU98">
        <v>8</v>
      </c>
      <c r="AV98">
        <v>140.19999999999999</v>
      </c>
      <c r="AW98">
        <v>49.28</v>
      </c>
      <c r="AX98">
        <v>144.04558399999999</v>
      </c>
      <c r="AY98">
        <v>0</v>
      </c>
      <c r="AZ98">
        <v>1.34169E-3</v>
      </c>
      <c r="BA98">
        <v>0.35215296899999998</v>
      </c>
      <c r="BB98">
        <v>1.9673000999999999E-2</v>
      </c>
      <c r="BC98">
        <v>0</v>
      </c>
      <c r="BD98">
        <v>1.331137E-3</v>
      </c>
      <c r="BE98">
        <v>3.6535173999999997E-2</v>
      </c>
      <c r="BF98">
        <v>1.9680530000000002E-2</v>
      </c>
      <c r="BG98">
        <v>5.2223169999999998E-3</v>
      </c>
      <c r="BH98">
        <v>5.8976032999999997E-2</v>
      </c>
    </row>
    <row r="99" spans="1:60" x14ac:dyDescent="0.35">
      <c r="A99" t="s">
        <v>125</v>
      </c>
      <c r="B99" t="s">
        <v>166</v>
      </c>
      <c r="C99" t="s">
        <v>167</v>
      </c>
      <c r="D99" t="s">
        <v>125</v>
      </c>
      <c r="E99" t="s">
        <v>168</v>
      </c>
      <c r="F99">
        <f t="shared" si="1"/>
        <v>4</v>
      </c>
      <c r="G99">
        <v>6</v>
      </c>
      <c r="H99" t="s">
        <v>165</v>
      </c>
      <c r="I99">
        <v>-4.5871409721448698E-3</v>
      </c>
      <c r="J99">
        <v>2.9717670240718999</v>
      </c>
      <c r="K99">
        <v>-0.30194734214847002</v>
      </c>
      <c r="L99">
        <v>0.82128666599473499</v>
      </c>
      <c r="M99">
        <v>-1.42996334805676</v>
      </c>
      <c r="N99">
        <v>-0.30797468195238298</v>
      </c>
      <c r="O99">
        <v>-1.07143773956509</v>
      </c>
      <c r="P99">
        <v>-1.2610363512784499</v>
      </c>
      <c r="Q99">
        <v>-0.60009068298236001</v>
      </c>
      <c r="R99">
        <v>1.32661802251329</v>
      </c>
      <c r="S99">
        <v>0.78570910717645004</v>
      </c>
      <c r="T99">
        <v>0.44245395720876901</v>
      </c>
      <c r="U99">
        <v>4.534986129</v>
      </c>
      <c r="V99">
        <v>4.6136192400000002</v>
      </c>
      <c r="W99">
        <v>2.6193845640000002</v>
      </c>
      <c r="X99">
        <v>2.6156986039999999</v>
      </c>
      <c r="Y99">
        <v>7.1058524179999996</v>
      </c>
      <c r="Z99">
        <v>2.9218573750000001</v>
      </c>
      <c r="AA99">
        <v>4.4257534969999996</v>
      </c>
      <c r="AB99">
        <v>4.4484573039999997</v>
      </c>
      <c r="AC99">
        <v>4.5685481140000004</v>
      </c>
      <c r="AD99">
        <v>4.8482351929999998</v>
      </c>
      <c r="AE99">
        <v>3.62877553</v>
      </c>
      <c r="AF99">
        <v>4.7026817970000003</v>
      </c>
      <c r="AG99">
        <v>0</v>
      </c>
      <c r="AH99">
        <v>309.84848479999999</v>
      </c>
      <c r="AI99">
        <v>22.5</v>
      </c>
      <c r="AJ99">
        <v>40.200000000000003</v>
      </c>
      <c r="AK99">
        <v>18</v>
      </c>
      <c r="AL99">
        <v>12.78</v>
      </c>
      <c r="AM99">
        <v>0.90566666699999998</v>
      </c>
      <c r="AN99">
        <v>0.46700000000000003</v>
      </c>
      <c r="AO99">
        <v>0.64966666699999998</v>
      </c>
      <c r="AP99">
        <v>0.43366666700000001</v>
      </c>
      <c r="AQ99">
        <v>0.119333333</v>
      </c>
      <c r="AR99">
        <v>0.57699999999999996</v>
      </c>
      <c r="AS99">
        <v>56</v>
      </c>
      <c r="AT99">
        <v>6.4166666670000003</v>
      </c>
      <c r="AU99">
        <v>6</v>
      </c>
      <c r="AV99">
        <v>108.2</v>
      </c>
      <c r="AW99">
        <v>36.725000000000001</v>
      </c>
      <c r="AX99">
        <v>180.7407407</v>
      </c>
      <c r="AY99">
        <v>2.7935627000000001E-2</v>
      </c>
      <c r="AZ99">
        <v>1.6708648E-2</v>
      </c>
      <c r="BA99">
        <v>1.18044569</v>
      </c>
      <c r="BB99">
        <v>0.15177117700000001</v>
      </c>
      <c r="BC99">
        <v>2.0981189999999999E-3</v>
      </c>
      <c r="BD99">
        <v>7.8053757000000001E-2</v>
      </c>
      <c r="BE99">
        <v>9.0373869999999992E-3</v>
      </c>
      <c r="BF99">
        <v>0.514466427</v>
      </c>
      <c r="BG99">
        <v>0.122811798</v>
      </c>
      <c r="BH99">
        <v>9.0494969999999994E-2</v>
      </c>
    </row>
    <row r="100" spans="1:60" x14ac:dyDescent="0.35">
      <c r="A100" t="s">
        <v>125</v>
      </c>
      <c r="B100" t="s">
        <v>166</v>
      </c>
      <c r="C100" t="s">
        <v>167</v>
      </c>
      <c r="D100" t="s">
        <v>125</v>
      </c>
      <c r="E100" t="s">
        <v>168</v>
      </c>
      <c r="F100">
        <f t="shared" si="1"/>
        <v>4</v>
      </c>
      <c r="G100">
        <v>7</v>
      </c>
      <c r="H100" t="s">
        <v>165</v>
      </c>
      <c r="I100">
        <v>0.12692391055261801</v>
      </c>
      <c r="J100">
        <v>-0.83899332677607896</v>
      </c>
      <c r="K100">
        <v>-0.427493922013293</v>
      </c>
      <c r="L100">
        <v>7.6426709325277994E-2</v>
      </c>
      <c r="M100">
        <v>0.89786336372993303</v>
      </c>
      <c r="N100">
        <v>-1.08583057613385</v>
      </c>
      <c r="O100">
        <v>-0.22553887303734901</v>
      </c>
      <c r="P100">
        <v>-3.0638328155383299</v>
      </c>
      <c r="Q100">
        <v>0.97337688175290904</v>
      </c>
      <c r="R100">
        <v>-0.18565331511352701</v>
      </c>
      <c r="S100">
        <v>-2.38961775754239</v>
      </c>
      <c r="T100">
        <v>0.72856404788866302</v>
      </c>
      <c r="U100">
        <v>5.3028441419999996</v>
      </c>
      <c r="V100">
        <v>2.8664247519999999</v>
      </c>
      <c r="W100">
        <v>2.8122989880000002</v>
      </c>
      <c r="X100">
        <v>2.1509005060000002</v>
      </c>
      <c r="Y100">
        <v>6.3978243170000004</v>
      </c>
      <c r="Z100">
        <v>3.0576632309999998</v>
      </c>
      <c r="AA100">
        <v>3.3818761199999998</v>
      </c>
      <c r="AB100">
        <v>2.3548963879999998</v>
      </c>
      <c r="AC100">
        <v>5.7513373080000001</v>
      </c>
      <c r="AD100">
        <v>3.7135720669999999</v>
      </c>
      <c r="AE100">
        <v>2.6230569880000001</v>
      </c>
      <c r="AF100">
        <v>4.5739470369999999</v>
      </c>
      <c r="AG100">
        <v>2.7191000380000001</v>
      </c>
      <c r="AH100">
        <v>172.7777778</v>
      </c>
      <c r="AI100">
        <v>9.4</v>
      </c>
      <c r="AJ100">
        <v>26.6</v>
      </c>
      <c r="AK100">
        <v>21</v>
      </c>
      <c r="AL100">
        <v>9.6166666670000005</v>
      </c>
      <c r="AM100">
        <v>0.81066666700000001</v>
      </c>
      <c r="AN100">
        <v>0.39233333300000001</v>
      </c>
      <c r="AO100">
        <v>0.51733333299999995</v>
      </c>
      <c r="AP100">
        <v>0.38700000000000001</v>
      </c>
      <c r="AQ100">
        <v>0.132333333</v>
      </c>
      <c r="AR100">
        <v>0.64966666699999998</v>
      </c>
      <c r="AS100">
        <v>6</v>
      </c>
      <c r="AT100">
        <v>5.0909090910000003</v>
      </c>
      <c r="AU100">
        <v>1</v>
      </c>
      <c r="AV100">
        <v>0</v>
      </c>
      <c r="AW100">
        <v>10.44</v>
      </c>
      <c r="AX100">
        <v>171.39601139999999</v>
      </c>
      <c r="AY100">
        <v>1.8585911E-2</v>
      </c>
      <c r="AZ100">
        <v>1.5618159999999999E-3</v>
      </c>
      <c r="BA100">
        <v>0.97531700899999996</v>
      </c>
      <c r="BB100">
        <v>0.133408095</v>
      </c>
      <c r="BC100">
        <v>4.4128290000000001E-3</v>
      </c>
      <c r="BD100">
        <v>6.0292180000000003E-3</v>
      </c>
      <c r="BE100">
        <v>9.2203354000000001E-2</v>
      </c>
      <c r="BF100">
        <v>0.19876378</v>
      </c>
      <c r="BG100">
        <v>1.1040141999999999E-2</v>
      </c>
      <c r="BH100">
        <v>5.4839751999999999E-2</v>
      </c>
    </row>
    <row r="101" spans="1:60" x14ac:dyDescent="0.35">
      <c r="A101" t="s">
        <v>125</v>
      </c>
      <c r="B101" t="s">
        <v>166</v>
      </c>
      <c r="C101" t="s">
        <v>167</v>
      </c>
      <c r="D101" t="s">
        <v>125</v>
      </c>
      <c r="E101" t="s">
        <v>168</v>
      </c>
      <c r="F101">
        <f t="shared" si="1"/>
        <v>4</v>
      </c>
      <c r="G101">
        <v>8</v>
      </c>
      <c r="H101" t="s">
        <v>165</v>
      </c>
      <c r="I101">
        <v>0.36560612127883901</v>
      </c>
      <c r="J101">
        <v>-1.1160932695368999</v>
      </c>
      <c r="K101">
        <v>-0.23738875205163101</v>
      </c>
      <c r="L101">
        <v>0.82334211080464104</v>
      </c>
      <c r="M101">
        <v>0.107391346660135</v>
      </c>
      <c r="N101">
        <v>-1.16034471045529</v>
      </c>
      <c r="O101">
        <v>0.81686134435543201</v>
      </c>
      <c r="P101">
        <v>-0.33384516507448297</v>
      </c>
      <c r="Q101">
        <v>-0.95208500138377805</v>
      </c>
      <c r="R101">
        <v>-0.20469625776540801</v>
      </c>
      <c r="S101">
        <v>-1.9977796083341799</v>
      </c>
      <c r="T101">
        <v>0.65640497722660296</v>
      </c>
      <c r="U101">
        <v>4.5402694590000001</v>
      </c>
      <c r="V101">
        <v>3.9628099990000001</v>
      </c>
      <c r="W101">
        <v>3.8232592520000002</v>
      </c>
      <c r="X101">
        <v>2.3099652000000002</v>
      </c>
      <c r="Y101">
        <v>7.4088372910000002</v>
      </c>
      <c r="Z101">
        <v>2.649583743</v>
      </c>
      <c r="AA101">
        <v>3.8693989769999999</v>
      </c>
      <c r="AB101">
        <v>2.649583743</v>
      </c>
      <c r="AC101">
        <v>5.5538205410000003</v>
      </c>
      <c r="AD101">
        <v>4.9039936659999999</v>
      </c>
      <c r="AE101">
        <v>3.2437490900000001</v>
      </c>
      <c r="AF101">
        <v>4.952692259</v>
      </c>
      <c r="AG101">
        <v>0</v>
      </c>
      <c r="AH101">
        <v>349.87654320000001</v>
      </c>
      <c r="AI101">
        <v>23.1</v>
      </c>
      <c r="AJ101">
        <v>32.200000000000003</v>
      </c>
      <c r="AK101">
        <v>19</v>
      </c>
      <c r="AL101">
        <v>15.846666669999999</v>
      </c>
      <c r="AM101">
        <v>1.024</v>
      </c>
      <c r="AN101">
        <v>0.57066666700000002</v>
      </c>
      <c r="AO101">
        <v>0.59933333300000002</v>
      </c>
      <c r="AP101">
        <v>0.39833333300000001</v>
      </c>
      <c r="AQ101">
        <v>0.21866666700000001</v>
      </c>
      <c r="AR101">
        <v>0.81799999999999995</v>
      </c>
      <c r="AS101">
        <v>14</v>
      </c>
      <c r="AT101">
        <v>5.0714285710000002</v>
      </c>
      <c r="AU101">
        <v>2</v>
      </c>
      <c r="AV101">
        <v>38.700000000000003</v>
      </c>
      <c r="AW101">
        <v>19.574999999999999</v>
      </c>
      <c r="AX101">
        <v>20.968660969999998</v>
      </c>
      <c r="AY101">
        <v>4.2942748000000003E-2</v>
      </c>
      <c r="AZ101">
        <v>3.3279020000000002E-3</v>
      </c>
      <c r="BA101">
        <v>0.97356167999999998</v>
      </c>
      <c r="BB101">
        <v>6.9409452999999996E-2</v>
      </c>
      <c r="BC101">
        <v>3.8737889999999999E-3</v>
      </c>
      <c r="BD101">
        <v>7.6654109999999996E-3</v>
      </c>
      <c r="BE101">
        <v>7.1774795000000002E-2</v>
      </c>
      <c r="BF101">
        <v>0.183778208</v>
      </c>
      <c r="BG101">
        <v>0</v>
      </c>
      <c r="BH101">
        <v>5.2319055000000003E-2</v>
      </c>
    </row>
    <row r="102" spans="1:60" x14ac:dyDescent="0.35">
      <c r="A102" t="s">
        <v>125</v>
      </c>
      <c r="B102" t="s">
        <v>166</v>
      </c>
      <c r="C102" t="s">
        <v>167</v>
      </c>
      <c r="D102" t="s">
        <v>125</v>
      </c>
      <c r="E102" t="s">
        <v>168</v>
      </c>
      <c r="F102">
        <f t="shared" si="1"/>
        <v>4</v>
      </c>
      <c r="G102">
        <v>9</v>
      </c>
      <c r="H102" t="s">
        <v>165</v>
      </c>
      <c r="I102">
        <v>-1.3155947500290099</v>
      </c>
      <c r="J102">
        <v>0.227846848108747</v>
      </c>
      <c r="K102">
        <v>0.100891572454645</v>
      </c>
      <c r="L102">
        <v>0.60018797797346402</v>
      </c>
      <c r="M102">
        <v>0.98920698468871304</v>
      </c>
      <c r="N102">
        <v>-0.52601033656280405</v>
      </c>
      <c r="O102">
        <v>7.3681920525855593E-2</v>
      </c>
      <c r="P102">
        <v>-0.79560941163360699</v>
      </c>
      <c r="Q102">
        <v>1.69613935300628</v>
      </c>
      <c r="R102">
        <v>1.7693795830967101</v>
      </c>
      <c r="S102">
        <v>-0.79322702302745596</v>
      </c>
      <c r="T102">
        <v>6.8768070197008702E-2</v>
      </c>
      <c r="U102">
        <v>4.1849673799999998</v>
      </c>
      <c r="V102">
        <v>3.4901273559999999</v>
      </c>
      <c r="W102">
        <v>2.3519629740000001</v>
      </c>
      <c r="X102">
        <v>1.648183679</v>
      </c>
      <c r="Y102">
        <v>5.534754876</v>
      </c>
      <c r="Z102">
        <v>2.2269564970000002</v>
      </c>
      <c r="AA102">
        <v>2.892427257</v>
      </c>
      <c r="AB102">
        <v>3.495759058</v>
      </c>
      <c r="AC102">
        <v>4.6284767139999996</v>
      </c>
      <c r="AD102">
        <v>4.3242144119999999</v>
      </c>
      <c r="AE102">
        <v>2.784096329</v>
      </c>
      <c r="AF102">
        <v>4.7461123230000002</v>
      </c>
      <c r="AG102">
        <v>1.908169821</v>
      </c>
      <c r="AH102">
        <v>150.4938272</v>
      </c>
      <c r="AI102">
        <v>5.4</v>
      </c>
      <c r="AJ102">
        <v>39.200000000000003</v>
      </c>
      <c r="AK102">
        <v>24</v>
      </c>
      <c r="AL102">
        <v>12.54</v>
      </c>
      <c r="AM102">
        <v>0.98533333300000003</v>
      </c>
      <c r="AN102">
        <v>0.40300000000000002</v>
      </c>
      <c r="AO102">
        <v>0.73766666700000005</v>
      </c>
      <c r="AP102">
        <v>0.497</v>
      </c>
      <c r="AQ102">
        <v>9.8666667E-2</v>
      </c>
      <c r="AR102">
        <v>0.80233333299999998</v>
      </c>
      <c r="AS102">
        <v>20</v>
      </c>
      <c r="AT102">
        <v>3.384615385</v>
      </c>
      <c r="AU102">
        <v>3</v>
      </c>
      <c r="AV102">
        <v>39</v>
      </c>
      <c r="AW102">
        <v>79.599999999999994</v>
      </c>
      <c r="AX102">
        <v>238.40455840000001</v>
      </c>
      <c r="AY102">
        <v>5.0291242999999999E-2</v>
      </c>
      <c r="AZ102">
        <v>8.1738639999999994E-3</v>
      </c>
      <c r="BA102">
        <v>1.335042523</v>
      </c>
      <c r="BB102">
        <v>0.320011294</v>
      </c>
      <c r="BC102">
        <v>1.309719E-2</v>
      </c>
      <c r="BD102">
        <v>2.885536E-2</v>
      </c>
      <c r="BE102">
        <v>4.4686875000000001E-2</v>
      </c>
      <c r="BF102">
        <v>0.27516891999999998</v>
      </c>
      <c r="BG102">
        <v>5.5564058999999999E-2</v>
      </c>
      <c r="BH102">
        <v>7.9012284000000002E-2</v>
      </c>
    </row>
    <row r="103" spans="1:60" x14ac:dyDescent="0.35">
      <c r="A103" t="s">
        <v>125</v>
      </c>
      <c r="B103" t="s">
        <v>166</v>
      </c>
      <c r="C103" t="s">
        <v>167</v>
      </c>
      <c r="D103" t="s">
        <v>125</v>
      </c>
      <c r="E103" t="s">
        <v>168</v>
      </c>
      <c r="F103">
        <f t="shared" si="1"/>
        <v>4</v>
      </c>
      <c r="G103">
        <v>11</v>
      </c>
      <c r="H103" t="s">
        <v>165</v>
      </c>
      <c r="I103">
        <v>-0.89745118213463404</v>
      </c>
      <c r="J103">
        <v>0.43323768555235198</v>
      </c>
      <c r="K103">
        <v>-0.35451602581264002</v>
      </c>
      <c r="L103">
        <v>1.21509139364043</v>
      </c>
      <c r="M103">
        <v>-0.46511188196402198</v>
      </c>
      <c r="N103">
        <v>0.184752841306913</v>
      </c>
      <c r="O103">
        <v>0.21002101580378499</v>
      </c>
      <c r="P103">
        <v>-0.26319072764469198</v>
      </c>
      <c r="Q103">
        <v>0.33536125457164501</v>
      </c>
      <c r="R103">
        <v>1.99457687007326</v>
      </c>
      <c r="S103">
        <v>-0.31490399025094401</v>
      </c>
      <c r="T103">
        <v>1.0018307123525101</v>
      </c>
      <c r="U103">
        <v>5.0770029489999997</v>
      </c>
      <c r="V103">
        <v>5.0963495339999998</v>
      </c>
      <c r="W103">
        <v>3.722157916</v>
      </c>
      <c r="X103">
        <v>3.1363721789999999</v>
      </c>
      <c r="Y103">
        <v>7.400534188</v>
      </c>
      <c r="Z103">
        <v>2.8367720670000001</v>
      </c>
      <c r="AA103">
        <v>4.6799777689999997</v>
      </c>
      <c r="AB103">
        <v>4.032540794</v>
      </c>
      <c r="AC103">
        <v>6.7508533430000002</v>
      </c>
      <c r="AD103">
        <v>5.0569532690000001</v>
      </c>
      <c r="AE103">
        <v>3.5793013029999998</v>
      </c>
      <c r="AF103">
        <v>4.2569729130000002</v>
      </c>
      <c r="AG103">
        <v>2.1129642340000001</v>
      </c>
      <c r="AH103">
        <v>414.79797980000001</v>
      </c>
      <c r="AI103">
        <v>14.9</v>
      </c>
      <c r="AJ103">
        <v>48.7</v>
      </c>
      <c r="AK103">
        <v>21</v>
      </c>
      <c r="AL103">
        <v>15.096666669999999</v>
      </c>
      <c r="AM103">
        <v>1.036</v>
      </c>
      <c r="AN103">
        <v>0.55433333299999998</v>
      </c>
      <c r="AO103">
        <v>0.63666666699999996</v>
      </c>
      <c r="AP103">
        <v>0.51500000000000001</v>
      </c>
      <c r="AQ103">
        <v>0.138333333</v>
      </c>
      <c r="AR103">
        <v>0.77500000000000002</v>
      </c>
      <c r="AS103">
        <v>32</v>
      </c>
      <c r="AT103">
        <v>4.9090909089999997</v>
      </c>
      <c r="AU103">
        <v>4</v>
      </c>
      <c r="AV103">
        <v>79</v>
      </c>
      <c r="AW103">
        <v>45</v>
      </c>
      <c r="AX103">
        <v>138.34757830000001</v>
      </c>
      <c r="AY103">
        <v>1.9687737E-2</v>
      </c>
      <c r="AZ103">
        <v>9.1620050000000008E-3</v>
      </c>
      <c r="BA103">
        <v>1.348225644</v>
      </c>
      <c r="BB103">
        <v>0.33087069699999999</v>
      </c>
      <c r="BC103">
        <v>1.75706E-3</v>
      </c>
      <c r="BD103">
        <v>2.3394036E-2</v>
      </c>
      <c r="BE103">
        <v>3.2997062000000001E-2</v>
      </c>
      <c r="BF103">
        <v>0.38098721299999999</v>
      </c>
      <c r="BG103">
        <v>4.5867199999999997E-2</v>
      </c>
      <c r="BH103">
        <v>0.16565401499999999</v>
      </c>
    </row>
    <row r="104" spans="1:60" x14ac:dyDescent="0.35">
      <c r="A104" t="s">
        <v>125</v>
      </c>
      <c r="B104" t="s">
        <v>166</v>
      </c>
      <c r="C104" t="s">
        <v>167</v>
      </c>
      <c r="D104" t="s">
        <v>125</v>
      </c>
      <c r="E104" t="s">
        <v>168</v>
      </c>
      <c r="F104">
        <f t="shared" si="1"/>
        <v>4</v>
      </c>
      <c r="G104">
        <v>12</v>
      </c>
      <c r="H104" t="s">
        <v>165</v>
      </c>
      <c r="I104">
        <v>1.6385468178545199</v>
      </c>
      <c r="J104">
        <v>1.3106328589965901</v>
      </c>
      <c r="K104">
        <v>-0.49681758860160102</v>
      </c>
      <c r="L104">
        <v>0.57469150962420501</v>
      </c>
      <c r="M104">
        <v>-0.57043882227940601</v>
      </c>
      <c r="N104">
        <v>0.16583031883241001</v>
      </c>
      <c r="O104">
        <v>0.56366156844132898</v>
      </c>
      <c r="P104">
        <v>0.221374112172735</v>
      </c>
      <c r="Q104">
        <v>-0.93561216049725304</v>
      </c>
      <c r="R104">
        <v>0.70592961706772595</v>
      </c>
      <c r="S104">
        <v>-0.88186817297104703</v>
      </c>
      <c r="T104">
        <v>-0.352041393076442</v>
      </c>
      <c r="U104">
        <v>6.2244955639999997</v>
      </c>
      <c r="V104">
        <v>4.4816564760000004</v>
      </c>
      <c r="W104">
        <v>4.8023282260000002</v>
      </c>
      <c r="X104">
        <v>2.0873467209999998</v>
      </c>
      <c r="Y104">
        <v>5.5553561199999999</v>
      </c>
      <c r="Z104">
        <v>3.7327444330000001</v>
      </c>
      <c r="AA104">
        <v>2.5452199879999999</v>
      </c>
      <c r="AB104">
        <v>2.9326741379999999</v>
      </c>
      <c r="AC104">
        <v>4.4061383579999998</v>
      </c>
      <c r="AD104">
        <v>5.4355225579999997</v>
      </c>
      <c r="AE104">
        <v>2.941091696</v>
      </c>
      <c r="AF104">
        <v>4.963843132</v>
      </c>
      <c r="AG104">
        <v>0</v>
      </c>
      <c r="AH104">
        <v>310.55555559999999</v>
      </c>
      <c r="AI104">
        <v>31.2</v>
      </c>
      <c r="AJ104">
        <v>49.4</v>
      </c>
      <c r="AK104">
        <v>20</v>
      </c>
      <c r="AL104">
        <v>16.38666667</v>
      </c>
      <c r="AM104">
        <v>1.056</v>
      </c>
      <c r="AN104">
        <v>0.5</v>
      </c>
      <c r="AO104">
        <v>0.58166666700000003</v>
      </c>
      <c r="AP104">
        <v>0.53933333299999997</v>
      </c>
      <c r="AQ104">
        <v>0.17233333300000001</v>
      </c>
      <c r="AR104">
        <v>0.754</v>
      </c>
      <c r="AS104">
        <v>13</v>
      </c>
      <c r="AT104">
        <v>3.4166666669999999</v>
      </c>
      <c r="AU104">
        <v>5</v>
      </c>
      <c r="AV104">
        <v>52.2</v>
      </c>
      <c r="AW104">
        <v>24.08</v>
      </c>
      <c r="AX104">
        <v>220.39886039999999</v>
      </c>
      <c r="AY104">
        <v>3.7162368000000001E-2</v>
      </c>
      <c r="AZ104">
        <v>5.6227919999999997E-3</v>
      </c>
      <c r="BA104">
        <v>1.282484897</v>
      </c>
      <c r="BB104">
        <v>0.163665697</v>
      </c>
      <c r="BC104">
        <v>2.5446100000000001E-3</v>
      </c>
      <c r="BD104">
        <v>5.9266844999999999E-2</v>
      </c>
      <c r="BE104">
        <v>3.5472207999999998E-2</v>
      </c>
      <c r="BF104">
        <v>0.20429691999999999</v>
      </c>
      <c r="BG104">
        <v>8.5198267999999994E-2</v>
      </c>
      <c r="BH104">
        <v>6.6718025E-2</v>
      </c>
    </row>
    <row r="105" spans="1:60" x14ac:dyDescent="0.35">
      <c r="A105" t="s">
        <v>125</v>
      </c>
      <c r="B105" t="s">
        <v>166</v>
      </c>
      <c r="C105" t="s">
        <v>167</v>
      </c>
      <c r="D105" t="s">
        <v>125</v>
      </c>
      <c r="E105" t="s">
        <v>168</v>
      </c>
      <c r="F105">
        <f t="shared" si="1"/>
        <v>4</v>
      </c>
      <c r="G105">
        <v>13</v>
      </c>
      <c r="H105" t="s">
        <v>165</v>
      </c>
      <c r="I105">
        <v>-1.0886646839935801</v>
      </c>
      <c r="J105">
        <v>1.9069789125808401</v>
      </c>
      <c r="K105">
        <v>1.23975277033165</v>
      </c>
      <c r="L105">
        <v>0.97876046921662696</v>
      </c>
      <c r="M105">
        <v>1.4065408611533601</v>
      </c>
      <c r="N105">
        <v>0.10656467272006399</v>
      </c>
      <c r="O105">
        <v>-0.87564449421052903</v>
      </c>
      <c r="P105">
        <v>0.48738987698755698</v>
      </c>
      <c r="Q105">
        <v>-0.42441735842218797</v>
      </c>
      <c r="R105">
        <v>-0.124128151763771</v>
      </c>
      <c r="S105">
        <v>-0.75802497122096402</v>
      </c>
      <c r="T105">
        <v>-0.32494832598881901</v>
      </c>
      <c r="U105">
        <v>4.7024985299999997</v>
      </c>
      <c r="V105">
        <v>4.5254052170000003</v>
      </c>
      <c r="W105">
        <v>3.386271732</v>
      </c>
      <c r="X105">
        <v>2.1068405160000001</v>
      </c>
      <c r="Y105">
        <v>6.2282918260000004</v>
      </c>
      <c r="Z105">
        <v>1.4663370689999999</v>
      </c>
      <c r="AA105">
        <v>3.390024081</v>
      </c>
      <c r="AB105">
        <v>3.6109179130000002</v>
      </c>
      <c r="AC105">
        <v>3.7508104119999999</v>
      </c>
      <c r="AD105">
        <v>3.7892274279999998</v>
      </c>
      <c r="AE105">
        <v>3.0859791510000001</v>
      </c>
      <c r="AF105">
        <v>5.0076679329999996</v>
      </c>
      <c r="AG105">
        <v>3.6833084089999999</v>
      </c>
      <c r="AH105">
        <v>114.66666669999999</v>
      </c>
      <c r="AI105">
        <v>23.6</v>
      </c>
      <c r="AJ105">
        <v>30.7</v>
      </c>
      <c r="AK105">
        <v>17</v>
      </c>
      <c r="AL105">
        <v>15.26333333</v>
      </c>
      <c r="AM105">
        <v>1.0669999999999999</v>
      </c>
      <c r="AN105">
        <v>0.56533333299999999</v>
      </c>
      <c r="AO105">
        <v>0.70266666700000002</v>
      </c>
      <c r="AP105">
        <v>0.50433333300000005</v>
      </c>
      <c r="AQ105">
        <v>4.7333332999999998E-2</v>
      </c>
      <c r="AR105">
        <v>0.75</v>
      </c>
      <c r="AS105">
        <v>20</v>
      </c>
      <c r="AT105">
        <v>3.3125</v>
      </c>
      <c r="AU105">
        <v>6</v>
      </c>
      <c r="AV105">
        <v>78</v>
      </c>
      <c r="AW105">
        <v>30.16</v>
      </c>
      <c r="AX105">
        <v>56.068376069999999</v>
      </c>
      <c r="AY105">
        <v>4.9696520000000001E-2</v>
      </c>
      <c r="AZ105">
        <v>1.273726E-3</v>
      </c>
      <c r="BA105">
        <v>1.14191504</v>
      </c>
      <c r="BB105">
        <v>0.13508817200000001</v>
      </c>
      <c r="BC105">
        <v>8.2710749999999993E-3</v>
      </c>
      <c r="BD105">
        <v>5.3863589000000003E-2</v>
      </c>
      <c r="BE105">
        <v>0.124681391</v>
      </c>
      <c r="BF105">
        <v>0.34458386699999999</v>
      </c>
      <c r="BG105">
        <v>7.68958E-2</v>
      </c>
      <c r="BH105">
        <v>5.7293371000000003E-2</v>
      </c>
    </row>
    <row r="106" spans="1:60" x14ac:dyDescent="0.35">
      <c r="A106" t="s">
        <v>125</v>
      </c>
      <c r="B106" t="s">
        <v>166</v>
      </c>
      <c r="C106" t="s">
        <v>167</v>
      </c>
      <c r="D106" t="s">
        <v>125</v>
      </c>
      <c r="E106" t="s">
        <v>168</v>
      </c>
      <c r="F106">
        <f t="shared" si="1"/>
        <v>4</v>
      </c>
      <c r="G106">
        <v>14</v>
      </c>
      <c r="H106" t="s">
        <v>165</v>
      </c>
      <c r="I106">
        <v>-0.135279682943059</v>
      </c>
      <c r="J106">
        <v>-0.755294474786391</v>
      </c>
      <c r="K106">
        <v>-0.53033442859685498</v>
      </c>
      <c r="L106">
        <v>0.91369245716537495</v>
      </c>
      <c r="M106">
        <v>-0.45962558350605798</v>
      </c>
      <c r="N106">
        <v>0.49176079328647598</v>
      </c>
      <c r="O106">
        <v>-1.37256831386383</v>
      </c>
      <c r="P106">
        <v>0.59610695085896803</v>
      </c>
      <c r="Q106">
        <v>-0.433222661461308</v>
      </c>
      <c r="R106">
        <v>-1.6624765270417401</v>
      </c>
      <c r="S106">
        <v>-0.31499172677783899</v>
      </c>
      <c r="T106">
        <v>-1.15116833706628</v>
      </c>
      <c r="U106">
        <v>5.1140773040000003</v>
      </c>
      <c r="V106">
        <v>4.5460981780000003</v>
      </c>
      <c r="W106">
        <v>4.3279883479999999</v>
      </c>
      <c r="X106">
        <v>1.1482838989999999</v>
      </c>
      <c r="Y106">
        <v>5.4078566390000002</v>
      </c>
      <c r="Z106">
        <v>2.494123305</v>
      </c>
      <c r="AA106">
        <v>2.9026418500000002</v>
      </c>
      <c r="AB106">
        <v>4.5665159790000001</v>
      </c>
      <c r="AC106">
        <v>4.7784229680000001</v>
      </c>
      <c r="AD106">
        <v>3.145109675</v>
      </c>
      <c r="AE106">
        <v>2.8025182759999998</v>
      </c>
      <c r="AF106">
        <v>3.3101374159999999</v>
      </c>
      <c r="AG106">
        <v>2.538973871</v>
      </c>
      <c r="AH106">
        <v>104.0972222</v>
      </c>
      <c r="AI106">
        <v>24.3</v>
      </c>
      <c r="AJ106">
        <v>47.4</v>
      </c>
      <c r="AK106">
        <v>19</v>
      </c>
      <c r="AL106">
        <v>15.91</v>
      </c>
      <c r="AM106">
        <v>1.1153333329999999</v>
      </c>
      <c r="AN106">
        <v>0.54400000000000004</v>
      </c>
      <c r="AO106">
        <v>0.64500000000000002</v>
      </c>
      <c r="AP106">
        <v>0.53633333299999997</v>
      </c>
      <c r="AQ106">
        <v>4.7E-2</v>
      </c>
      <c r="AR106">
        <v>0.60399999999999998</v>
      </c>
      <c r="AS106">
        <v>26</v>
      </c>
      <c r="AT106">
        <v>9</v>
      </c>
      <c r="AU106">
        <v>5</v>
      </c>
      <c r="AV106">
        <v>88</v>
      </c>
      <c r="AW106">
        <v>35.75</v>
      </c>
      <c r="AX106">
        <v>112.1367521</v>
      </c>
      <c r="AY106">
        <v>1.777074E-3</v>
      </c>
      <c r="AZ106">
        <v>7.7505800000000002E-4</v>
      </c>
      <c r="BA106">
        <v>0.311448846</v>
      </c>
      <c r="BB106">
        <v>2.6606127E-2</v>
      </c>
      <c r="BC106">
        <v>4.05186E-3</v>
      </c>
      <c r="BD106">
        <v>7.3282959999999998E-3</v>
      </c>
      <c r="BE106">
        <v>1.4769914E-2</v>
      </c>
      <c r="BF106">
        <v>3.7801323999999997E-2</v>
      </c>
      <c r="BG106">
        <v>3.5676190000000002E-3</v>
      </c>
      <c r="BH106">
        <v>4.2050284E-2</v>
      </c>
    </row>
    <row r="107" spans="1:60" x14ac:dyDescent="0.35">
      <c r="A107" t="s">
        <v>125</v>
      </c>
      <c r="B107" t="s">
        <v>166</v>
      </c>
      <c r="C107" t="s">
        <v>167</v>
      </c>
      <c r="D107" t="s">
        <v>125</v>
      </c>
      <c r="E107" t="s">
        <v>168</v>
      </c>
      <c r="F107">
        <f t="shared" si="1"/>
        <v>4</v>
      </c>
      <c r="G107">
        <v>16</v>
      </c>
      <c r="H107" t="s">
        <v>165</v>
      </c>
      <c r="I107">
        <v>0.71918486803959703</v>
      </c>
      <c r="J107">
        <v>-0.52994567092155098</v>
      </c>
      <c r="K107">
        <v>0.25361183252275499</v>
      </c>
      <c r="L107">
        <v>2.0521049820399702</v>
      </c>
      <c r="M107">
        <v>-4.6730594286068003E-2</v>
      </c>
      <c r="N107">
        <v>-1.1214329236210401</v>
      </c>
      <c r="O107">
        <v>-1.1200070718519699</v>
      </c>
      <c r="P107">
        <v>-1.3165089727279</v>
      </c>
      <c r="Q107">
        <v>-0.57570444116196495</v>
      </c>
      <c r="R107">
        <v>-0.574007688356863</v>
      </c>
      <c r="S107">
        <v>0.324425880009518</v>
      </c>
      <c r="T107">
        <v>-9.2865694548520904E-4</v>
      </c>
      <c r="U107">
        <v>6.064334154</v>
      </c>
      <c r="V107">
        <v>3.2999436480000002</v>
      </c>
      <c r="W107">
        <v>5.312932269</v>
      </c>
      <c r="X107">
        <v>1.5284688500000001</v>
      </c>
      <c r="Y107">
        <v>6.6752275560000003</v>
      </c>
      <c r="Z107">
        <v>3.233764437</v>
      </c>
      <c r="AA107">
        <v>5.4066110759999999</v>
      </c>
      <c r="AB107">
        <v>2.5923483319999998</v>
      </c>
      <c r="AC107">
        <v>4.2617013080000001</v>
      </c>
      <c r="AD107">
        <v>4.878372937</v>
      </c>
      <c r="AE107">
        <v>3.1270041709999998</v>
      </c>
      <c r="AF107">
        <v>5.1685091930000002</v>
      </c>
      <c r="AG107">
        <v>2.6026896850000001</v>
      </c>
      <c r="AH107">
        <v>366.25</v>
      </c>
      <c r="AI107">
        <v>24.2</v>
      </c>
      <c r="AJ107">
        <v>45.2</v>
      </c>
      <c r="AK107">
        <v>19</v>
      </c>
      <c r="AL107">
        <v>13.25666667</v>
      </c>
      <c r="AM107">
        <v>0.89833333299999996</v>
      </c>
      <c r="AN107">
        <v>0.46</v>
      </c>
      <c r="AO107">
        <v>0.64333333299999995</v>
      </c>
      <c r="AP107">
        <v>0.432</v>
      </c>
      <c r="AQ107">
        <v>3.5666666999999999E-2</v>
      </c>
      <c r="AR107">
        <v>0.60766666700000005</v>
      </c>
      <c r="AS107">
        <v>33</v>
      </c>
      <c r="AT107">
        <v>6.6666666670000003</v>
      </c>
      <c r="AU107">
        <v>7</v>
      </c>
      <c r="AV107">
        <v>109</v>
      </c>
      <c r="AW107">
        <v>26.91</v>
      </c>
      <c r="AX107">
        <v>149.97150999999999</v>
      </c>
      <c r="AY107">
        <v>2.7341449E-2</v>
      </c>
      <c r="AZ107">
        <v>2.3055419999999998E-3</v>
      </c>
      <c r="BA107">
        <v>0.98998855100000005</v>
      </c>
      <c r="BB107">
        <v>0.10150838199999999</v>
      </c>
      <c r="BC107">
        <v>2.4520800000000001E-3</v>
      </c>
      <c r="BD107">
        <v>6.8911969999999999E-3</v>
      </c>
      <c r="BE107">
        <v>7.7164387000000001E-2</v>
      </c>
      <c r="BF107">
        <v>0.13059726399999999</v>
      </c>
      <c r="BG107">
        <v>1.0071030999999999E-2</v>
      </c>
      <c r="BH107">
        <v>5.8318706999999997E-2</v>
      </c>
    </row>
    <row r="108" spans="1:60" x14ac:dyDescent="0.35">
      <c r="A108" t="s">
        <v>125</v>
      </c>
      <c r="B108" t="s">
        <v>166</v>
      </c>
      <c r="C108" t="s">
        <v>167</v>
      </c>
      <c r="D108" t="s">
        <v>125</v>
      </c>
      <c r="E108" t="s">
        <v>168</v>
      </c>
      <c r="F108">
        <f t="shared" si="1"/>
        <v>4</v>
      </c>
      <c r="G108">
        <v>17</v>
      </c>
      <c r="H108" t="s">
        <v>165</v>
      </c>
      <c r="I108">
        <v>-0.381005200557063</v>
      </c>
      <c r="J108">
        <v>0.31030793717704702</v>
      </c>
      <c r="K108">
        <v>0.48728139928735598</v>
      </c>
      <c r="L108">
        <v>-0.27182934523570002</v>
      </c>
      <c r="M108">
        <v>2.41191069844374</v>
      </c>
      <c r="N108">
        <v>0.42927202947776699</v>
      </c>
      <c r="O108">
        <v>-0.40459420784331002</v>
      </c>
      <c r="P108">
        <v>1.68362949100893</v>
      </c>
      <c r="Q108">
        <v>0.194512492791033</v>
      </c>
      <c r="R108">
        <v>-0.34679767435777797</v>
      </c>
      <c r="S108">
        <v>-0.36262422593260502</v>
      </c>
      <c r="T108">
        <v>1.7221889003969399</v>
      </c>
      <c r="U108">
        <v>5.4602944830000002</v>
      </c>
      <c r="V108">
        <v>3.390024081</v>
      </c>
      <c r="W108">
        <v>3.728367226</v>
      </c>
      <c r="X108">
        <v>5.2669986829999997</v>
      </c>
      <c r="Y108">
        <v>6.0573043049999997</v>
      </c>
      <c r="Z108">
        <v>2.9502698989999998</v>
      </c>
      <c r="AA108">
        <v>2.525728644</v>
      </c>
      <c r="AB108">
        <v>4.1360550509999996</v>
      </c>
      <c r="AC108">
        <v>8.9336421989999995</v>
      </c>
      <c r="AD108">
        <v>4.7085286990000004</v>
      </c>
      <c r="AE108">
        <v>2.9789251550000002</v>
      </c>
      <c r="AF108">
        <v>6.314352875</v>
      </c>
      <c r="AG108">
        <v>3.1522610759999998</v>
      </c>
      <c r="AH108">
        <v>404.05555559999999</v>
      </c>
      <c r="AI108">
        <v>26.3</v>
      </c>
      <c r="AJ108">
        <v>47.1</v>
      </c>
      <c r="AK108">
        <v>20</v>
      </c>
      <c r="AL108">
        <v>16.623333330000001</v>
      </c>
      <c r="AM108">
        <v>1.2346666669999999</v>
      </c>
      <c r="AN108">
        <v>0.60799999999999998</v>
      </c>
      <c r="AO108">
        <v>0.78800000000000003</v>
      </c>
      <c r="AP108">
        <v>0.63100000000000001</v>
      </c>
      <c r="AQ108">
        <v>9.8666667E-2</v>
      </c>
      <c r="AR108">
        <v>0.74199999999999999</v>
      </c>
      <c r="AS108">
        <v>34</v>
      </c>
      <c r="AT108">
        <v>7.5</v>
      </c>
      <c r="AU108">
        <v>5</v>
      </c>
      <c r="AV108">
        <v>75</v>
      </c>
      <c r="AW108">
        <v>36.6</v>
      </c>
      <c r="AX108">
        <v>186.89458690000001</v>
      </c>
      <c r="AY108">
        <v>2.6840359000000001E-2</v>
      </c>
      <c r="AZ108">
        <v>2.6500959999999998E-3</v>
      </c>
      <c r="BA108">
        <v>0.87585007599999998</v>
      </c>
      <c r="BB108">
        <v>6.404282E-2</v>
      </c>
      <c r="BC108">
        <v>1.2057243E-2</v>
      </c>
      <c r="BD108">
        <v>2.6309355999999999E-2</v>
      </c>
      <c r="BE108">
        <v>0.15403926500000001</v>
      </c>
      <c r="BF108">
        <v>0.18175624600000001</v>
      </c>
      <c r="BG108">
        <v>3.1527713999999998E-2</v>
      </c>
      <c r="BH108">
        <v>7.8954766999999995E-2</v>
      </c>
    </row>
    <row r="109" spans="1:60" x14ac:dyDescent="0.35">
      <c r="A109" t="s">
        <v>125</v>
      </c>
      <c r="B109" t="s">
        <v>166</v>
      </c>
      <c r="C109" t="s">
        <v>167</v>
      </c>
      <c r="D109" t="s">
        <v>125</v>
      </c>
      <c r="E109" t="s">
        <v>168</v>
      </c>
      <c r="F109">
        <f t="shared" si="1"/>
        <v>4</v>
      </c>
      <c r="G109">
        <v>20</v>
      </c>
      <c r="H109" t="s">
        <v>165</v>
      </c>
      <c r="I109">
        <v>0.93409902964140101</v>
      </c>
      <c r="J109">
        <v>-0.50109736672498595</v>
      </c>
      <c r="K109">
        <v>5.2750345410125798E-2</v>
      </c>
      <c r="L109">
        <v>0.61065209342782301</v>
      </c>
      <c r="M109">
        <v>1.0958419173723399</v>
      </c>
      <c r="N109">
        <v>-1.3126216893729901</v>
      </c>
      <c r="O109">
        <v>1.68352626658292</v>
      </c>
      <c r="P109">
        <v>-1.3181555995123899</v>
      </c>
      <c r="Q109">
        <v>-0.24287584806134899</v>
      </c>
      <c r="R109">
        <v>-1.49986647501996</v>
      </c>
      <c r="S109">
        <v>-0.39116216495400202</v>
      </c>
      <c r="T109">
        <v>-0.15631389028840101</v>
      </c>
      <c r="U109">
        <v>5.2260784920000001</v>
      </c>
      <c r="V109">
        <v>2.8324868639999998</v>
      </c>
      <c r="W109">
        <v>3.01771118</v>
      </c>
      <c r="X109">
        <v>1.2959103000000001</v>
      </c>
      <c r="Y109">
        <v>6.4525745790000002</v>
      </c>
      <c r="Z109">
        <v>3.4478296249999998</v>
      </c>
      <c r="AA109">
        <v>4.3372100470000001</v>
      </c>
      <c r="AB109">
        <v>1.3291359469999999</v>
      </c>
      <c r="AC109">
        <v>3.9860075130000001</v>
      </c>
      <c r="AD109">
        <v>4.0716612469999998</v>
      </c>
      <c r="AE109">
        <v>2.6539372540000001</v>
      </c>
      <c r="AF109">
        <v>5.5680617379999999</v>
      </c>
      <c r="AG109">
        <v>2.2202764460000002</v>
      </c>
      <c r="AH109">
        <v>108.70370370000001</v>
      </c>
      <c r="AI109">
        <v>29</v>
      </c>
      <c r="AJ109">
        <v>37.700000000000003</v>
      </c>
      <c r="AK109">
        <v>18</v>
      </c>
      <c r="AL109">
        <v>14.52</v>
      </c>
      <c r="AM109">
        <v>0.97299999999999998</v>
      </c>
      <c r="AN109">
        <v>0.484666667</v>
      </c>
      <c r="AO109">
        <v>0.52266666699999997</v>
      </c>
      <c r="AP109">
        <v>0.49966666700000001</v>
      </c>
      <c r="AQ109">
        <v>0.26700000000000002</v>
      </c>
      <c r="AR109">
        <v>0.78966666699999999</v>
      </c>
      <c r="AS109">
        <v>25</v>
      </c>
      <c r="AT109">
        <v>8.8333333330000006</v>
      </c>
      <c r="AU109">
        <v>6</v>
      </c>
      <c r="AV109">
        <v>72</v>
      </c>
      <c r="AW109">
        <v>18.04</v>
      </c>
      <c r="AX109">
        <v>34.871794870000002</v>
      </c>
      <c r="AY109">
        <v>1.0684701E-2</v>
      </c>
      <c r="AZ109">
        <v>2.0890190000000001E-3</v>
      </c>
      <c r="BA109">
        <v>0.81604315999999999</v>
      </c>
      <c r="BB109">
        <v>4.8753775999999999E-2</v>
      </c>
      <c r="BC109">
        <v>6.0435480000000001E-3</v>
      </c>
      <c r="BD109">
        <v>8.6384180000000001E-3</v>
      </c>
      <c r="BE109">
        <v>9.9150922000000002E-2</v>
      </c>
      <c r="BF109">
        <v>2.1548194E-2</v>
      </c>
      <c r="BG109">
        <v>1.4868671E-2</v>
      </c>
      <c r="BH109">
        <v>5.9629548999999997E-2</v>
      </c>
    </row>
    <row r="110" spans="1:60" x14ac:dyDescent="0.35">
      <c r="A110" t="s">
        <v>125</v>
      </c>
      <c r="B110" t="s">
        <v>166</v>
      </c>
      <c r="C110" t="s">
        <v>167</v>
      </c>
      <c r="D110" t="s">
        <v>125</v>
      </c>
      <c r="E110" t="s">
        <v>168</v>
      </c>
      <c r="F110">
        <f t="shared" si="1"/>
        <v>4</v>
      </c>
      <c r="G110">
        <v>21</v>
      </c>
      <c r="H110" t="s">
        <v>165</v>
      </c>
      <c r="I110">
        <v>0.56098631524227405</v>
      </c>
      <c r="J110">
        <v>-1.0981823323145501</v>
      </c>
      <c r="K110">
        <v>-0.61101452481590302</v>
      </c>
      <c r="L110">
        <v>1.0507410292574999</v>
      </c>
      <c r="M110">
        <v>0.26691393232156901</v>
      </c>
      <c r="N110">
        <v>-0.96069958373751796</v>
      </c>
      <c r="O110">
        <v>-0.59865809223381505</v>
      </c>
      <c r="P110">
        <v>1.3799075369157601</v>
      </c>
      <c r="Q110">
        <v>-0.13881383495784799</v>
      </c>
      <c r="R110">
        <v>-0.66537398112116197</v>
      </c>
      <c r="S110">
        <v>-0.50308613926385604</v>
      </c>
      <c r="T110">
        <v>-0.71254788791561496</v>
      </c>
      <c r="U110">
        <v>5.5830785110000001</v>
      </c>
      <c r="V110">
        <v>1.5163474889999999</v>
      </c>
      <c r="W110">
        <v>3.1849742729999999</v>
      </c>
      <c r="X110">
        <v>1.552279499</v>
      </c>
      <c r="Y110">
        <v>6.2731914230000001</v>
      </c>
      <c r="Z110">
        <v>2.5345782589999999</v>
      </c>
      <c r="AA110">
        <v>3.7013019740000002</v>
      </c>
      <c r="AB110">
        <v>2.4178959390000001</v>
      </c>
      <c r="AC110">
        <v>5.1209833509999996</v>
      </c>
      <c r="AD110">
        <v>3.588137884</v>
      </c>
      <c r="AE110">
        <v>4.2611137059999997</v>
      </c>
      <c r="AF110">
        <v>4.4754410790000003</v>
      </c>
      <c r="AG110">
        <v>1.400087683</v>
      </c>
      <c r="AH110">
        <v>105.33333330000001</v>
      </c>
      <c r="AI110">
        <v>23</v>
      </c>
      <c r="AJ110">
        <v>48.8</v>
      </c>
      <c r="AK110">
        <v>20</v>
      </c>
      <c r="AL110">
        <v>17.823333330000001</v>
      </c>
      <c r="AM110">
        <v>1.1706666670000001</v>
      </c>
      <c r="AN110">
        <v>0.61933333300000004</v>
      </c>
      <c r="AO110">
        <v>0.63600000000000001</v>
      </c>
      <c r="AP110">
        <v>0.57699999999999996</v>
      </c>
      <c r="AQ110">
        <v>8.8333333E-2</v>
      </c>
      <c r="AR110">
        <v>0.72433333300000002</v>
      </c>
      <c r="AS110">
        <v>29</v>
      </c>
      <c r="AT110">
        <v>8.461538462</v>
      </c>
      <c r="AU110">
        <v>4</v>
      </c>
      <c r="AV110">
        <v>89</v>
      </c>
      <c r="AW110">
        <v>31</v>
      </c>
      <c r="AX110">
        <v>360.56980060000001</v>
      </c>
      <c r="AY110">
        <v>9.9578840000000002E-3</v>
      </c>
      <c r="AZ110">
        <v>1.2611879999999999E-3</v>
      </c>
      <c r="BA110">
        <v>0.71703813900000002</v>
      </c>
      <c r="BB110">
        <v>5.2624886000000003E-2</v>
      </c>
      <c r="BC110">
        <v>1.918391E-3</v>
      </c>
      <c r="BD110">
        <v>3.5175419999999998E-3</v>
      </c>
      <c r="BE110">
        <v>6.7294471999999994E-2</v>
      </c>
      <c r="BF110">
        <v>4.6537273999999997E-2</v>
      </c>
      <c r="BG110">
        <v>4.61313E-3</v>
      </c>
      <c r="BH110">
        <v>4.8490380999999999E-2</v>
      </c>
    </row>
    <row r="111" spans="1:60" x14ac:dyDescent="0.35">
      <c r="A111" t="s">
        <v>125</v>
      </c>
      <c r="B111" t="s">
        <v>166</v>
      </c>
      <c r="C111" t="s">
        <v>167</v>
      </c>
      <c r="D111" t="s">
        <v>125</v>
      </c>
      <c r="E111" t="s">
        <v>168</v>
      </c>
      <c r="F111">
        <f t="shared" si="1"/>
        <v>4</v>
      </c>
      <c r="G111">
        <v>22</v>
      </c>
      <c r="H111" t="s">
        <v>165</v>
      </c>
      <c r="I111">
        <v>0.68897613946509695</v>
      </c>
      <c r="J111">
        <v>2.2319870058972402</v>
      </c>
      <c r="K111">
        <v>-1.2084053185227399</v>
      </c>
      <c r="L111">
        <v>-0.18288642916748099</v>
      </c>
      <c r="M111">
        <v>-0.45246167365485002</v>
      </c>
      <c r="N111">
        <v>-0.18412483244327499</v>
      </c>
      <c r="O111">
        <v>-0.87306214745155397</v>
      </c>
      <c r="P111">
        <v>-0.144367823947949</v>
      </c>
      <c r="Q111">
        <v>3.9341634483837103E-2</v>
      </c>
      <c r="R111">
        <v>-0.44385484578768403</v>
      </c>
      <c r="S111">
        <v>-0.73191315849768701</v>
      </c>
      <c r="T111">
        <v>-0.83110839410283799</v>
      </c>
      <c r="U111">
        <v>5.6436785509999998</v>
      </c>
      <c r="V111">
        <v>3.7624912720000001</v>
      </c>
      <c r="W111">
        <v>1.953815329</v>
      </c>
      <c r="X111">
        <v>0.95977584400000004</v>
      </c>
      <c r="Y111">
        <v>5.956125181</v>
      </c>
      <c r="Z111">
        <v>2.7932080090000002</v>
      </c>
      <c r="AA111">
        <v>1.4136933350000001</v>
      </c>
      <c r="AB111">
        <v>2.9087208960000002</v>
      </c>
      <c r="AC111">
        <v>3.9019726700000001</v>
      </c>
      <c r="AD111">
        <v>3.2999436480000002</v>
      </c>
      <c r="AE111">
        <v>2.5776883829999999</v>
      </c>
      <c r="AF111">
        <v>4.4620693420000004</v>
      </c>
      <c r="AG111">
        <v>2.2970140479999999</v>
      </c>
      <c r="AH111">
        <v>131.55555559999999</v>
      </c>
      <c r="AI111">
        <v>20.6</v>
      </c>
      <c r="AJ111">
        <v>43</v>
      </c>
      <c r="AK111">
        <v>19</v>
      </c>
      <c r="AL111">
        <v>15.19</v>
      </c>
      <c r="AM111">
        <v>1.0369999999999999</v>
      </c>
      <c r="AN111">
        <v>0.49333333299999999</v>
      </c>
      <c r="AO111">
        <v>0.61533333300000004</v>
      </c>
      <c r="AP111">
        <v>0.42899999999999999</v>
      </c>
      <c r="AQ111">
        <v>7.4666667000000006E-2</v>
      </c>
      <c r="AR111">
        <v>0.69</v>
      </c>
      <c r="AS111">
        <v>23</v>
      </c>
      <c r="AT111">
        <v>4.461538462</v>
      </c>
      <c r="AU111">
        <v>4</v>
      </c>
      <c r="AV111">
        <v>51</v>
      </c>
      <c r="AW111">
        <v>42.24</v>
      </c>
      <c r="AX111">
        <v>83.190883189999994</v>
      </c>
      <c r="AY111">
        <v>9.609243E-3</v>
      </c>
      <c r="AZ111">
        <v>2.0476660000000001E-3</v>
      </c>
      <c r="BA111">
        <v>0.96459467200000004</v>
      </c>
      <c r="BB111">
        <v>8.8390464000000002E-2</v>
      </c>
      <c r="BC111">
        <v>1.913082E-3</v>
      </c>
      <c r="BD111">
        <v>4.2794366E-2</v>
      </c>
      <c r="BE111">
        <v>3.9465475999999999E-2</v>
      </c>
      <c r="BF111">
        <v>6.3063208999999995E-2</v>
      </c>
      <c r="BG111">
        <v>0.14660598999999999</v>
      </c>
      <c r="BH111">
        <v>6.5547743000000006E-2</v>
      </c>
    </row>
    <row r="112" spans="1:60" x14ac:dyDescent="0.35">
      <c r="A112" t="s">
        <v>125</v>
      </c>
      <c r="B112" t="s">
        <v>166</v>
      </c>
      <c r="C112" t="s">
        <v>167</v>
      </c>
      <c r="D112" t="s">
        <v>125</v>
      </c>
      <c r="E112" t="s">
        <v>168</v>
      </c>
      <c r="F112">
        <f t="shared" si="1"/>
        <v>4</v>
      </c>
      <c r="G112">
        <v>24</v>
      </c>
      <c r="H112" t="s">
        <v>165</v>
      </c>
      <c r="I112">
        <v>-0.26092469092237403</v>
      </c>
      <c r="J112">
        <v>-1.2577874680921599</v>
      </c>
      <c r="K112">
        <v>7.1376752208892696E-2</v>
      </c>
      <c r="L112">
        <v>1.5494950175459099</v>
      </c>
      <c r="M112">
        <v>-0.26709056336796799</v>
      </c>
      <c r="N112">
        <v>-0.85209354414119598</v>
      </c>
      <c r="O112">
        <v>-0.62527000068167105</v>
      </c>
      <c r="P112">
        <v>-0.44962937856620899</v>
      </c>
      <c r="Q112">
        <v>-1.6428956529781999</v>
      </c>
      <c r="R112">
        <v>6.0129001011445197E-3</v>
      </c>
      <c r="S112">
        <v>-0.62713553845217795</v>
      </c>
      <c r="T112">
        <v>7.78279868377698E-2</v>
      </c>
      <c r="U112">
        <v>5.152167006</v>
      </c>
      <c r="V112">
        <v>2.986663498</v>
      </c>
      <c r="W112">
        <v>4.5865252219999997</v>
      </c>
      <c r="X112">
        <v>1.6286957289999999</v>
      </c>
      <c r="Y112">
        <v>6.7512963819999996</v>
      </c>
      <c r="Z112">
        <v>3.1946969690000002</v>
      </c>
      <c r="AA112">
        <v>4.5372184390000001</v>
      </c>
      <c r="AB112">
        <v>3.7084778119999999</v>
      </c>
      <c r="AC112">
        <v>5.2409383399999996</v>
      </c>
      <c r="AD112">
        <v>4.7859859800000004</v>
      </c>
      <c r="AE112">
        <v>2.686523867</v>
      </c>
      <c r="AF112">
        <v>3.9626633089999999</v>
      </c>
      <c r="AG112">
        <v>2.036881927</v>
      </c>
      <c r="AH112">
        <v>313.75</v>
      </c>
      <c r="AI112">
        <v>26.2</v>
      </c>
      <c r="AJ112">
        <v>50.2</v>
      </c>
      <c r="AK112">
        <v>15</v>
      </c>
      <c r="AL112">
        <v>14.91666667</v>
      </c>
      <c r="AM112">
        <v>1.000666667</v>
      </c>
      <c r="AN112">
        <v>0.53433333299999997</v>
      </c>
      <c r="AO112">
        <v>0.61233333300000004</v>
      </c>
      <c r="AP112">
        <v>0.40300000000000002</v>
      </c>
      <c r="AQ112">
        <v>9.1999999999999998E-2</v>
      </c>
      <c r="AR112">
        <v>0.70433333300000001</v>
      </c>
      <c r="AS112">
        <v>21</v>
      </c>
      <c r="AT112">
        <v>2.2352941180000001</v>
      </c>
      <c r="AU112">
        <v>5</v>
      </c>
      <c r="AV112">
        <v>81.400000000000006</v>
      </c>
      <c r="AW112">
        <v>35.700000000000003</v>
      </c>
      <c r="AX112">
        <v>10.94017094</v>
      </c>
      <c r="AY112">
        <v>2.7896686E-2</v>
      </c>
      <c r="AZ112">
        <v>3.6597510000000001E-3</v>
      </c>
      <c r="BA112">
        <v>1.0341976289999999</v>
      </c>
      <c r="BB112">
        <v>0.10881334199999999</v>
      </c>
      <c r="BC112">
        <v>7.0522479999999997E-3</v>
      </c>
      <c r="BD112">
        <v>1.0302908E-2</v>
      </c>
      <c r="BE112">
        <v>7.9997769999999996E-3</v>
      </c>
      <c r="BF112">
        <v>0.223624558</v>
      </c>
      <c r="BG112">
        <v>0</v>
      </c>
      <c r="BH112">
        <v>6.0274744999999998E-2</v>
      </c>
    </row>
    <row r="113" spans="1:60" x14ac:dyDescent="0.35">
      <c r="A113" t="s">
        <v>125</v>
      </c>
      <c r="B113" t="s">
        <v>166</v>
      </c>
      <c r="C113" t="s">
        <v>167</v>
      </c>
      <c r="D113" t="s">
        <v>125</v>
      </c>
      <c r="E113" t="s">
        <v>168</v>
      </c>
      <c r="F113">
        <f t="shared" si="1"/>
        <v>4</v>
      </c>
      <c r="G113">
        <v>25</v>
      </c>
      <c r="H113" t="s">
        <v>165</v>
      </c>
      <c r="I113">
        <v>-0.47301504099279201</v>
      </c>
      <c r="J113">
        <v>-0.58223479108000398</v>
      </c>
      <c r="K113">
        <v>-0.54020505742485003</v>
      </c>
      <c r="L113">
        <v>9.0602939485512901E-2</v>
      </c>
      <c r="M113">
        <v>-0.26059339410160898</v>
      </c>
      <c r="N113">
        <v>0.210587261794451</v>
      </c>
      <c r="O113">
        <v>0.201677518652294</v>
      </c>
      <c r="P113">
        <v>-0.53936932212515998</v>
      </c>
      <c r="Q113">
        <v>-4.6618057448387797E-2</v>
      </c>
      <c r="R113">
        <v>-0.59945402806667603</v>
      </c>
      <c r="S113">
        <v>1.20659724493219</v>
      </c>
      <c r="T113">
        <v>0.93871672494432401</v>
      </c>
      <c r="U113">
        <v>4.6916258529999997</v>
      </c>
      <c r="V113">
        <v>4.7404424870000001</v>
      </c>
      <c r="W113">
        <v>3.5361166989999999</v>
      </c>
      <c r="X113">
        <v>4.1965181869999997</v>
      </c>
      <c r="Y113">
        <v>6.9200929960000002</v>
      </c>
      <c r="Z113">
        <v>2.0564520229999999</v>
      </c>
      <c r="AA113">
        <v>3.458131303</v>
      </c>
      <c r="AB113">
        <v>2.7534676810000001</v>
      </c>
      <c r="AC113">
        <v>6.5172384919999997</v>
      </c>
      <c r="AD113">
        <v>4.5462990760000004</v>
      </c>
      <c r="AE113">
        <v>2.402476133</v>
      </c>
      <c r="AF113">
        <v>6.0748582769999997</v>
      </c>
      <c r="AG113">
        <v>1.627456418</v>
      </c>
      <c r="AH113">
        <v>212.2222222</v>
      </c>
      <c r="AI113">
        <v>15.3</v>
      </c>
      <c r="AJ113">
        <v>42.2</v>
      </c>
      <c r="AK113">
        <v>18</v>
      </c>
      <c r="AL113">
        <v>15.76333333</v>
      </c>
      <c r="AM113">
        <v>1.1279999999999999</v>
      </c>
      <c r="AN113">
        <v>0.51100000000000001</v>
      </c>
      <c r="AO113">
        <v>0.57966666700000002</v>
      </c>
      <c r="AP113">
        <v>0.41166666699999999</v>
      </c>
      <c r="AQ113">
        <v>0.15566666700000001</v>
      </c>
      <c r="AR113">
        <v>0.73533333300000003</v>
      </c>
      <c r="AS113">
        <v>59</v>
      </c>
      <c r="AT113">
        <v>4.733333333</v>
      </c>
      <c r="AU113">
        <v>8</v>
      </c>
      <c r="AV113">
        <v>125</v>
      </c>
      <c r="AW113">
        <v>50.74</v>
      </c>
      <c r="AX113">
        <v>93.447293450000004</v>
      </c>
      <c r="AY113">
        <v>9.1046029999999993E-3</v>
      </c>
      <c r="AZ113">
        <v>1.87677E-3</v>
      </c>
      <c r="BA113">
        <v>0.92222532199999996</v>
      </c>
      <c r="BB113">
        <v>0.14734144499999999</v>
      </c>
      <c r="BC113">
        <v>3.8437720000000001E-3</v>
      </c>
      <c r="BD113">
        <v>1.1716608999999999E-2</v>
      </c>
      <c r="BE113">
        <v>4.1787651000000002E-2</v>
      </c>
      <c r="BF113">
        <v>4.2098371000000002E-2</v>
      </c>
      <c r="BG113">
        <v>8.4076580000000001E-3</v>
      </c>
      <c r="BH113">
        <v>5.2883445000000001E-2</v>
      </c>
    </row>
    <row r="114" spans="1:60" x14ac:dyDescent="0.35">
      <c r="A114" t="s">
        <v>125</v>
      </c>
      <c r="B114" t="s">
        <v>166</v>
      </c>
      <c r="C114" t="s">
        <v>167</v>
      </c>
      <c r="D114" t="s">
        <v>125</v>
      </c>
      <c r="E114" t="s">
        <v>168</v>
      </c>
      <c r="F114">
        <f t="shared" si="1"/>
        <v>4</v>
      </c>
      <c r="G114">
        <v>26</v>
      </c>
      <c r="H114" t="s">
        <v>165</v>
      </c>
      <c r="I114">
        <v>0.32249898487253298</v>
      </c>
      <c r="J114">
        <v>-0.402615440050345</v>
      </c>
      <c r="K114">
        <v>0.42950404447141199</v>
      </c>
      <c r="L114">
        <v>1.44330740760954</v>
      </c>
      <c r="M114">
        <v>-0.421002096469483</v>
      </c>
      <c r="N114">
        <v>-0.218718478903629</v>
      </c>
      <c r="O114">
        <v>0.19479786097502999</v>
      </c>
      <c r="P114">
        <v>0.635823613851216</v>
      </c>
      <c r="Q114">
        <v>-0.20048032727541501</v>
      </c>
      <c r="R114">
        <v>-1.26195485201605</v>
      </c>
      <c r="S114">
        <v>0.96912276190330504</v>
      </c>
      <c r="T114">
        <v>-0.595974537641906</v>
      </c>
      <c r="U114">
        <v>5.2304293270000004</v>
      </c>
      <c r="V114">
        <v>3.074308705</v>
      </c>
      <c r="W114">
        <v>2.867177141</v>
      </c>
      <c r="X114">
        <v>1.8923467060000001</v>
      </c>
      <c r="Y114">
        <v>7.3050708679999996</v>
      </c>
      <c r="Z114">
        <v>2.6625878269999999</v>
      </c>
      <c r="AA114">
        <v>4.1653107939999998</v>
      </c>
      <c r="AB114">
        <v>5.343548674</v>
      </c>
      <c r="AC114">
        <v>1.0101568679999999</v>
      </c>
      <c r="AD114">
        <v>4.478958875</v>
      </c>
      <c r="AE114">
        <v>3.8625659520000002</v>
      </c>
      <c r="AF114">
        <v>5.5802088960000003</v>
      </c>
      <c r="AG114">
        <v>1.915988469</v>
      </c>
      <c r="AH114">
        <v>266.19047619999998</v>
      </c>
      <c r="AI114">
        <v>25</v>
      </c>
      <c r="AJ114">
        <v>50.4</v>
      </c>
      <c r="AK114">
        <v>19</v>
      </c>
      <c r="AL114">
        <v>16.79666667</v>
      </c>
      <c r="AM114">
        <v>1.129666667</v>
      </c>
      <c r="AN114">
        <v>0.56599999999999995</v>
      </c>
      <c r="AO114">
        <v>0.65766666699999998</v>
      </c>
      <c r="AP114">
        <v>0.58666666700000003</v>
      </c>
      <c r="AQ114">
        <v>9.9666667E-2</v>
      </c>
      <c r="AR114">
        <v>0.75733333300000005</v>
      </c>
      <c r="AS114">
        <v>41</v>
      </c>
      <c r="AT114">
        <v>6.384615385</v>
      </c>
      <c r="AU114">
        <v>8</v>
      </c>
      <c r="AV114">
        <v>109</v>
      </c>
      <c r="AW114">
        <v>60.03</v>
      </c>
      <c r="AX114">
        <v>21.88034188</v>
      </c>
      <c r="AY114">
        <v>2.3339314E-2</v>
      </c>
      <c r="AZ114">
        <v>2.9347639999999999E-3</v>
      </c>
      <c r="BA114">
        <v>0.82152976200000005</v>
      </c>
      <c r="BB114">
        <v>4.9210100999999999E-2</v>
      </c>
      <c r="BC114">
        <v>3.8988540000000002E-3</v>
      </c>
      <c r="BD114">
        <v>1.1597542000000001E-2</v>
      </c>
      <c r="BE114">
        <v>3.6416248999999998E-2</v>
      </c>
      <c r="BF114">
        <v>7.1010317000000003E-2</v>
      </c>
      <c r="BG114">
        <v>8.8393959999999994E-3</v>
      </c>
      <c r="BH114">
        <v>4.7224968999999999E-2</v>
      </c>
    </row>
    <row r="115" spans="1:60" x14ac:dyDescent="0.35">
      <c r="A115" t="s">
        <v>125</v>
      </c>
      <c r="B115" t="s">
        <v>166</v>
      </c>
      <c r="C115" t="s">
        <v>167</v>
      </c>
      <c r="D115" t="s">
        <v>125</v>
      </c>
      <c r="E115" t="s">
        <v>168</v>
      </c>
      <c r="F115">
        <f t="shared" si="1"/>
        <v>4</v>
      </c>
      <c r="G115">
        <v>27</v>
      </c>
      <c r="H115" t="s">
        <v>165</v>
      </c>
      <c r="I115">
        <v>-0.64660793798752403</v>
      </c>
      <c r="J115">
        <v>-0.88142942351456899</v>
      </c>
      <c r="K115">
        <v>-1.3241461518298501</v>
      </c>
      <c r="L115">
        <v>0.176234200287395</v>
      </c>
      <c r="M115">
        <v>-6.6324707109539902E-2</v>
      </c>
      <c r="N115">
        <v>-2.2327836232793801</v>
      </c>
      <c r="O115">
        <v>1.7126107594483699</v>
      </c>
      <c r="P115">
        <v>-0.95168527545769699</v>
      </c>
      <c r="Q115">
        <v>0.54210356078980504</v>
      </c>
      <c r="R115">
        <v>0.37426200151528699</v>
      </c>
      <c r="S115">
        <v>0.46386186862891998</v>
      </c>
      <c r="T115">
        <v>-0.64732631238813898</v>
      </c>
      <c r="U115">
        <v>5.0015197999999996</v>
      </c>
      <c r="V115">
        <v>0</v>
      </c>
      <c r="W115">
        <v>2.5783913709999999</v>
      </c>
      <c r="X115">
        <v>0.747214402</v>
      </c>
      <c r="Y115">
        <v>5.4002553659999997</v>
      </c>
      <c r="Z115">
        <v>0.87082835800000002</v>
      </c>
      <c r="AA115">
        <v>2.826107548</v>
      </c>
      <c r="AB115">
        <v>0.94548988700000003</v>
      </c>
      <c r="AC115">
        <v>3.4561414109999999</v>
      </c>
      <c r="AD115">
        <v>3.0897790289999998</v>
      </c>
      <c r="AE115">
        <v>2.2629198370000001</v>
      </c>
      <c r="AF115">
        <v>2.6943768989999999</v>
      </c>
      <c r="AG115">
        <v>0</v>
      </c>
      <c r="AH115">
        <v>39.074074070000002</v>
      </c>
      <c r="AI115">
        <v>12.1</v>
      </c>
      <c r="AJ115">
        <v>55.1</v>
      </c>
      <c r="AK115">
        <v>19</v>
      </c>
      <c r="AL115">
        <v>11.81666667</v>
      </c>
      <c r="AM115">
        <v>1.0640000000000001</v>
      </c>
      <c r="AN115">
        <v>0.52766666699999998</v>
      </c>
      <c r="AO115">
        <v>0.57499999999999996</v>
      </c>
      <c r="AP115">
        <v>0.551666667</v>
      </c>
      <c r="AQ115">
        <v>0.255333333</v>
      </c>
      <c r="AR115">
        <v>0.83033333300000001</v>
      </c>
      <c r="AS115">
        <v>50</v>
      </c>
      <c r="AT115">
        <v>3.230769231</v>
      </c>
      <c r="AU115">
        <v>4</v>
      </c>
      <c r="AV115">
        <v>71</v>
      </c>
      <c r="AW115">
        <v>63.18</v>
      </c>
      <c r="AX115">
        <v>151.11111109999999</v>
      </c>
      <c r="AY115">
        <v>1.0114507E-2</v>
      </c>
      <c r="AZ115">
        <v>2.6929739999999999E-3</v>
      </c>
      <c r="BA115">
        <v>1.115814547</v>
      </c>
      <c r="BB115">
        <v>0.15040198499999999</v>
      </c>
      <c r="BC115">
        <v>4.1947460000000001E-3</v>
      </c>
      <c r="BD115">
        <v>1.6692205000000002E-2</v>
      </c>
      <c r="BE115">
        <v>4.5453002999999999E-2</v>
      </c>
      <c r="BF115">
        <v>7.2579250999999997E-2</v>
      </c>
      <c r="BG115">
        <v>1.1700077E-2</v>
      </c>
      <c r="BH115">
        <v>6.4517268000000003E-2</v>
      </c>
    </row>
    <row r="116" spans="1:60" x14ac:dyDescent="0.35">
      <c r="A116" t="s">
        <v>125</v>
      </c>
      <c r="B116" t="s">
        <v>166</v>
      </c>
      <c r="C116" t="s">
        <v>167</v>
      </c>
      <c r="D116" t="s">
        <v>125</v>
      </c>
      <c r="E116" t="s">
        <v>168</v>
      </c>
      <c r="F116">
        <f t="shared" si="1"/>
        <v>4</v>
      </c>
      <c r="G116">
        <v>28</v>
      </c>
      <c r="H116" t="s">
        <v>165</v>
      </c>
      <c r="I116">
        <v>-0.39663397140967699</v>
      </c>
      <c r="J116">
        <v>-0.319148742261256</v>
      </c>
      <c r="K116">
        <v>-0.787636912591692</v>
      </c>
      <c r="L116">
        <v>3.1284394769308301</v>
      </c>
      <c r="M116">
        <v>-0.116662729819728</v>
      </c>
      <c r="N116">
        <v>0.26236722231660098</v>
      </c>
      <c r="O116">
        <v>1.94716550492521E-2</v>
      </c>
      <c r="P116">
        <v>0.31360729964753697</v>
      </c>
      <c r="Q116">
        <v>-0.45393469811470899</v>
      </c>
      <c r="R116">
        <v>-1.2776753622864501</v>
      </c>
      <c r="S116">
        <v>1.0730740301683299</v>
      </c>
      <c r="T116">
        <v>-1.5015601850871501</v>
      </c>
      <c r="U116">
        <v>4.9512194320000003</v>
      </c>
      <c r="V116">
        <v>5.0186585770000001</v>
      </c>
      <c r="W116">
        <v>6.1923340859999998</v>
      </c>
      <c r="X116">
        <v>1.2327222179999999</v>
      </c>
      <c r="Y116">
        <v>2.9582323009999998</v>
      </c>
      <c r="Z116">
        <v>2.677018092</v>
      </c>
      <c r="AA116">
        <v>6.3975544600000003</v>
      </c>
      <c r="AB116">
        <v>3.9466927799999998</v>
      </c>
      <c r="AC116">
        <v>3.5660053559999998</v>
      </c>
      <c r="AD116">
        <v>3.9466927799999998</v>
      </c>
      <c r="AE116">
        <v>3.5679665250000001</v>
      </c>
      <c r="AF116">
        <v>5.2328154180000004</v>
      </c>
      <c r="AG116">
        <v>2.2033784430000001</v>
      </c>
      <c r="AH116">
        <v>231.5277778</v>
      </c>
      <c r="AI116">
        <v>25.4</v>
      </c>
      <c r="AJ116">
        <v>51.1</v>
      </c>
      <c r="AK116">
        <v>19</v>
      </c>
      <c r="AL116">
        <v>15.6</v>
      </c>
      <c r="AM116">
        <v>1.0773333329999999</v>
      </c>
      <c r="AN116">
        <v>0.47733333300000003</v>
      </c>
      <c r="AO116">
        <v>0.72199999999999998</v>
      </c>
      <c r="AP116">
        <v>0.52766666699999998</v>
      </c>
      <c r="AQ116">
        <v>7.0000000000000007E-2</v>
      </c>
      <c r="AR116">
        <v>0.79133333299999997</v>
      </c>
      <c r="AS116">
        <v>47</v>
      </c>
      <c r="AT116">
        <v>6.384615385</v>
      </c>
      <c r="AU116">
        <v>7</v>
      </c>
      <c r="AV116">
        <v>136</v>
      </c>
      <c r="AW116">
        <v>50.05</v>
      </c>
      <c r="AX116">
        <v>14.358974359999999</v>
      </c>
      <c r="AY116">
        <v>0</v>
      </c>
      <c r="AZ116">
        <v>0</v>
      </c>
      <c r="BA116">
        <v>0.71618861899999997</v>
      </c>
      <c r="BB116">
        <v>3.6616807000000001E-2</v>
      </c>
      <c r="BC116">
        <v>5.922035E-3</v>
      </c>
      <c r="BD116">
        <v>7.8473039999999994E-3</v>
      </c>
      <c r="BE116">
        <v>6.7408458000000004E-2</v>
      </c>
      <c r="BF116">
        <v>0</v>
      </c>
      <c r="BG116">
        <v>3.9740829999999998E-3</v>
      </c>
      <c r="BH116">
        <v>5.8168639000000001E-2</v>
      </c>
    </row>
    <row r="117" spans="1:60" x14ac:dyDescent="0.35">
      <c r="A117" t="s">
        <v>125</v>
      </c>
      <c r="B117" t="s">
        <v>166</v>
      </c>
      <c r="C117" t="s">
        <v>167</v>
      </c>
      <c r="D117" t="s">
        <v>125</v>
      </c>
      <c r="E117" t="s">
        <v>168</v>
      </c>
      <c r="F117">
        <f t="shared" si="1"/>
        <v>4</v>
      </c>
      <c r="G117">
        <v>29</v>
      </c>
      <c r="H117" t="s">
        <v>165</v>
      </c>
      <c r="I117">
        <v>-0.85199964660997995</v>
      </c>
      <c r="J117">
        <v>-0.58913547079318995</v>
      </c>
      <c r="K117">
        <v>-0.211690196001666</v>
      </c>
      <c r="L117">
        <v>0.94684532702671398</v>
      </c>
      <c r="M117">
        <v>0.59369464151373097</v>
      </c>
      <c r="N117">
        <v>-1.3159555764422499</v>
      </c>
      <c r="O117">
        <v>-0.47150023185803303</v>
      </c>
      <c r="P117">
        <v>0.47116436536593698</v>
      </c>
      <c r="Q117">
        <v>-0.55820474241496798</v>
      </c>
      <c r="R117">
        <v>-0.796102250043628</v>
      </c>
      <c r="S117">
        <v>0.86987527255277097</v>
      </c>
      <c r="T117">
        <v>-0.299166354986168</v>
      </c>
      <c r="U117">
        <v>4.7921106890000003</v>
      </c>
      <c r="V117">
        <v>2.0932348639999998</v>
      </c>
      <c r="W117">
        <v>3.8712010110000001</v>
      </c>
      <c r="X117">
        <v>2.0654553</v>
      </c>
      <c r="Y117">
        <v>5.2540171070000001</v>
      </c>
      <c r="Z117">
        <v>1.905418788</v>
      </c>
      <c r="AA117">
        <v>4.0887735169999999</v>
      </c>
      <c r="AB117">
        <v>1.041453875</v>
      </c>
      <c r="AC117">
        <v>5.6218088919999998</v>
      </c>
      <c r="AD117">
        <v>3.3222343379999999</v>
      </c>
      <c r="AE117">
        <v>2.2744142159999998</v>
      </c>
      <c r="AF117">
        <v>4.32339655</v>
      </c>
      <c r="AG117">
        <v>2.5649493570000002</v>
      </c>
      <c r="AH117">
        <v>127.7777778</v>
      </c>
      <c r="AI117">
        <v>28.2</v>
      </c>
      <c r="AJ117">
        <v>51.3</v>
      </c>
      <c r="AK117">
        <v>18</v>
      </c>
      <c r="AL117">
        <v>16.53</v>
      </c>
      <c r="AM117">
        <v>1.0533333330000001</v>
      </c>
      <c r="AN117">
        <v>0.55833333299999999</v>
      </c>
      <c r="AO117">
        <v>0.67033333299999998</v>
      </c>
      <c r="AP117">
        <v>0.51533333299999995</v>
      </c>
      <c r="AQ117">
        <v>7.4999999999999997E-2</v>
      </c>
      <c r="AR117">
        <v>0.74533333300000004</v>
      </c>
      <c r="AS117">
        <v>43</v>
      </c>
      <c r="AT117">
        <v>7.076923077</v>
      </c>
      <c r="AU117">
        <v>6</v>
      </c>
      <c r="AV117">
        <v>160</v>
      </c>
      <c r="AW117">
        <v>52.14</v>
      </c>
      <c r="AX117">
        <v>141.08262110000001</v>
      </c>
      <c r="AY117">
        <v>7.9115009999999996E-3</v>
      </c>
      <c r="AZ117">
        <v>1.540263E-3</v>
      </c>
      <c r="BA117">
        <v>0.82347107100000005</v>
      </c>
      <c r="BB117">
        <v>5.7069909000000002E-2</v>
      </c>
      <c r="BC117">
        <v>8.2037069999999993E-3</v>
      </c>
      <c r="BD117">
        <v>1.4473114E-2</v>
      </c>
      <c r="BE117">
        <v>5.6144171999999999E-2</v>
      </c>
      <c r="BF117">
        <v>6.2851017999999995E-2</v>
      </c>
      <c r="BG117">
        <v>8.3670459999999995E-3</v>
      </c>
      <c r="BH117">
        <v>6.4235689999999998E-2</v>
      </c>
    </row>
    <row r="118" spans="1:60" x14ac:dyDescent="0.35">
      <c r="A118" t="s">
        <v>125</v>
      </c>
      <c r="B118" t="s">
        <v>166</v>
      </c>
      <c r="C118" t="s">
        <v>167</v>
      </c>
      <c r="D118" t="s">
        <v>125</v>
      </c>
      <c r="E118" t="s">
        <v>168</v>
      </c>
      <c r="F118">
        <f t="shared" si="1"/>
        <v>4</v>
      </c>
      <c r="G118">
        <v>30</v>
      </c>
      <c r="H118" t="s">
        <v>165</v>
      </c>
      <c r="I118">
        <v>-2.2626294011875001</v>
      </c>
      <c r="J118">
        <v>-4.0982143360698602E-2</v>
      </c>
      <c r="K118">
        <v>-0.19451407545600499</v>
      </c>
      <c r="L118">
        <v>1.0604284419338099</v>
      </c>
      <c r="M118">
        <v>-0.14143681450741499</v>
      </c>
      <c r="N118">
        <v>0.44881672257238497</v>
      </c>
      <c r="O118">
        <v>-0.54459558039099398</v>
      </c>
      <c r="P118">
        <v>-0.48981903140229199</v>
      </c>
      <c r="Q118">
        <v>-1.43519444845573</v>
      </c>
      <c r="R118">
        <v>-1.0426116726596399</v>
      </c>
      <c r="S118">
        <v>-1.26550450199886</v>
      </c>
      <c r="T118">
        <v>-1.60016848527274</v>
      </c>
      <c r="U118">
        <v>4.5815603200000004</v>
      </c>
      <c r="V118">
        <v>4.3178584149999999</v>
      </c>
      <c r="W118">
        <v>5.4847969330000002</v>
      </c>
      <c r="X118">
        <v>1.694595721</v>
      </c>
      <c r="Y118">
        <v>2.4350742759999999</v>
      </c>
      <c r="Z118">
        <v>0</v>
      </c>
      <c r="AA118">
        <v>2.2483635390000001</v>
      </c>
      <c r="AB118">
        <v>3.4113310480000001</v>
      </c>
      <c r="AC118">
        <v>4.0449986879999997</v>
      </c>
      <c r="AD118">
        <v>2.6129251889999998</v>
      </c>
      <c r="AE118">
        <v>2.9252501990000002</v>
      </c>
      <c r="AF118">
        <v>0</v>
      </c>
      <c r="AG118">
        <v>2.4350742759999999</v>
      </c>
      <c r="AH118">
        <v>17.36111111</v>
      </c>
      <c r="AI118">
        <v>22.7</v>
      </c>
      <c r="AJ118">
        <v>35.799999999999997</v>
      </c>
      <c r="AK118">
        <v>14</v>
      </c>
      <c r="AL118">
        <v>14.41333333</v>
      </c>
      <c r="AM118">
        <v>0.950333333</v>
      </c>
      <c r="AN118">
        <v>0.45633333300000001</v>
      </c>
      <c r="AO118">
        <v>0.571333333</v>
      </c>
      <c r="AP118">
        <v>0.55100000000000005</v>
      </c>
      <c r="AQ118">
        <v>0.10866666699999999</v>
      </c>
      <c r="AR118">
        <v>0.68</v>
      </c>
      <c r="AS118">
        <v>11</v>
      </c>
      <c r="AT118">
        <v>1.3</v>
      </c>
      <c r="AU118">
        <v>5</v>
      </c>
      <c r="AV118">
        <v>70</v>
      </c>
      <c r="AW118">
        <v>12.865</v>
      </c>
      <c r="AX118">
        <v>31.225071230000001</v>
      </c>
      <c r="AY118">
        <v>1.1926111E-2</v>
      </c>
      <c r="AZ118">
        <v>1.9685430000000001E-3</v>
      </c>
      <c r="BA118">
        <v>0.77713676499999995</v>
      </c>
      <c r="BB118">
        <v>6.3727826000000001E-2</v>
      </c>
      <c r="BC118">
        <v>7.1483800000000002E-3</v>
      </c>
      <c r="BD118">
        <v>2.1681132999999998E-2</v>
      </c>
      <c r="BE118">
        <v>9.3313189999999994E-3</v>
      </c>
      <c r="BF118">
        <v>3.2954889000000001E-2</v>
      </c>
      <c r="BG118">
        <v>4.2772688000000003E-2</v>
      </c>
      <c r="BH118">
        <v>4.2370498999999999E-2</v>
      </c>
    </row>
    <row r="119" spans="1:60" x14ac:dyDescent="0.35">
      <c r="A119" t="s">
        <v>125</v>
      </c>
      <c r="B119" t="s">
        <v>166</v>
      </c>
      <c r="C119" t="s">
        <v>167</v>
      </c>
      <c r="D119" t="s">
        <v>125</v>
      </c>
      <c r="E119" t="s">
        <v>168</v>
      </c>
      <c r="F119">
        <f t="shared" si="1"/>
        <v>4</v>
      </c>
      <c r="G119">
        <v>33</v>
      </c>
      <c r="H119" t="s">
        <v>165</v>
      </c>
      <c r="I119">
        <v>0.68608350019224096</v>
      </c>
      <c r="J119">
        <v>-0.81589784926321796</v>
      </c>
      <c r="K119">
        <v>-0.85771446507980997</v>
      </c>
      <c r="L119">
        <v>1.37935537980189</v>
      </c>
      <c r="M119">
        <v>1.20565004458979</v>
      </c>
      <c r="N119">
        <v>0.16467940429682401</v>
      </c>
      <c r="O119">
        <v>0.45901447487492603</v>
      </c>
      <c r="P119">
        <v>0.52480601554130402</v>
      </c>
      <c r="Q119">
        <v>-0.191078332300534</v>
      </c>
      <c r="R119">
        <v>-0.89739909704520704</v>
      </c>
      <c r="S119">
        <v>-0.92260589070135002</v>
      </c>
      <c r="T119">
        <v>1.57821993702515</v>
      </c>
      <c r="U119">
        <v>6.4435815359999999</v>
      </c>
      <c r="V119">
        <v>4.6587694610000003</v>
      </c>
      <c r="W119">
        <v>5.272746282</v>
      </c>
      <c r="X119">
        <v>3.7388447070000002</v>
      </c>
      <c r="Y119">
        <v>7.7578059609999999</v>
      </c>
      <c r="Z119">
        <v>3.8083072269999998</v>
      </c>
      <c r="AA119">
        <v>4.1179324800000003</v>
      </c>
      <c r="AB119">
        <v>4.8915551209999997</v>
      </c>
      <c r="AC119">
        <v>7.0113475650000003</v>
      </c>
      <c r="AD119">
        <v>5.7417757810000003</v>
      </c>
      <c r="AE119">
        <v>4.1466558569999998</v>
      </c>
      <c r="AF119">
        <v>5.5256988390000004</v>
      </c>
      <c r="AG119">
        <v>2.4992071999999999</v>
      </c>
      <c r="AH119">
        <v>827.4691358</v>
      </c>
      <c r="AI119">
        <v>20.5</v>
      </c>
      <c r="AJ119">
        <v>46.3</v>
      </c>
      <c r="AK119">
        <v>16</v>
      </c>
      <c r="AL119">
        <v>15.32666667</v>
      </c>
      <c r="AM119">
        <v>1.0553333330000001</v>
      </c>
      <c r="AN119">
        <v>0.59766666700000004</v>
      </c>
      <c r="AO119">
        <v>0.72399999999999998</v>
      </c>
      <c r="AP119">
        <v>0.53900000000000003</v>
      </c>
      <c r="AQ119">
        <v>0.13566666699999999</v>
      </c>
      <c r="AR119">
        <v>0.85966666700000005</v>
      </c>
      <c r="AS119">
        <v>32</v>
      </c>
      <c r="AT119">
        <v>3.1666666669999999</v>
      </c>
      <c r="AU119">
        <v>5</v>
      </c>
      <c r="AV119">
        <v>0</v>
      </c>
      <c r="AW119">
        <v>45.5</v>
      </c>
      <c r="AX119">
        <v>98.689458689999995</v>
      </c>
      <c r="AY119">
        <v>2.256493E-3</v>
      </c>
      <c r="AZ119">
        <v>1.072667E-3</v>
      </c>
      <c r="BA119">
        <v>0.71575516800000005</v>
      </c>
      <c r="BB119">
        <v>5.3251982000000003E-2</v>
      </c>
      <c r="BC119">
        <v>8.843409E-3</v>
      </c>
      <c r="BD119">
        <v>9.8606149999999997E-3</v>
      </c>
      <c r="BE119">
        <v>0.106880792</v>
      </c>
      <c r="BF119">
        <v>2.9812162E-2</v>
      </c>
      <c r="BG119">
        <v>1.3908087E-2</v>
      </c>
      <c r="BH119">
        <v>5.0009212999999997E-2</v>
      </c>
    </row>
    <row r="120" spans="1:60" x14ac:dyDescent="0.35">
      <c r="A120" t="s">
        <v>125</v>
      </c>
      <c r="B120" t="s">
        <v>166</v>
      </c>
      <c r="C120" t="s">
        <v>167</v>
      </c>
      <c r="D120" t="s">
        <v>125</v>
      </c>
      <c r="E120" t="s">
        <v>168</v>
      </c>
      <c r="F120">
        <f t="shared" si="1"/>
        <v>4</v>
      </c>
      <c r="G120">
        <v>36</v>
      </c>
      <c r="H120" t="s">
        <v>165</v>
      </c>
      <c r="I120">
        <v>-0.90652817174760103</v>
      </c>
      <c r="J120">
        <v>-0.51117700465868599</v>
      </c>
      <c r="K120">
        <v>-0.163817015627888</v>
      </c>
      <c r="L120">
        <v>-0.62924709840195103</v>
      </c>
      <c r="M120">
        <v>2.3284157072510401</v>
      </c>
      <c r="N120">
        <v>-1.81305822939212</v>
      </c>
      <c r="O120">
        <v>-1.43959213462504</v>
      </c>
      <c r="P120">
        <v>0.109555536899638</v>
      </c>
      <c r="Q120">
        <v>-1.10112634353336</v>
      </c>
      <c r="R120">
        <v>-0.30991343663135301</v>
      </c>
      <c r="S120">
        <v>0.27507499609354202</v>
      </c>
      <c r="T120">
        <v>-1.16281130043229</v>
      </c>
      <c r="U120">
        <v>4.2600682279999997</v>
      </c>
      <c r="V120">
        <v>1.4490952619999999</v>
      </c>
      <c r="W120">
        <v>2.1931008599999999</v>
      </c>
      <c r="X120">
        <v>0.76460614400000004</v>
      </c>
      <c r="Y120">
        <v>4.4932035360000002</v>
      </c>
      <c r="Z120">
        <v>0.63598876699999995</v>
      </c>
      <c r="AA120">
        <v>1.376991968</v>
      </c>
      <c r="AB120">
        <v>1.548350221</v>
      </c>
      <c r="AC120">
        <v>3.6521002029999998</v>
      </c>
      <c r="AD120">
        <v>2.0024804999999999</v>
      </c>
      <c r="AE120">
        <v>1.3291359469999999</v>
      </c>
      <c r="AF120">
        <v>1.376991968</v>
      </c>
      <c r="AG120">
        <v>1.810108608</v>
      </c>
      <c r="AH120">
        <v>16.185185189999999</v>
      </c>
      <c r="AI120">
        <v>32.5</v>
      </c>
      <c r="AJ120">
        <v>49.7</v>
      </c>
      <c r="AK120">
        <v>18</v>
      </c>
      <c r="AL120">
        <v>16.149999999999999</v>
      </c>
      <c r="AM120">
        <v>1.046</v>
      </c>
      <c r="AN120">
        <v>0.51633333299999995</v>
      </c>
      <c r="AO120">
        <v>0.62933333300000005</v>
      </c>
      <c r="AP120">
        <v>0.47466666699999999</v>
      </c>
      <c r="AQ120">
        <v>3.3000000000000002E-2</v>
      </c>
      <c r="AR120">
        <v>0.62433333300000005</v>
      </c>
      <c r="AS120">
        <v>41</v>
      </c>
      <c r="AT120">
        <v>4.8571428570000004</v>
      </c>
      <c r="AU120">
        <v>6</v>
      </c>
      <c r="AV120">
        <v>116</v>
      </c>
      <c r="AW120">
        <v>30.78</v>
      </c>
      <c r="AX120">
        <v>89.344729340000001</v>
      </c>
      <c r="AY120">
        <v>1.5658576E-2</v>
      </c>
      <c r="AZ120">
        <v>2.916526E-3</v>
      </c>
      <c r="BA120">
        <v>0.94537241500000002</v>
      </c>
      <c r="BB120">
        <v>9.3775907000000006E-2</v>
      </c>
      <c r="BC120">
        <v>1.1745963999999999E-2</v>
      </c>
      <c r="BD120">
        <v>2.5983518000000001E-2</v>
      </c>
      <c r="BE120">
        <v>0.15016222900000001</v>
      </c>
      <c r="BF120">
        <v>0.134449234</v>
      </c>
      <c r="BG120">
        <v>1.3385709000000001E-2</v>
      </c>
      <c r="BH120">
        <v>5.6234592E-2</v>
      </c>
    </row>
    <row r="121" spans="1:60" x14ac:dyDescent="0.35">
      <c r="A121" t="s">
        <v>76</v>
      </c>
      <c r="B121" t="s">
        <v>166</v>
      </c>
      <c r="C121" t="s">
        <v>167</v>
      </c>
      <c r="D121" t="s">
        <v>167</v>
      </c>
      <c r="E121" t="s">
        <v>170</v>
      </c>
      <c r="F121">
        <f t="shared" si="1"/>
        <v>5</v>
      </c>
      <c r="G121">
        <v>1</v>
      </c>
      <c r="H121" t="s">
        <v>165</v>
      </c>
      <c r="I121">
        <v>-0.55834060700420096</v>
      </c>
      <c r="J121">
        <v>2.8940712965148401</v>
      </c>
      <c r="K121">
        <v>0.78699536057748398</v>
      </c>
      <c r="L121">
        <v>1.18474896882902</v>
      </c>
      <c r="M121">
        <v>-1.3989332762724001</v>
      </c>
      <c r="N121">
        <v>-1.3105663164628001</v>
      </c>
      <c r="O121">
        <v>0.86426978485034101</v>
      </c>
      <c r="P121">
        <v>-0.98337294765794003</v>
      </c>
      <c r="Q121">
        <v>-8.6944079741575295E-2</v>
      </c>
      <c r="R121">
        <v>1.8199120883281299</v>
      </c>
      <c r="S121">
        <v>0.59684713089984298</v>
      </c>
      <c r="T121">
        <v>7.9095080740511095E-2</v>
      </c>
      <c r="U121">
        <v>4.7547867930000001</v>
      </c>
      <c r="V121">
        <v>2.161618722</v>
      </c>
      <c r="W121">
        <v>3.3644181299999998</v>
      </c>
      <c r="X121">
        <v>1.6422277350000001</v>
      </c>
      <c r="Y121">
        <v>5.9992581720000002</v>
      </c>
      <c r="Z121">
        <v>3.0511144190000001</v>
      </c>
      <c r="AA121">
        <v>4.3724905700000001</v>
      </c>
      <c r="AB121">
        <v>3.2879180780000001</v>
      </c>
      <c r="AC121">
        <v>4.6278734679999998</v>
      </c>
      <c r="AD121">
        <v>4.1481193430000003</v>
      </c>
      <c r="AE121">
        <v>2.3679912930000002</v>
      </c>
      <c r="AF121">
        <v>4.5787121270000002</v>
      </c>
      <c r="AG121">
        <v>2.0898043290000001</v>
      </c>
      <c r="AH121">
        <v>115.04629629999999</v>
      </c>
      <c r="AI121">
        <v>18.600000000000001</v>
      </c>
      <c r="AJ121">
        <v>48.7</v>
      </c>
      <c r="AK121">
        <v>20</v>
      </c>
      <c r="AL121">
        <v>11.50666667</v>
      </c>
      <c r="AM121">
        <v>0.98266666700000005</v>
      </c>
      <c r="AN121">
        <v>0.425666667</v>
      </c>
      <c r="AO121">
        <v>0.79133333299999997</v>
      </c>
      <c r="AP121">
        <v>0.52566666699999998</v>
      </c>
      <c r="AQ121">
        <v>0.17833333300000001</v>
      </c>
      <c r="AR121">
        <v>0.77900000000000003</v>
      </c>
      <c r="AS121">
        <v>30</v>
      </c>
      <c r="AT121">
        <v>4.7272727269999999</v>
      </c>
      <c r="AU121">
        <v>6</v>
      </c>
      <c r="AV121">
        <v>108.2</v>
      </c>
      <c r="AW121">
        <v>42.575000000000003</v>
      </c>
      <c r="AX121">
        <v>119.8860399</v>
      </c>
      <c r="AY121">
        <v>3.9966619000000002E-2</v>
      </c>
      <c r="AZ121">
        <v>1.6853610000000002E-2</v>
      </c>
      <c r="BA121">
        <v>1.282799909</v>
      </c>
      <c r="BB121">
        <v>0.29062945600000001</v>
      </c>
      <c r="BC121">
        <v>3.7042540000000001E-3</v>
      </c>
      <c r="BD121">
        <v>0.125843277</v>
      </c>
      <c r="BE121">
        <v>0</v>
      </c>
      <c r="BF121">
        <v>0.462239974</v>
      </c>
      <c r="BG121">
        <v>3.2264941999999998E-2</v>
      </c>
      <c r="BH121">
        <v>0.172681379</v>
      </c>
    </row>
    <row r="122" spans="1:60" x14ac:dyDescent="0.35">
      <c r="A122" t="s">
        <v>76</v>
      </c>
      <c r="B122" t="s">
        <v>166</v>
      </c>
      <c r="C122" t="s">
        <v>167</v>
      </c>
      <c r="D122" t="s">
        <v>167</v>
      </c>
      <c r="E122" t="s">
        <v>170</v>
      </c>
      <c r="F122">
        <f t="shared" si="1"/>
        <v>5</v>
      </c>
      <c r="G122">
        <v>2</v>
      </c>
      <c r="H122" t="s">
        <v>165</v>
      </c>
      <c r="I122">
        <v>-1.0367836297059601</v>
      </c>
      <c r="J122">
        <v>1.84479712748325</v>
      </c>
      <c r="K122">
        <v>0.93523666892040402</v>
      </c>
      <c r="L122">
        <v>1.22519143518773</v>
      </c>
      <c r="M122">
        <v>-0.26289746279331899</v>
      </c>
      <c r="N122">
        <v>-0.117568000033591</v>
      </c>
      <c r="O122">
        <v>0.11526619541173801</v>
      </c>
      <c r="P122">
        <v>-1.1749551489030801</v>
      </c>
      <c r="Q122">
        <v>0.18980573812583501</v>
      </c>
      <c r="R122">
        <v>1.86303981400907</v>
      </c>
      <c r="S122">
        <v>0.315079193512734</v>
      </c>
      <c r="T122">
        <v>0.113060057402217</v>
      </c>
      <c r="U122">
        <v>4.7110305769999998</v>
      </c>
      <c r="V122">
        <v>4.7075261929999996</v>
      </c>
      <c r="W122">
        <v>3.5361166989999999</v>
      </c>
      <c r="X122">
        <v>1.810108608</v>
      </c>
      <c r="Y122">
        <v>5.8338356029999998</v>
      </c>
      <c r="Z122">
        <v>2.4471663220000002</v>
      </c>
      <c r="AA122">
        <v>5.3870402410000002</v>
      </c>
      <c r="AB122">
        <v>4.1396011540000002</v>
      </c>
      <c r="AC122">
        <v>4.5302071479999997</v>
      </c>
      <c r="AD122">
        <v>4.4208466270000004</v>
      </c>
      <c r="AE122">
        <v>2.0654553</v>
      </c>
      <c r="AF122">
        <v>4.9836066219999999</v>
      </c>
      <c r="AG122">
        <v>2.1000608289999998</v>
      </c>
      <c r="AH122">
        <v>131.7777778</v>
      </c>
      <c r="AI122">
        <v>16.2</v>
      </c>
      <c r="AJ122">
        <v>45.7</v>
      </c>
      <c r="AK122">
        <v>20</v>
      </c>
      <c r="AL122">
        <v>11.31666667</v>
      </c>
      <c r="AM122">
        <v>0.96099999999999997</v>
      </c>
      <c r="AN122">
        <v>0.37833333299999999</v>
      </c>
      <c r="AO122">
        <v>0.73899999999999999</v>
      </c>
      <c r="AP122">
        <v>0.56599999999999995</v>
      </c>
      <c r="AQ122">
        <v>7.2666667000000004E-2</v>
      </c>
      <c r="AR122">
        <v>0.79366666699999999</v>
      </c>
      <c r="AS122">
        <v>31</v>
      </c>
      <c r="AT122">
        <v>7.923076923</v>
      </c>
      <c r="AU122">
        <v>6</v>
      </c>
      <c r="AV122">
        <v>88.4</v>
      </c>
      <c r="AW122">
        <v>36.99</v>
      </c>
      <c r="AX122">
        <v>189.40170939999999</v>
      </c>
      <c r="AY122">
        <v>4.8879656E-2</v>
      </c>
      <c r="AZ122">
        <v>1.3042329E-2</v>
      </c>
      <c r="BA122">
        <v>1.3717742159999999</v>
      </c>
      <c r="BB122">
        <v>0.36808719299999998</v>
      </c>
      <c r="BC122">
        <v>7.1857199999999996E-3</v>
      </c>
      <c r="BD122">
        <v>9.4788747000000007E-2</v>
      </c>
      <c r="BE122">
        <v>5.0460194E-2</v>
      </c>
      <c r="BF122">
        <v>0.50955081899999999</v>
      </c>
      <c r="BG122">
        <v>2.3964612999999999E-2</v>
      </c>
      <c r="BH122">
        <v>8.6667526999999994E-2</v>
      </c>
    </row>
    <row r="123" spans="1:60" x14ac:dyDescent="0.35">
      <c r="A123" t="s">
        <v>76</v>
      </c>
      <c r="B123" t="s">
        <v>166</v>
      </c>
      <c r="C123" t="s">
        <v>167</v>
      </c>
      <c r="D123" t="s">
        <v>167</v>
      </c>
      <c r="E123" t="s">
        <v>170</v>
      </c>
      <c r="F123">
        <f t="shared" si="1"/>
        <v>5</v>
      </c>
      <c r="G123">
        <v>3</v>
      </c>
      <c r="H123" t="s">
        <v>165</v>
      </c>
      <c r="I123">
        <v>-1.2971305466965899</v>
      </c>
      <c r="J123">
        <v>-0.46754751150569901</v>
      </c>
      <c r="K123">
        <v>-0.308036166613392</v>
      </c>
      <c r="L123">
        <v>1.2136701045710701</v>
      </c>
      <c r="M123">
        <v>-0.63059739932594105</v>
      </c>
      <c r="N123">
        <v>-0.98500780465020998</v>
      </c>
      <c r="O123">
        <v>0.86701367899784998</v>
      </c>
      <c r="P123">
        <v>0.18998904096820601</v>
      </c>
      <c r="Q123">
        <v>-0.52339848078129403</v>
      </c>
      <c r="R123">
        <v>0.45524268601752699</v>
      </c>
      <c r="S123">
        <v>-0.25316705975182002</v>
      </c>
      <c r="T123">
        <v>0.63813330416343195</v>
      </c>
      <c r="U123">
        <v>4.6422518610000001</v>
      </c>
      <c r="V123">
        <v>2.1879221850000001</v>
      </c>
      <c r="W123">
        <v>3.6614226080000001</v>
      </c>
      <c r="X123">
        <v>2.8274779739999998</v>
      </c>
      <c r="Y123">
        <v>6.203701616</v>
      </c>
      <c r="Z123">
        <v>1.15923691</v>
      </c>
      <c r="AA123">
        <v>4.4774946299999998</v>
      </c>
      <c r="AB123">
        <v>3.3401096899999998</v>
      </c>
      <c r="AC123">
        <v>5.4785824119999997</v>
      </c>
      <c r="AD123">
        <v>4.737294339</v>
      </c>
      <c r="AE123">
        <v>2.6794030200000001</v>
      </c>
      <c r="AF123">
        <v>5.6806938990000004</v>
      </c>
      <c r="AG123">
        <v>1.2225491900000001</v>
      </c>
      <c r="AH123">
        <v>192.08333329999999</v>
      </c>
      <c r="AI123">
        <v>23.2</v>
      </c>
      <c r="AJ123">
        <v>49.6</v>
      </c>
      <c r="AK123">
        <v>20</v>
      </c>
      <c r="AL123">
        <v>14.99666667</v>
      </c>
      <c r="AM123">
        <v>1.048666667</v>
      </c>
      <c r="AN123">
        <v>0.45400000000000001</v>
      </c>
      <c r="AO123">
        <v>0.80633333299999999</v>
      </c>
      <c r="AP123">
        <v>0.56299999999999994</v>
      </c>
      <c r="AQ123">
        <v>0.118333333</v>
      </c>
      <c r="AR123">
        <v>0.924666667</v>
      </c>
      <c r="AS123">
        <v>35</v>
      </c>
      <c r="AT123">
        <v>7.2857142860000002</v>
      </c>
      <c r="AU123">
        <v>4</v>
      </c>
      <c r="AV123">
        <v>72.8</v>
      </c>
      <c r="AW123">
        <v>34.979999999999997</v>
      </c>
      <c r="AX123">
        <v>100.7407407</v>
      </c>
      <c r="AY123">
        <v>3.9237933000000003E-2</v>
      </c>
      <c r="AZ123">
        <v>3.767046E-3</v>
      </c>
      <c r="BA123">
        <v>1.2343200969999999</v>
      </c>
      <c r="BB123">
        <v>0.17157633899999999</v>
      </c>
      <c r="BC123">
        <v>4.2333520000000001E-3</v>
      </c>
      <c r="BD123">
        <v>1.2316806E-2</v>
      </c>
      <c r="BE123">
        <v>4.6052148000000001E-2</v>
      </c>
      <c r="BF123">
        <v>7.8549794000000006E-2</v>
      </c>
      <c r="BG123">
        <v>1.0981111E-2</v>
      </c>
      <c r="BH123">
        <v>6.2143212000000003E-2</v>
      </c>
    </row>
    <row r="124" spans="1:60" x14ac:dyDescent="0.35">
      <c r="A124" t="s">
        <v>76</v>
      </c>
      <c r="B124" t="s">
        <v>166</v>
      </c>
      <c r="C124" t="s">
        <v>167</v>
      </c>
      <c r="D124" t="s">
        <v>167</v>
      </c>
      <c r="E124" t="s">
        <v>170</v>
      </c>
      <c r="F124">
        <f t="shared" si="1"/>
        <v>5</v>
      </c>
      <c r="G124">
        <v>4</v>
      </c>
      <c r="H124" t="s">
        <v>165</v>
      </c>
      <c r="I124">
        <v>-2.8585102180970599</v>
      </c>
      <c r="J124">
        <v>0.25079090807913801</v>
      </c>
      <c r="K124">
        <v>-0.15179123224209901</v>
      </c>
      <c r="L124">
        <v>-1.5143742319870599</v>
      </c>
      <c r="M124">
        <v>2.5155573598291201</v>
      </c>
      <c r="N124">
        <v>-3.0449736211377099</v>
      </c>
      <c r="O124">
        <v>-1.26800394905467</v>
      </c>
      <c r="P124">
        <v>-0.794754074128322</v>
      </c>
      <c r="Q124">
        <v>-0.29403594455690901</v>
      </c>
      <c r="R124">
        <v>2.6230486818545198</v>
      </c>
      <c r="S124">
        <v>-0.364950460731779</v>
      </c>
      <c r="T124">
        <v>-1.6572370131648699</v>
      </c>
      <c r="U124">
        <v>2.1279531930000002</v>
      </c>
      <c r="V124">
        <v>0</v>
      </c>
      <c r="W124">
        <v>0</v>
      </c>
      <c r="X124">
        <v>0</v>
      </c>
      <c r="Y124">
        <v>1.1880573489999999</v>
      </c>
      <c r="Z124">
        <v>5.6833475000000001E-2</v>
      </c>
      <c r="AA124">
        <v>0</v>
      </c>
      <c r="AB124">
        <v>0</v>
      </c>
      <c r="AC124">
        <v>1.990034954</v>
      </c>
      <c r="AD124">
        <v>0</v>
      </c>
      <c r="AE124">
        <v>0</v>
      </c>
      <c r="AF124">
        <v>0</v>
      </c>
      <c r="AG124">
        <v>1.715850506</v>
      </c>
      <c r="AH124">
        <v>0.76023391799999995</v>
      </c>
      <c r="AI124">
        <v>18.100000000000001</v>
      </c>
      <c r="AJ124">
        <v>48.4</v>
      </c>
      <c r="AK124">
        <v>20</v>
      </c>
      <c r="AL124">
        <v>11.61333333</v>
      </c>
      <c r="AM124">
        <v>0.99466666699999995</v>
      </c>
      <c r="AN124">
        <v>0.437</v>
      </c>
      <c r="AO124">
        <v>0.692333333</v>
      </c>
      <c r="AP124">
        <v>0.44400000000000001</v>
      </c>
      <c r="AQ124">
        <v>2.9666667000000001E-2</v>
      </c>
      <c r="AR124">
        <v>0.695333333</v>
      </c>
      <c r="AS124">
        <v>37</v>
      </c>
      <c r="AT124">
        <v>5.8</v>
      </c>
      <c r="AU124">
        <v>3</v>
      </c>
      <c r="AV124">
        <v>80.5</v>
      </c>
      <c r="AW124">
        <v>36.75</v>
      </c>
      <c r="AX124">
        <v>211.28205130000001</v>
      </c>
      <c r="AY124">
        <v>4.9509780000000003E-2</v>
      </c>
      <c r="AZ124">
        <v>5.8765010000000001E-3</v>
      </c>
      <c r="BA124">
        <v>1.3126776529999999</v>
      </c>
      <c r="BB124">
        <v>0.34555072100000001</v>
      </c>
      <c r="BC124">
        <v>1.8951255E-2</v>
      </c>
      <c r="BD124">
        <v>4.7021278E-2</v>
      </c>
      <c r="BE124">
        <v>8.9996359999999997E-2</v>
      </c>
      <c r="BF124">
        <v>0.28790481699999998</v>
      </c>
      <c r="BG124">
        <v>4.1721078000000002E-2</v>
      </c>
      <c r="BH124">
        <v>0.16997050599999999</v>
      </c>
    </row>
    <row r="125" spans="1:60" x14ac:dyDescent="0.35">
      <c r="A125" t="s">
        <v>76</v>
      </c>
      <c r="B125" t="s">
        <v>166</v>
      </c>
      <c r="C125" t="s">
        <v>167</v>
      </c>
      <c r="D125" t="s">
        <v>167</v>
      </c>
      <c r="E125" t="s">
        <v>170</v>
      </c>
      <c r="F125">
        <f t="shared" si="1"/>
        <v>5</v>
      </c>
      <c r="G125">
        <v>5</v>
      </c>
      <c r="H125" t="s">
        <v>165</v>
      </c>
      <c r="I125">
        <v>-0.31060703416482999</v>
      </c>
      <c r="J125">
        <v>0.15774235127901101</v>
      </c>
      <c r="K125">
        <v>-0.91319647445274399</v>
      </c>
      <c r="L125">
        <v>0.41872138459831698</v>
      </c>
      <c r="M125">
        <v>-0.89007359805324404</v>
      </c>
      <c r="N125">
        <v>-1.3390898634802999</v>
      </c>
      <c r="O125">
        <v>-0.53452094821341001</v>
      </c>
      <c r="P125">
        <v>-0.44856211414768798</v>
      </c>
      <c r="Q125">
        <v>-0.332562702618103</v>
      </c>
      <c r="R125">
        <v>-0.44051178210741898</v>
      </c>
      <c r="S125">
        <v>-0.75539157988939298</v>
      </c>
      <c r="T125">
        <v>0.92652270225570799</v>
      </c>
      <c r="U125">
        <v>4.3677153129999997</v>
      </c>
      <c r="V125">
        <v>2.535594347</v>
      </c>
      <c r="W125">
        <v>2.4285020990000001</v>
      </c>
      <c r="X125">
        <v>2.2472349980000002</v>
      </c>
      <c r="Y125">
        <v>6.8907916949999999</v>
      </c>
      <c r="Z125">
        <v>3.111423855</v>
      </c>
      <c r="AA125">
        <v>4.868323094</v>
      </c>
      <c r="AB125">
        <v>3.1953534669999999</v>
      </c>
      <c r="AC125">
        <v>5.7014150020000001</v>
      </c>
      <c r="AD125">
        <v>4.5122673630000003</v>
      </c>
      <c r="AE125">
        <v>1.6626950890000001</v>
      </c>
      <c r="AF125">
        <v>5.8485362719999996</v>
      </c>
      <c r="AG125">
        <v>1.6787726059999999</v>
      </c>
      <c r="AH125">
        <v>227.4786325</v>
      </c>
      <c r="AI125">
        <v>26.8</v>
      </c>
      <c r="AJ125">
        <v>52.6</v>
      </c>
      <c r="AK125">
        <v>20</v>
      </c>
      <c r="AL125">
        <v>13.983333330000001</v>
      </c>
      <c r="AM125">
        <v>1.022333333</v>
      </c>
      <c r="AN125">
        <v>0.42</v>
      </c>
      <c r="AO125">
        <v>0.71666666700000003</v>
      </c>
      <c r="AP125">
        <v>0.58099999999999996</v>
      </c>
      <c r="AQ125">
        <v>4.1000000000000002E-2</v>
      </c>
      <c r="AR125">
        <v>0.71766666700000004</v>
      </c>
      <c r="AS125">
        <v>25</v>
      </c>
      <c r="AT125">
        <v>9</v>
      </c>
      <c r="AU125">
        <v>3</v>
      </c>
      <c r="AV125">
        <v>47.8</v>
      </c>
      <c r="AW125">
        <v>22.4</v>
      </c>
      <c r="AX125">
        <v>16.86609687</v>
      </c>
      <c r="AY125">
        <v>1.0086803E-2</v>
      </c>
      <c r="AZ125">
        <v>2.0411499999999998E-3</v>
      </c>
      <c r="BA125">
        <v>0.89423671500000002</v>
      </c>
      <c r="BB125">
        <v>0.126491981</v>
      </c>
      <c r="BC125">
        <v>2.5622850000000001E-3</v>
      </c>
      <c r="BD125">
        <v>1.7054205999999999E-2</v>
      </c>
      <c r="BE125">
        <v>3.7412214999999999E-2</v>
      </c>
      <c r="BF125">
        <v>0.17282578900000001</v>
      </c>
      <c r="BG125">
        <v>3.6085348000000003E-2</v>
      </c>
      <c r="BH125">
        <v>4.4608921000000003E-2</v>
      </c>
    </row>
    <row r="126" spans="1:60" x14ac:dyDescent="0.35">
      <c r="A126" t="s">
        <v>76</v>
      </c>
      <c r="B126" t="s">
        <v>166</v>
      </c>
      <c r="C126" t="s">
        <v>167</v>
      </c>
      <c r="D126" t="s">
        <v>167</v>
      </c>
      <c r="E126" t="s">
        <v>170</v>
      </c>
      <c r="F126">
        <f t="shared" si="1"/>
        <v>5</v>
      </c>
      <c r="G126">
        <v>6</v>
      </c>
      <c r="H126" t="s">
        <v>165</v>
      </c>
      <c r="I126">
        <v>-0.70698691685967996</v>
      </c>
      <c r="J126">
        <v>0.32745381784729399</v>
      </c>
      <c r="K126">
        <v>-0.45501478872772699</v>
      </c>
      <c r="L126">
        <v>1.0210996200126501</v>
      </c>
      <c r="M126">
        <v>-0.36765822173234702</v>
      </c>
      <c r="N126">
        <v>-0.82295102615664495</v>
      </c>
      <c r="O126">
        <v>0.832680731385538</v>
      </c>
      <c r="P126">
        <v>0.403401625732493</v>
      </c>
      <c r="Q126">
        <v>-0.51767209652893298</v>
      </c>
      <c r="R126">
        <v>0.43693306633031598</v>
      </c>
      <c r="S126">
        <v>0.926416755167216</v>
      </c>
      <c r="T126">
        <v>0.93856276780351999</v>
      </c>
      <c r="U126">
        <v>5.1217569599999999</v>
      </c>
      <c r="V126">
        <v>2.6149597779999998</v>
      </c>
      <c r="W126">
        <v>3.8164905789999999</v>
      </c>
      <c r="X126">
        <v>3.9604603740000002</v>
      </c>
      <c r="Y126">
        <v>6.9925728940000003</v>
      </c>
      <c r="Z126">
        <v>2.8800304040000002</v>
      </c>
      <c r="AA126">
        <v>5.0930683050000001</v>
      </c>
      <c r="AB126">
        <v>3.1354942160000001</v>
      </c>
      <c r="AC126">
        <v>6.457234691</v>
      </c>
      <c r="AD126">
        <v>3.9910395460000001</v>
      </c>
      <c r="AE126">
        <v>2.7227563479999999</v>
      </c>
      <c r="AF126">
        <v>5.3210206490000003</v>
      </c>
      <c r="AG126">
        <v>2.1068405160000001</v>
      </c>
      <c r="AH126">
        <v>237.37037040000001</v>
      </c>
      <c r="AI126">
        <v>24.5</v>
      </c>
      <c r="AJ126">
        <v>51.7</v>
      </c>
      <c r="AK126">
        <v>18</v>
      </c>
      <c r="AL126">
        <v>14.19</v>
      </c>
      <c r="AM126">
        <v>1.0796666669999999</v>
      </c>
      <c r="AN126">
        <v>0.50033333300000005</v>
      </c>
      <c r="AO126">
        <v>0.83033333300000001</v>
      </c>
      <c r="AP126">
        <v>0.59266666700000004</v>
      </c>
      <c r="AQ126">
        <v>0.13266666699999999</v>
      </c>
      <c r="AR126">
        <v>0.96299999999999997</v>
      </c>
      <c r="AS126">
        <v>56</v>
      </c>
      <c r="AT126">
        <v>6.4</v>
      </c>
      <c r="AU126">
        <v>7</v>
      </c>
      <c r="AV126">
        <v>100.4</v>
      </c>
      <c r="AW126">
        <v>28.8</v>
      </c>
      <c r="AX126">
        <v>252.30769230000001</v>
      </c>
      <c r="AY126">
        <v>1.7043962999999999E-2</v>
      </c>
      <c r="AZ126">
        <v>3.0746599999999999E-3</v>
      </c>
      <c r="BA126">
        <v>1.046305107</v>
      </c>
      <c r="BB126">
        <v>0.160312392</v>
      </c>
      <c r="BC126">
        <v>6.3169860000000001E-3</v>
      </c>
      <c r="BD126">
        <v>3.2052889000000001E-2</v>
      </c>
      <c r="BE126">
        <v>4.1783633000000001E-2</v>
      </c>
      <c r="BF126">
        <v>0.26903374099999999</v>
      </c>
      <c r="BG126">
        <v>7.7838710000000004E-3</v>
      </c>
      <c r="BH126">
        <v>5.6409413999999998E-2</v>
      </c>
    </row>
    <row r="127" spans="1:60" x14ac:dyDescent="0.35">
      <c r="A127" t="s">
        <v>76</v>
      </c>
      <c r="B127" t="s">
        <v>166</v>
      </c>
      <c r="C127" t="s">
        <v>167</v>
      </c>
      <c r="D127" t="s">
        <v>167</v>
      </c>
      <c r="E127" t="s">
        <v>170</v>
      </c>
      <c r="F127">
        <f t="shared" si="1"/>
        <v>5</v>
      </c>
      <c r="G127">
        <v>7</v>
      </c>
      <c r="H127" t="s">
        <v>165</v>
      </c>
      <c r="I127">
        <v>-0.73283788496827096</v>
      </c>
      <c r="J127">
        <v>0.19375968246012401</v>
      </c>
      <c r="K127">
        <v>-1.2837219474342301</v>
      </c>
      <c r="L127">
        <v>1.67820515525651</v>
      </c>
      <c r="M127">
        <v>1.8771542020020999</v>
      </c>
      <c r="N127">
        <v>1.37666531410732</v>
      </c>
      <c r="O127">
        <v>1.97947939283404</v>
      </c>
      <c r="P127">
        <v>2.3225851163866298</v>
      </c>
      <c r="Q127">
        <v>-2.1627010651749199</v>
      </c>
      <c r="R127">
        <v>0.90667697723336005</v>
      </c>
      <c r="S127">
        <v>-0.86675702098204299</v>
      </c>
      <c r="T127">
        <v>0.54830016736332599</v>
      </c>
      <c r="U127">
        <v>5.4469502050000003</v>
      </c>
      <c r="V127">
        <v>4.6452215140000002</v>
      </c>
      <c r="W127">
        <v>4.623034358</v>
      </c>
      <c r="X127">
        <v>4.0546793059999997</v>
      </c>
      <c r="Y127">
        <v>6.1799655309999997</v>
      </c>
      <c r="Z127">
        <v>2.3694357539999999</v>
      </c>
      <c r="AA127">
        <v>4.631487495</v>
      </c>
      <c r="AB127">
        <v>5.5682973819999999</v>
      </c>
      <c r="AC127">
        <v>7.7939481989999999</v>
      </c>
      <c r="AD127">
        <v>5.7130399040000004</v>
      </c>
      <c r="AE127">
        <v>4.3118756850000004</v>
      </c>
      <c r="AF127">
        <v>6.3195463030000001</v>
      </c>
      <c r="AG127">
        <v>0</v>
      </c>
      <c r="AH127">
        <v>308.39506169999999</v>
      </c>
      <c r="AI127">
        <v>44.4</v>
      </c>
      <c r="AJ127">
        <v>58.7</v>
      </c>
      <c r="AK127">
        <v>16</v>
      </c>
      <c r="AL127">
        <v>16.96</v>
      </c>
      <c r="AM127">
        <v>1.252666667</v>
      </c>
      <c r="AN127">
        <v>0.69133333299999999</v>
      </c>
      <c r="AO127">
        <v>0.78</v>
      </c>
      <c r="AP127">
        <v>0.55533333299999998</v>
      </c>
      <c r="AQ127">
        <v>0.260333333</v>
      </c>
      <c r="AR127">
        <v>1.040333333</v>
      </c>
      <c r="AS127">
        <v>18</v>
      </c>
      <c r="AT127">
        <v>7.6363636359999996</v>
      </c>
      <c r="AU127">
        <v>4</v>
      </c>
      <c r="AV127">
        <v>91.1</v>
      </c>
      <c r="AW127">
        <v>37.96</v>
      </c>
      <c r="AX127">
        <v>226.55270659999999</v>
      </c>
      <c r="AY127">
        <v>2.5439407000000001E-2</v>
      </c>
      <c r="AZ127">
        <v>2.6633989999999999E-3</v>
      </c>
      <c r="BA127">
        <v>1.0223151989999999</v>
      </c>
      <c r="BB127">
        <v>5.0525472000000002E-2</v>
      </c>
      <c r="BC127">
        <v>1.3228792E-2</v>
      </c>
      <c r="BD127">
        <v>3.7912767E-2</v>
      </c>
      <c r="BE127">
        <v>0.13305338899999999</v>
      </c>
      <c r="BF127">
        <v>0.12742625399999999</v>
      </c>
      <c r="BG127">
        <v>6.2123761999999999E-2</v>
      </c>
      <c r="BH127">
        <v>8.0179388000000004E-2</v>
      </c>
    </row>
    <row r="128" spans="1:60" x14ac:dyDescent="0.35">
      <c r="A128" t="s">
        <v>76</v>
      </c>
      <c r="B128" t="s">
        <v>166</v>
      </c>
      <c r="C128" t="s">
        <v>167</v>
      </c>
      <c r="D128" t="s">
        <v>167</v>
      </c>
      <c r="E128" t="s">
        <v>170</v>
      </c>
      <c r="F128">
        <f t="shared" si="1"/>
        <v>5</v>
      </c>
      <c r="G128">
        <v>8</v>
      </c>
      <c r="H128" t="s">
        <v>165</v>
      </c>
      <c r="I128">
        <v>-1.4794967435008299E-2</v>
      </c>
      <c r="J128">
        <v>-0.77793999036668005</v>
      </c>
      <c r="K128">
        <v>-0.72446570485331996</v>
      </c>
      <c r="L128">
        <v>0.64673129120230999</v>
      </c>
      <c r="M128">
        <v>-0.62669952995617395</v>
      </c>
      <c r="N128">
        <v>-0.80934459616673704</v>
      </c>
      <c r="O128">
        <v>0.70341269223627201</v>
      </c>
      <c r="P128">
        <v>-0.440809656365168</v>
      </c>
      <c r="Q128">
        <v>-1.83379752986634</v>
      </c>
      <c r="R128">
        <v>0.40831452319897199</v>
      </c>
      <c r="S128">
        <v>1.21733162006339E-2</v>
      </c>
      <c r="T128">
        <v>0.65299952313776399</v>
      </c>
      <c r="U128">
        <v>4.9865919410000004</v>
      </c>
      <c r="V128">
        <v>4.0045877169999997</v>
      </c>
      <c r="W128">
        <v>3.5612264420000002</v>
      </c>
      <c r="X128">
        <v>2.8420444499999999</v>
      </c>
      <c r="Y128">
        <v>6.7720537329999999</v>
      </c>
      <c r="Z128">
        <v>2.7824604709999998</v>
      </c>
      <c r="AA128">
        <v>3.9533781910000001</v>
      </c>
      <c r="AB128">
        <v>1.7512681080000001</v>
      </c>
      <c r="AC128">
        <v>6.1720650470000002</v>
      </c>
      <c r="AD128">
        <v>4.1714525650000001</v>
      </c>
      <c r="AE128">
        <v>2.7112197760000001</v>
      </c>
      <c r="AF128">
        <v>5.7801799630000001</v>
      </c>
      <c r="AG128">
        <v>0</v>
      </c>
      <c r="AH128">
        <v>254.2857143</v>
      </c>
      <c r="AI128">
        <v>37.1</v>
      </c>
      <c r="AJ128">
        <v>55.1</v>
      </c>
      <c r="AK128">
        <v>17</v>
      </c>
      <c r="AL128">
        <v>14.42</v>
      </c>
      <c r="AM128">
        <v>1.088333333</v>
      </c>
      <c r="AN128">
        <v>0.41466666699999999</v>
      </c>
      <c r="AO128">
        <v>0.66433333299999997</v>
      </c>
      <c r="AP128">
        <v>0.501</v>
      </c>
      <c r="AQ128">
        <v>0.147666667</v>
      </c>
      <c r="AR128">
        <v>0.81200000000000006</v>
      </c>
      <c r="AS128">
        <v>23</v>
      </c>
      <c r="AT128">
        <v>5.6363636359999996</v>
      </c>
      <c r="AU128">
        <v>5</v>
      </c>
      <c r="AV128">
        <v>141</v>
      </c>
      <c r="AW128">
        <v>32.130000000000003</v>
      </c>
      <c r="AX128">
        <v>123.7606838</v>
      </c>
      <c r="AY128">
        <v>2.0620946000000001E-2</v>
      </c>
      <c r="AZ128">
        <v>2.6009549999999998E-3</v>
      </c>
      <c r="BA128">
        <v>1.1003401580000001</v>
      </c>
      <c r="BB128">
        <v>0.10146625099999999</v>
      </c>
      <c r="BC128">
        <v>5.0166079999999997E-3</v>
      </c>
      <c r="BD128">
        <v>1.499431E-2</v>
      </c>
      <c r="BE128">
        <v>4.0296876000000002E-2</v>
      </c>
      <c r="BF128">
        <v>0.29098607900000001</v>
      </c>
      <c r="BG128">
        <v>0</v>
      </c>
      <c r="BH128">
        <v>5.0058259000000001E-2</v>
      </c>
    </row>
    <row r="129" spans="1:60" x14ac:dyDescent="0.35">
      <c r="A129" t="s">
        <v>76</v>
      </c>
      <c r="B129" t="s">
        <v>166</v>
      </c>
      <c r="C129" t="s">
        <v>167</v>
      </c>
      <c r="D129" t="s">
        <v>167</v>
      </c>
      <c r="E129" t="s">
        <v>170</v>
      </c>
      <c r="F129">
        <f t="shared" si="1"/>
        <v>5</v>
      </c>
      <c r="G129">
        <v>10</v>
      </c>
      <c r="H129" t="s">
        <v>165</v>
      </c>
      <c r="I129">
        <v>-0.59713244317657299</v>
      </c>
      <c r="J129">
        <v>0.85581158220126297</v>
      </c>
      <c r="K129">
        <v>-0.756835514917226</v>
      </c>
      <c r="L129">
        <v>1.11696919459246</v>
      </c>
      <c r="M129">
        <v>-0.67902733645576596</v>
      </c>
      <c r="N129">
        <v>-1.12425640026522</v>
      </c>
      <c r="O129">
        <v>-0.69883921788030101</v>
      </c>
      <c r="P129">
        <v>-0.21296647758999401</v>
      </c>
      <c r="Q129">
        <v>-1.1563310560937801</v>
      </c>
      <c r="R129">
        <v>3.26652531215084</v>
      </c>
      <c r="S129">
        <v>0.63746875959195903</v>
      </c>
      <c r="T129">
        <v>0.81024055536803696</v>
      </c>
      <c r="U129">
        <v>4.668087023</v>
      </c>
      <c r="V129">
        <v>2.494123305</v>
      </c>
      <c r="W129">
        <v>3.3734496960000002</v>
      </c>
      <c r="X129">
        <v>2.6922887800000002</v>
      </c>
      <c r="Y129">
        <v>6.5097805659999999</v>
      </c>
      <c r="Z129">
        <v>2.2467330150000002</v>
      </c>
      <c r="AA129">
        <v>4.3135296719999996</v>
      </c>
      <c r="AB129">
        <v>2.4915716319999999</v>
      </c>
      <c r="AC129">
        <v>5.9739823740000002</v>
      </c>
      <c r="AD129">
        <v>5.3188459459999997</v>
      </c>
      <c r="AE129">
        <v>3.510623695</v>
      </c>
      <c r="AF129">
        <v>5.5283997510000003</v>
      </c>
      <c r="AG129">
        <v>0</v>
      </c>
      <c r="AH129">
        <v>338.45679009999998</v>
      </c>
      <c r="AI129">
        <v>31</v>
      </c>
      <c r="AJ129">
        <v>54.5</v>
      </c>
      <c r="AK129">
        <v>18</v>
      </c>
      <c r="AL129">
        <v>15.036666670000001</v>
      </c>
      <c r="AM129">
        <v>1.078666667</v>
      </c>
      <c r="AN129">
        <v>0.443</v>
      </c>
      <c r="AO129">
        <v>0.69166666700000001</v>
      </c>
      <c r="AP129">
        <v>0.50266666699999996</v>
      </c>
      <c r="AQ129">
        <v>3.9666667000000003E-2</v>
      </c>
      <c r="AR129">
        <v>0.71799999999999997</v>
      </c>
      <c r="AS129">
        <v>56</v>
      </c>
      <c r="AT129">
        <v>6.0833333329999997</v>
      </c>
      <c r="AU129">
        <v>5</v>
      </c>
      <c r="AV129">
        <v>79.3</v>
      </c>
      <c r="AW129">
        <v>32.4</v>
      </c>
      <c r="AX129">
        <v>260.2849003</v>
      </c>
      <c r="AY129">
        <v>3.3755031999999997E-2</v>
      </c>
      <c r="AZ129">
        <v>8.1719679999999999E-3</v>
      </c>
      <c r="BA129">
        <v>1.479717781</v>
      </c>
      <c r="BB129">
        <v>0.44734916400000002</v>
      </c>
      <c r="BC129">
        <v>5.0804329999999997E-3</v>
      </c>
      <c r="BD129">
        <v>7.5219380000000002E-2</v>
      </c>
      <c r="BE129">
        <v>2.0326574E-2</v>
      </c>
      <c r="BF129">
        <v>0.442405145</v>
      </c>
      <c r="BG129">
        <v>1.6942517000000001E-2</v>
      </c>
      <c r="BH129">
        <v>0.17640123799999999</v>
      </c>
    </row>
    <row r="130" spans="1:60" x14ac:dyDescent="0.35">
      <c r="A130" t="s">
        <v>76</v>
      </c>
      <c r="B130" t="s">
        <v>166</v>
      </c>
      <c r="C130" t="s">
        <v>167</v>
      </c>
      <c r="D130" t="s">
        <v>167</v>
      </c>
      <c r="E130" t="s">
        <v>170</v>
      </c>
      <c r="F130">
        <f t="shared" si="1"/>
        <v>5</v>
      </c>
      <c r="G130">
        <v>11</v>
      </c>
      <c r="H130" t="s">
        <v>165</v>
      </c>
      <c r="I130">
        <v>0.48673823900757801</v>
      </c>
      <c r="J130">
        <v>0.13276029570675801</v>
      </c>
      <c r="K130">
        <v>-1.01957559848347</v>
      </c>
      <c r="L130">
        <v>-1.98942080649788</v>
      </c>
      <c r="M130">
        <v>-0.56292416296569903</v>
      </c>
      <c r="N130">
        <v>-0.239834255941278</v>
      </c>
      <c r="O130">
        <v>0.72978607714969801</v>
      </c>
      <c r="P130">
        <v>-0.43103196024681101</v>
      </c>
      <c r="Q130">
        <v>-1.7183851083067101</v>
      </c>
      <c r="R130">
        <v>-8.1340969938145005E-2</v>
      </c>
      <c r="S130">
        <v>1.9727840372930301</v>
      </c>
      <c r="T130">
        <v>1.58917603385034</v>
      </c>
      <c r="U130">
        <v>5.2537267060000001</v>
      </c>
      <c r="V130">
        <v>3.8796528480000001</v>
      </c>
      <c r="W130">
        <v>1.8146437630000001</v>
      </c>
      <c r="X130">
        <v>4.2871561729999996</v>
      </c>
      <c r="Y130">
        <v>7.0313076480000003</v>
      </c>
      <c r="Z130">
        <v>3.2031980120000001</v>
      </c>
      <c r="AA130">
        <v>1.1260112630000001</v>
      </c>
      <c r="AB130">
        <v>2.9077102849999998</v>
      </c>
      <c r="AC130">
        <v>7.6370602600000002</v>
      </c>
      <c r="AD130">
        <v>4.5938096020000003</v>
      </c>
      <c r="AE130">
        <v>0.65540685300000001</v>
      </c>
      <c r="AF130">
        <v>5.568945115</v>
      </c>
      <c r="AG130">
        <v>0</v>
      </c>
      <c r="AH130">
        <v>248.10185190000001</v>
      </c>
      <c r="AI130">
        <v>35.1</v>
      </c>
      <c r="AJ130">
        <v>53.8</v>
      </c>
      <c r="AK130">
        <v>17</v>
      </c>
      <c r="AL130">
        <v>14.28</v>
      </c>
      <c r="AM130">
        <v>1.0660000000000001</v>
      </c>
      <c r="AN130">
        <v>0.48699999999999999</v>
      </c>
      <c r="AO130">
        <v>0.69066666700000001</v>
      </c>
      <c r="AP130">
        <v>0.47766666699999999</v>
      </c>
      <c r="AQ130">
        <v>0.15766666700000001</v>
      </c>
      <c r="AR130">
        <v>0.84833333300000002</v>
      </c>
      <c r="AS130">
        <v>58</v>
      </c>
      <c r="AT130">
        <v>1.6666666670000001</v>
      </c>
      <c r="AU130">
        <v>10</v>
      </c>
      <c r="AV130">
        <v>184.5</v>
      </c>
      <c r="AW130">
        <v>45.99</v>
      </c>
      <c r="AX130">
        <v>105.52706550000001</v>
      </c>
      <c r="AY130">
        <v>6.8167760000000001E-3</v>
      </c>
      <c r="AZ130">
        <v>2.7673670000000002E-3</v>
      </c>
      <c r="BA130">
        <v>0.98539666999999997</v>
      </c>
      <c r="BB130">
        <v>0.15009816100000001</v>
      </c>
      <c r="BC130">
        <v>6.8807740000000001E-3</v>
      </c>
      <c r="BD130">
        <v>3.0704911000000001E-2</v>
      </c>
      <c r="BE130">
        <v>2.81643E-2</v>
      </c>
      <c r="BF130">
        <v>8.7162829999999997E-2</v>
      </c>
      <c r="BG130">
        <v>2.5885921999999999E-2</v>
      </c>
      <c r="BH130">
        <v>5.4233170999999997E-2</v>
      </c>
    </row>
    <row r="131" spans="1:60" x14ac:dyDescent="0.35">
      <c r="A131" t="s">
        <v>76</v>
      </c>
      <c r="B131" t="s">
        <v>166</v>
      </c>
      <c r="C131" t="s">
        <v>167</v>
      </c>
      <c r="D131" t="s">
        <v>167</v>
      </c>
      <c r="E131" t="s">
        <v>170</v>
      </c>
      <c r="F131">
        <f t="shared" si="1"/>
        <v>5</v>
      </c>
      <c r="G131">
        <v>12</v>
      </c>
      <c r="H131" t="s">
        <v>165</v>
      </c>
      <c r="I131">
        <v>0.40795476247352402</v>
      </c>
      <c r="J131">
        <v>-1.20173181992418</v>
      </c>
      <c r="K131">
        <v>-0.260254820543871</v>
      </c>
      <c r="L131">
        <v>0.303654308291751</v>
      </c>
      <c r="M131">
        <v>0.47279218796619799</v>
      </c>
      <c r="N131">
        <v>-0.50554012653507496</v>
      </c>
      <c r="O131">
        <v>-1.23394884603068</v>
      </c>
      <c r="P131">
        <v>-0.47961934418831198</v>
      </c>
      <c r="Q131">
        <v>7.7530670080026398E-2</v>
      </c>
      <c r="R131">
        <v>2.2111389742852001</v>
      </c>
      <c r="S131">
        <v>-0.24274924253720601</v>
      </c>
      <c r="T131">
        <v>1.3439093847040999</v>
      </c>
      <c r="U131">
        <v>5.3690124920000004</v>
      </c>
      <c r="V131">
        <v>2.7112197760000001</v>
      </c>
      <c r="W131">
        <v>3.3259491589999999</v>
      </c>
      <c r="X131">
        <v>4.1836240880000002</v>
      </c>
      <c r="Y131">
        <v>7.4127352789999996</v>
      </c>
      <c r="Z131">
        <v>4.103036833</v>
      </c>
      <c r="AA131">
        <v>3.9692431460000002</v>
      </c>
      <c r="AB131">
        <v>3.044522438</v>
      </c>
      <c r="AC131">
        <v>8.0573246940000001</v>
      </c>
      <c r="AD131">
        <v>4.121872228</v>
      </c>
      <c r="AE131">
        <v>4.1134726180000003</v>
      </c>
      <c r="AF131">
        <v>5.6040206020000003</v>
      </c>
      <c r="AG131">
        <v>0</v>
      </c>
      <c r="AH131">
        <v>330.83333329999999</v>
      </c>
      <c r="AI131">
        <v>20</v>
      </c>
      <c r="AJ131">
        <v>52</v>
      </c>
      <c r="AK131">
        <v>21</v>
      </c>
      <c r="AL131">
        <v>13.97666667</v>
      </c>
      <c r="AM131">
        <v>1.083</v>
      </c>
      <c r="AN131">
        <v>0.46700000000000003</v>
      </c>
      <c r="AO131">
        <v>0.64833333299999996</v>
      </c>
      <c r="AP131">
        <v>0.53933333299999997</v>
      </c>
      <c r="AQ131">
        <v>3.4333333000000001E-2</v>
      </c>
      <c r="AR131">
        <v>0.62</v>
      </c>
      <c r="AS131">
        <v>42</v>
      </c>
      <c r="AT131">
        <v>5.8181818180000002</v>
      </c>
      <c r="AU131">
        <v>3</v>
      </c>
      <c r="AV131">
        <v>60.8</v>
      </c>
      <c r="AW131">
        <v>36.4</v>
      </c>
      <c r="AX131">
        <v>240.45584049999999</v>
      </c>
      <c r="AY131">
        <v>2.5228138000000001E-2</v>
      </c>
      <c r="AZ131">
        <v>1.6153667999999999E-2</v>
      </c>
      <c r="BA131">
        <v>1.365961298</v>
      </c>
      <c r="BB131">
        <v>0.47412706799999998</v>
      </c>
      <c r="BC131">
        <v>5.7677120000000004E-3</v>
      </c>
      <c r="BD131">
        <v>2.7461752999999998E-2</v>
      </c>
      <c r="BE131">
        <v>7.6158518999999994E-2</v>
      </c>
      <c r="BF131">
        <v>0.23360109300000001</v>
      </c>
      <c r="BG131">
        <v>0</v>
      </c>
      <c r="BH131">
        <v>7.8680732000000003E-2</v>
      </c>
    </row>
    <row r="132" spans="1:60" x14ac:dyDescent="0.35">
      <c r="A132" t="s">
        <v>76</v>
      </c>
      <c r="B132" t="s">
        <v>166</v>
      </c>
      <c r="C132" t="s">
        <v>167</v>
      </c>
      <c r="D132" t="s">
        <v>167</v>
      </c>
      <c r="E132" t="s">
        <v>170</v>
      </c>
      <c r="F132">
        <f t="shared" ref="F132:F195" si="2">IF(E132=E131,IF(A131=A132,F131,F131+1),F131+1)</f>
        <v>5</v>
      </c>
      <c r="G132">
        <v>13</v>
      </c>
      <c r="H132" t="s">
        <v>165</v>
      </c>
      <c r="I132">
        <v>-0.16455505954916599</v>
      </c>
      <c r="J132">
        <v>-0.20697840458311201</v>
      </c>
      <c r="K132">
        <v>-0.20214020890569701</v>
      </c>
      <c r="L132">
        <v>0.48962663565958198</v>
      </c>
      <c r="M132">
        <v>-0.205036377974461</v>
      </c>
      <c r="N132">
        <v>0.22166768804211101</v>
      </c>
      <c r="O132">
        <v>-0.46344500836730801</v>
      </c>
      <c r="P132">
        <v>-0.363579539752034</v>
      </c>
      <c r="Q132">
        <v>0.17402222552703001</v>
      </c>
      <c r="R132">
        <v>0.65264470519253703</v>
      </c>
      <c r="S132">
        <v>0.78245635283371995</v>
      </c>
      <c r="T132">
        <v>1.4161029408917001</v>
      </c>
      <c r="U132">
        <v>5.8071409879999996</v>
      </c>
      <c r="V132">
        <v>3.9837723079999998</v>
      </c>
      <c r="W132">
        <v>4.1180382450000002</v>
      </c>
      <c r="X132">
        <v>4.1989152919999997</v>
      </c>
      <c r="Y132">
        <v>6.7457934699999997</v>
      </c>
      <c r="Z132">
        <v>3.5704383069999999</v>
      </c>
      <c r="AA132">
        <v>3.4004173510000002</v>
      </c>
      <c r="AB132">
        <v>3.8444076310000002</v>
      </c>
      <c r="AC132">
        <v>7.9329602049999997</v>
      </c>
      <c r="AD132">
        <v>4.933295234</v>
      </c>
      <c r="AE132">
        <v>3.406252807</v>
      </c>
      <c r="AF132">
        <v>4.9627628369999996</v>
      </c>
      <c r="AG132">
        <v>2.4369932940000001</v>
      </c>
      <c r="AH132">
        <v>472.57309939999999</v>
      </c>
      <c r="AI132">
        <v>24</v>
      </c>
      <c r="AJ132">
        <v>50.2</v>
      </c>
      <c r="AK132">
        <v>20</v>
      </c>
      <c r="AL132">
        <v>13.58666667</v>
      </c>
      <c r="AM132">
        <v>1.098333333</v>
      </c>
      <c r="AN132">
        <v>0.50866666699999996</v>
      </c>
      <c r="AO132">
        <v>0.64400000000000002</v>
      </c>
      <c r="AP132">
        <v>0.51266666699999996</v>
      </c>
      <c r="AQ132">
        <v>8.0333333000000007E-2</v>
      </c>
      <c r="AR132">
        <v>0.72433333300000002</v>
      </c>
      <c r="AS132">
        <v>53</v>
      </c>
      <c r="AT132">
        <v>2.7777777779999999</v>
      </c>
      <c r="AU132">
        <v>5</v>
      </c>
      <c r="AV132">
        <v>107</v>
      </c>
      <c r="AW132">
        <v>45.5</v>
      </c>
      <c r="AX132">
        <v>273.27635329999998</v>
      </c>
      <c r="AY132">
        <v>2.4355892000000001E-2</v>
      </c>
      <c r="AZ132">
        <v>3.4023690000000001E-3</v>
      </c>
      <c r="BA132">
        <v>1.1427766530000001</v>
      </c>
      <c r="BB132">
        <v>0.186732595</v>
      </c>
      <c r="BC132">
        <v>5.4542979999999998E-3</v>
      </c>
      <c r="BD132">
        <v>1.9520292000000002E-2</v>
      </c>
      <c r="BE132">
        <v>2.5136768E-2</v>
      </c>
      <c r="BF132">
        <v>0.25294978899999998</v>
      </c>
      <c r="BG132">
        <v>2.9030977999999999E-2</v>
      </c>
      <c r="BH132">
        <v>6.3461620999999996E-2</v>
      </c>
    </row>
    <row r="133" spans="1:60" x14ac:dyDescent="0.35">
      <c r="A133" t="s">
        <v>76</v>
      </c>
      <c r="B133" t="s">
        <v>166</v>
      </c>
      <c r="C133" t="s">
        <v>167</v>
      </c>
      <c r="D133" t="s">
        <v>167</v>
      </c>
      <c r="E133" t="s">
        <v>170</v>
      </c>
      <c r="F133">
        <f t="shared" si="2"/>
        <v>5</v>
      </c>
      <c r="G133">
        <v>15</v>
      </c>
      <c r="H133" t="s">
        <v>165</v>
      </c>
      <c r="I133">
        <v>-0.11937028823634099</v>
      </c>
      <c r="J133">
        <v>-0.80591172507636899</v>
      </c>
      <c r="K133">
        <v>0.12334766637224499</v>
      </c>
      <c r="L133">
        <v>1.70265418417003</v>
      </c>
      <c r="M133">
        <v>-0.33706513332933202</v>
      </c>
      <c r="N133">
        <v>9.8957431042700106E-2</v>
      </c>
      <c r="O133">
        <v>-1.08501271588307</v>
      </c>
      <c r="P133">
        <v>-0.490023617582868</v>
      </c>
      <c r="Q133">
        <v>0.15264730191067399</v>
      </c>
      <c r="R133">
        <v>0.52766411026979898</v>
      </c>
      <c r="S133">
        <v>0.41994835779741202</v>
      </c>
      <c r="T133">
        <v>-0.17405735110774301</v>
      </c>
      <c r="U133">
        <v>4.6887962090000004</v>
      </c>
      <c r="V133">
        <v>4.2805167209999997</v>
      </c>
      <c r="W133">
        <v>4.0775374439999998</v>
      </c>
      <c r="X133">
        <v>1.782457076</v>
      </c>
      <c r="Y133">
        <v>6.4518736849999998</v>
      </c>
      <c r="Z133">
        <v>3.1546335559999998</v>
      </c>
      <c r="AA133">
        <v>5.0615396239999999</v>
      </c>
      <c r="AB133">
        <v>4.0063225740000004</v>
      </c>
      <c r="AC133">
        <v>4.445913902</v>
      </c>
      <c r="AD133">
        <v>4.8489874449999997</v>
      </c>
      <c r="AE133">
        <v>3.232121051</v>
      </c>
      <c r="AF133">
        <v>6.2579868220000003</v>
      </c>
      <c r="AG133">
        <v>2.1530533589999998</v>
      </c>
      <c r="AH133">
        <v>216.5</v>
      </c>
      <c r="AI133">
        <v>22.6</v>
      </c>
      <c r="AJ133">
        <v>54.9</v>
      </c>
      <c r="AK133">
        <v>21</v>
      </c>
      <c r="AL133">
        <v>15.48666667</v>
      </c>
      <c r="AM133">
        <v>1.0556666669999999</v>
      </c>
      <c r="AN133">
        <v>0.47833333300000003</v>
      </c>
      <c r="AO133">
        <v>0.60566666700000005</v>
      </c>
      <c r="AP133">
        <v>0.46800000000000003</v>
      </c>
      <c r="AQ133">
        <v>5.8333333000000001E-2</v>
      </c>
      <c r="AR133">
        <v>0.56799999999999995</v>
      </c>
      <c r="AS133">
        <v>39</v>
      </c>
      <c r="AT133">
        <v>7.153846154</v>
      </c>
      <c r="AU133">
        <v>5</v>
      </c>
      <c r="AV133">
        <v>82.7</v>
      </c>
      <c r="AW133">
        <v>45</v>
      </c>
      <c r="AX133">
        <v>156.8091168</v>
      </c>
      <c r="AY133">
        <v>2.6838661999999999E-2</v>
      </c>
      <c r="AZ133">
        <v>7.3732390000000002E-3</v>
      </c>
      <c r="BA133">
        <v>1.1840570500000001</v>
      </c>
      <c r="BB133">
        <v>0.201080753</v>
      </c>
      <c r="BC133">
        <v>3.30256E-3</v>
      </c>
      <c r="BD133">
        <v>1.2574198E-2</v>
      </c>
      <c r="BE133">
        <v>3.7739819000000001E-2</v>
      </c>
      <c r="BF133">
        <v>0.25761851099999999</v>
      </c>
      <c r="BG133">
        <v>8.8099679999999996E-3</v>
      </c>
      <c r="BH133">
        <v>6.0834503999999998E-2</v>
      </c>
    </row>
    <row r="134" spans="1:60" x14ac:dyDescent="0.35">
      <c r="A134" t="s">
        <v>76</v>
      </c>
      <c r="B134" t="s">
        <v>166</v>
      </c>
      <c r="C134" t="s">
        <v>167</v>
      </c>
      <c r="D134" t="s">
        <v>167</v>
      </c>
      <c r="E134" t="s">
        <v>170</v>
      </c>
      <c r="F134">
        <f t="shared" si="2"/>
        <v>5</v>
      </c>
      <c r="G134">
        <v>16</v>
      </c>
      <c r="H134" t="s">
        <v>165</v>
      </c>
      <c r="I134">
        <v>-0.126685415013959</v>
      </c>
      <c r="J134">
        <v>0.47844523906250602</v>
      </c>
      <c r="K134">
        <v>0.256627698811567</v>
      </c>
      <c r="L134">
        <v>-0.403676586095011</v>
      </c>
      <c r="M134">
        <v>1.8640843654299799</v>
      </c>
      <c r="N134">
        <v>-0.106713031125344</v>
      </c>
      <c r="O134">
        <v>-0.854577145869863</v>
      </c>
      <c r="P134">
        <v>-1.36400184577622</v>
      </c>
      <c r="Q134">
        <v>1.0572040454115399</v>
      </c>
      <c r="R134">
        <v>0.164459934648193</v>
      </c>
      <c r="S134">
        <v>1.2043973288467</v>
      </c>
      <c r="T134">
        <v>0.337588647477439</v>
      </c>
      <c r="U134">
        <v>5.3662355870000003</v>
      </c>
      <c r="V134">
        <v>3.2255203680000002</v>
      </c>
      <c r="W134">
        <v>1.9419340009999999</v>
      </c>
      <c r="X134">
        <v>2.6026896850000001</v>
      </c>
      <c r="Y134">
        <v>5.2287290799999999</v>
      </c>
      <c r="Z134">
        <v>3.4561414109999999</v>
      </c>
      <c r="AA134">
        <v>2.2772672850000002</v>
      </c>
      <c r="AB134">
        <v>2.5055259369999998</v>
      </c>
      <c r="AC134">
        <v>6.0567189580000003</v>
      </c>
      <c r="AD134">
        <v>3.69992929</v>
      </c>
      <c r="AE134">
        <v>2.643017731</v>
      </c>
      <c r="AF134">
        <v>5.576159519</v>
      </c>
      <c r="AG134">
        <v>3.420455198</v>
      </c>
      <c r="AH134">
        <v>157.36111109999999</v>
      </c>
      <c r="AI134">
        <v>22.6</v>
      </c>
      <c r="AJ134">
        <v>47.8</v>
      </c>
      <c r="AK134">
        <v>20</v>
      </c>
      <c r="AL134">
        <v>13.67</v>
      </c>
      <c r="AM134">
        <v>1.006666667</v>
      </c>
      <c r="AN134">
        <v>0.40200000000000002</v>
      </c>
      <c r="AO134">
        <v>0.55400000000000005</v>
      </c>
      <c r="AP134">
        <v>0.47366666699999999</v>
      </c>
      <c r="AQ134">
        <v>7.1666667000000003E-2</v>
      </c>
      <c r="AR134">
        <v>0.62033333300000004</v>
      </c>
      <c r="AS134">
        <v>53</v>
      </c>
      <c r="AT134">
        <v>6.923076923</v>
      </c>
      <c r="AU134">
        <v>7</v>
      </c>
      <c r="AV134">
        <v>96</v>
      </c>
      <c r="AW134">
        <v>60.445</v>
      </c>
      <c r="AX134">
        <v>136.52421649999999</v>
      </c>
      <c r="AY134">
        <v>2.1181739000000002E-2</v>
      </c>
      <c r="AZ134">
        <v>3.0302599999999999E-3</v>
      </c>
      <c r="BA134">
        <v>1.045239705</v>
      </c>
      <c r="BB134">
        <v>0.197211053</v>
      </c>
      <c r="BC134">
        <v>1.5325116999999999E-2</v>
      </c>
      <c r="BD134">
        <v>1.8553991999999998E-2</v>
      </c>
      <c r="BE134">
        <v>5.4901701999999997E-2</v>
      </c>
      <c r="BF134">
        <v>0.28410018300000001</v>
      </c>
      <c r="BG134">
        <v>7.2974760999999999E-2</v>
      </c>
      <c r="BH134">
        <v>5.9136306E-2</v>
      </c>
    </row>
    <row r="135" spans="1:60" x14ac:dyDescent="0.35">
      <c r="A135" t="s">
        <v>76</v>
      </c>
      <c r="B135" t="s">
        <v>166</v>
      </c>
      <c r="C135" t="s">
        <v>167</v>
      </c>
      <c r="D135" t="s">
        <v>167</v>
      </c>
      <c r="E135" t="s">
        <v>170</v>
      </c>
      <c r="F135">
        <f t="shared" si="2"/>
        <v>5</v>
      </c>
      <c r="G135">
        <v>17</v>
      </c>
      <c r="H135" t="s">
        <v>165</v>
      </c>
      <c r="I135">
        <v>-0.927498592976434</v>
      </c>
      <c r="J135">
        <v>-0.200806679204798</v>
      </c>
      <c r="K135">
        <v>1.6220841909511401</v>
      </c>
      <c r="L135">
        <v>0.83752283283978102</v>
      </c>
      <c r="M135">
        <v>-0.469305913815525</v>
      </c>
      <c r="N135">
        <v>-0.89424818028597797</v>
      </c>
      <c r="O135">
        <v>-0.90842013781834696</v>
      </c>
      <c r="P135">
        <v>-1.21897800571934</v>
      </c>
      <c r="Q135">
        <v>0.14603638206806599</v>
      </c>
      <c r="R135">
        <v>1.0427985740488399</v>
      </c>
      <c r="S135">
        <v>7.4134455632903398E-2</v>
      </c>
      <c r="T135">
        <v>-0.10296091307600901</v>
      </c>
      <c r="U135">
        <v>4.706522681</v>
      </c>
      <c r="V135">
        <v>2.7691104580000001</v>
      </c>
      <c r="W135">
        <v>3.6419625340000001</v>
      </c>
      <c r="X135">
        <v>1.6843392210000001</v>
      </c>
      <c r="Y135">
        <v>5.7807435160000002</v>
      </c>
      <c r="Z135">
        <v>1.871802177</v>
      </c>
      <c r="AA135">
        <v>4.1614838650000001</v>
      </c>
      <c r="AB135">
        <v>2.6893580680000002</v>
      </c>
      <c r="AC135">
        <v>5.2164442810000002</v>
      </c>
      <c r="AD135">
        <v>3.334186672</v>
      </c>
      <c r="AE135">
        <v>2.48026627</v>
      </c>
      <c r="AF135">
        <v>4.2413267530000001</v>
      </c>
      <c r="AG135">
        <v>2.4277482359999998</v>
      </c>
      <c r="AH135">
        <v>68.166666669999998</v>
      </c>
      <c r="AI135">
        <v>20.7</v>
      </c>
      <c r="AJ135">
        <v>40.299999999999997</v>
      </c>
      <c r="AK135">
        <v>20</v>
      </c>
      <c r="AL135">
        <v>12.49333333</v>
      </c>
      <c r="AM135">
        <v>0.93833333299999999</v>
      </c>
      <c r="AN135">
        <v>0.386333333</v>
      </c>
      <c r="AO135">
        <v>0.65033333299999996</v>
      </c>
      <c r="AP135">
        <v>0.54300000000000004</v>
      </c>
      <c r="AQ135">
        <v>5.9666667E-2</v>
      </c>
      <c r="AR135">
        <v>0.69066666700000001</v>
      </c>
      <c r="AS135">
        <v>40</v>
      </c>
      <c r="AT135">
        <v>5.1818181819999998</v>
      </c>
      <c r="AU135">
        <v>5</v>
      </c>
      <c r="AV135">
        <v>80</v>
      </c>
      <c r="AW135">
        <v>26.52</v>
      </c>
      <c r="AX135">
        <v>289.45868949999999</v>
      </c>
      <c r="AY135">
        <v>4.3790750000000003E-2</v>
      </c>
      <c r="AZ135">
        <v>1.8666466999999999E-2</v>
      </c>
      <c r="BA135">
        <v>1.096951598</v>
      </c>
      <c r="BB135">
        <v>0.23935197</v>
      </c>
      <c r="BC135">
        <v>3.483786E-3</v>
      </c>
      <c r="BD135">
        <v>1.1565394999999999E-2</v>
      </c>
      <c r="BE135">
        <v>2.2071038000000001E-2</v>
      </c>
      <c r="BF135">
        <v>0.57775233299999995</v>
      </c>
      <c r="BG135">
        <v>1.7749104000000002E-2</v>
      </c>
      <c r="BH135">
        <v>5.1553042E-2</v>
      </c>
    </row>
    <row r="136" spans="1:60" x14ac:dyDescent="0.35">
      <c r="A136" t="s">
        <v>76</v>
      </c>
      <c r="B136" t="s">
        <v>166</v>
      </c>
      <c r="C136" t="s">
        <v>167</v>
      </c>
      <c r="D136" t="s">
        <v>167</v>
      </c>
      <c r="E136" t="s">
        <v>170</v>
      </c>
      <c r="F136">
        <f t="shared" si="2"/>
        <v>5</v>
      </c>
      <c r="G136">
        <v>18</v>
      </c>
      <c r="H136" t="s">
        <v>165</v>
      </c>
      <c r="I136">
        <v>0.46364664712762998</v>
      </c>
      <c r="J136">
        <v>1.17983477518115</v>
      </c>
      <c r="K136">
        <v>-0.72696981954953899</v>
      </c>
      <c r="L136">
        <v>-1.1842459083001</v>
      </c>
      <c r="M136">
        <v>2.1616703419327399</v>
      </c>
      <c r="N136">
        <v>0.69776021131675703</v>
      </c>
      <c r="O136">
        <v>-0.36950061924170102</v>
      </c>
      <c r="P136">
        <v>-0.92798800537204895</v>
      </c>
      <c r="Q136">
        <v>-0.143075925983881</v>
      </c>
      <c r="R136">
        <v>1.3597197170007</v>
      </c>
      <c r="S136">
        <v>1.0444293165482901</v>
      </c>
      <c r="T136">
        <v>1.29321642468945</v>
      </c>
      <c r="U136">
        <v>5.2924415519999997</v>
      </c>
      <c r="V136">
        <v>4.3491694689999996</v>
      </c>
      <c r="W136">
        <v>2.402476133</v>
      </c>
      <c r="X136">
        <v>4.2612561869999999</v>
      </c>
      <c r="Y136">
        <v>6.7999113229999999</v>
      </c>
      <c r="Z136">
        <v>3.6354573669999999</v>
      </c>
      <c r="AA136">
        <v>2.0033891779999999</v>
      </c>
      <c r="AB136">
        <v>4.9299582669999999</v>
      </c>
      <c r="AC136">
        <v>7.8365692869999997</v>
      </c>
      <c r="AD136">
        <v>4.245460338</v>
      </c>
      <c r="AE136">
        <v>2.2707712249999998</v>
      </c>
      <c r="AF136">
        <v>5.6635565430000003</v>
      </c>
      <c r="AG136">
        <v>0</v>
      </c>
      <c r="AH136">
        <v>281.16161620000003</v>
      </c>
      <c r="AI136">
        <v>23.2</v>
      </c>
      <c r="AJ136">
        <v>45.2</v>
      </c>
      <c r="AK136">
        <v>19</v>
      </c>
      <c r="AL136">
        <v>14.19333333</v>
      </c>
      <c r="AM136">
        <v>0.97833333300000003</v>
      </c>
      <c r="AN136">
        <v>0.46600000000000003</v>
      </c>
      <c r="AO136">
        <v>0.60366666700000005</v>
      </c>
      <c r="AP136">
        <v>0.45766666700000003</v>
      </c>
      <c r="AQ136">
        <v>0.116333333</v>
      </c>
      <c r="AR136">
        <v>0.69266666700000001</v>
      </c>
      <c r="AS136">
        <v>49</v>
      </c>
      <c r="AT136">
        <v>9.538461538</v>
      </c>
      <c r="AU136">
        <v>8</v>
      </c>
      <c r="AV136">
        <v>127</v>
      </c>
      <c r="AW136">
        <v>63.14</v>
      </c>
      <c r="AX136">
        <v>247.5213675</v>
      </c>
      <c r="AY136">
        <v>1.9480188999999998E-2</v>
      </c>
      <c r="AZ136">
        <v>4.6123550000000003E-3</v>
      </c>
      <c r="BA136">
        <v>1.1384092139999999</v>
      </c>
      <c r="BB136">
        <v>0.20485565</v>
      </c>
      <c r="BC136">
        <v>1.5127092E-2</v>
      </c>
      <c r="BD136">
        <v>7.0225013000000003E-2</v>
      </c>
      <c r="BE136">
        <v>0.120639833</v>
      </c>
      <c r="BF136">
        <v>0.43203079999999999</v>
      </c>
      <c r="BG136">
        <v>5.4473082999999999E-2</v>
      </c>
      <c r="BH136">
        <v>7.1871329999999997E-2</v>
      </c>
    </row>
    <row r="137" spans="1:60" x14ac:dyDescent="0.35">
      <c r="A137" t="s">
        <v>76</v>
      </c>
      <c r="B137" t="s">
        <v>166</v>
      </c>
      <c r="C137" t="s">
        <v>167</v>
      </c>
      <c r="D137" t="s">
        <v>167</v>
      </c>
      <c r="E137" t="s">
        <v>170</v>
      </c>
      <c r="F137">
        <f t="shared" si="2"/>
        <v>5</v>
      </c>
      <c r="G137">
        <v>19</v>
      </c>
      <c r="H137" t="s">
        <v>165</v>
      </c>
      <c r="I137">
        <v>-6.1848070229526597E-2</v>
      </c>
      <c r="J137">
        <v>-0.38916697847570397</v>
      </c>
      <c r="K137">
        <v>-0.86956686064100797</v>
      </c>
      <c r="L137">
        <v>1.1874692168266201</v>
      </c>
      <c r="M137">
        <v>0.89965419205789998</v>
      </c>
      <c r="N137">
        <v>-0.18565998044227999</v>
      </c>
      <c r="O137">
        <v>-0.87524157197225205</v>
      </c>
      <c r="P137">
        <v>-2.5707804658538298</v>
      </c>
      <c r="Q137">
        <v>1.1542264666300599</v>
      </c>
      <c r="R137">
        <v>-1.1705615569990899</v>
      </c>
      <c r="S137">
        <v>-2.4954494497467699</v>
      </c>
      <c r="T137">
        <v>1.44721135471734</v>
      </c>
      <c r="U137">
        <v>5.5807076850000001</v>
      </c>
      <c r="V137">
        <v>4.6747307969999996</v>
      </c>
      <c r="W137">
        <v>3.0749199150000002</v>
      </c>
      <c r="X137">
        <v>3.6767693850000001</v>
      </c>
      <c r="Y137">
        <v>7.300535333</v>
      </c>
      <c r="Z137">
        <v>4.1393061250000001</v>
      </c>
      <c r="AA137">
        <v>5.7610026149999998</v>
      </c>
      <c r="AB137">
        <v>4.273058797</v>
      </c>
      <c r="AC137">
        <v>7.6796965249999998</v>
      </c>
      <c r="AD137">
        <v>4.5815603200000004</v>
      </c>
      <c r="AE137">
        <v>4.2482306569999997</v>
      </c>
      <c r="AF137">
        <v>5.0282568960000003</v>
      </c>
      <c r="AG137">
        <v>3.1085648039999998</v>
      </c>
      <c r="AH137">
        <v>227.40740740000001</v>
      </c>
      <c r="AI137">
        <v>8.8000000000000007</v>
      </c>
      <c r="AJ137">
        <v>28.6</v>
      </c>
      <c r="AK137">
        <v>22</v>
      </c>
      <c r="AL137">
        <v>10.94</v>
      </c>
      <c r="AM137">
        <v>0.798666667</v>
      </c>
      <c r="AN137">
        <v>0.37633333299999999</v>
      </c>
      <c r="AO137">
        <v>0.66100000000000003</v>
      </c>
      <c r="AP137">
        <v>0.422666667</v>
      </c>
      <c r="AQ137">
        <v>0.11600000000000001</v>
      </c>
      <c r="AR137">
        <v>0.54500000000000004</v>
      </c>
      <c r="AS137">
        <v>4</v>
      </c>
      <c r="AT137">
        <v>10.66666667</v>
      </c>
      <c r="AU137">
        <v>1</v>
      </c>
      <c r="AV137">
        <v>0</v>
      </c>
      <c r="AW137">
        <v>10.15</v>
      </c>
      <c r="AX137">
        <v>0.227920228</v>
      </c>
      <c r="AY137">
        <v>4.0371879999999997E-3</v>
      </c>
      <c r="AZ137">
        <v>1.948228E-3</v>
      </c>
      <c r="BA137">
        <v>0.70643347400000001</v>
      </c>
      <c r="BB137">
        <v>6.3413400999999994E-2</v>
      </c>
      <c r="BC137">
        <v>8.5544439999999996E-3</v>
      </c>
      <c r="BD137">
        <v>7.6813360000000004E-3</v>
      </c>
      <c r="BE137">
        <v>7.9960787000000005E-2</v>
      </c>
      <c r="BF137">
        <v>4.1259842999999997E-2</v>
      </c>
      <c r="BG137">
        <v>2.3476613E-2</v>
      </c>
      <c r="BH137">
        <v>4.0383335999999999E-2</v>
      </c>
    </row>
    <row r="138" spans="1:60" x14ac:dyDescent="0.35">
      <c r="A138" t="s">
        <v>76</v>
      </c>
      <c r="B138" t="s">
        <v>166</v>
      </c>
      <c r="C138" t="s">
        <v>167</v>
      </c>
      <c r="D138" t="s">
        <v>167</v>
      </c>
      <c r="E138" t="s">
        <v>170</v>
      </c>
      <c r="F138">
        <f t="shared" si="2"/>
        <v>5</v>
      </c>
      <c r="G138">
        <v>20</v>
      </c>
      <c r="H138" t="s">
        <v>165</v>
      </c>
      <c r="I138">
        <v>-0.73634039965806797</v>
      </c>
      <c r="J138">
        <v>0.62701776210758597</v>
      </c>
      <c r="K138">
        <v>3.38694193966503</v>
      </c>
      <c r="L138">
        <v>-1.91530513900466</v>
      </c>
      <c r="M138">
        <v>-0.83102973493225996</v>
      </c>
      <c r="N138">
        <v>-1.9298425186944299</v>
      </c>
      <c r="O138">
        <v>5.4962558068428304</v>
      </c>
      <c r="P138">
        <v>-1.82959262365276E-2</v>
      </c>
      <c r="Q138">
        <v>2.11000709123666</v>
      </c>
      <c r="R138">
        <v>-0.27251639927725402</v>
      </c>
      <c r="S138">
        <v>-1.1482378594616001</v>
      </c>
      <c r="T138">
        <v>-0.42572630308368198</v>
      </c>
      <c r="U138">
        <v>3.490597878</v>
      </c>
      <c r="V138">
        <v>2.737249356</v>
      </c>
      <c r="W138">
        <v>0</v>
      </c>
      <c r="X138">
        <v>0</v>
      </c>
      <c r="Y138">
        <v>3.7281446819999999</v>
      </c>
      <c r="Z138">
        <v>1.7762070560000001</v>
      </c>
      <c r="AA138">
        <v>0</v>
      </c>
      <c r="AB138">
        <v>0</v>
      </c>
      <c r="AC138">
        <v>2.3851886219999998</v>
      </c>
      <c r="AD138">
        <v>2.5992544359999998</v>
      </c>
      <c r="AE138">
        <v>0.81093021600000004</v>
      </c>
      <c r="AF138">
        <v>3.827634448</v>
      </c>
      <c r="AG138">
        <v>1.9873668630000001</v>
      </c>
      <c r="AH138">
        <v>11.43518519</v>
      </c>
      <c r="AI138">
        <v>8.8000000000000007</v>
      </c>
      <c r="AJ138">
        <v>25.2</v>
      </c>
      <c r="AK138">
        <v>22</v>
      </c>
      <c r="AL138">
        <v>12.67</v>
      </c>
      <c r="AM138">
        <v>1.115</v>
      </c>
      <c r="AN138">
        <v>0.46150000000000002</v>
      </c>
      <c r="AO138">
        <v>0.71066666700000003</v>
      </c>
      <c r="AP138">
        <v>0.78300000000000003</v>
      </c>
      <c r="AQ138">
        <v>0.50700000000000001</v>
      </c>
      <c r="AR138">
        <v>1.217666667</v>
      </c>
      <c r="AS138">
        <v>9</v>
      </c>
      <c r="AT138">
        <v>5.9166666670000003</v>
      </c>
      <c r="AU138">
        <v>3</v>
      </c>
      <c r="AV138">
        <v>26</v>
      </c>
      <c r="AW138">
        <v>95.55</v>
      </c>
      <c r="AX138">
        <v>79.544159539999995</v>
      </c>
      <c r="AY138">
        <v>7.3730676999999994E-2</v>
      </c>
      <c r="AZ138">
        <v>2.6675773999999999E-2</v>
      </c>
      <c r="BA138">
        <v>1.1507087949999999</v>
      </c>
      <c r="BB138">
        <v>0.14084655200000001</v>
      </c>
      <c r="BC138">
        <v>1.165396E-3</v>
      </c>
      <c r="BD138">
        <v>2.7133141999999999E-2</v>
      </c>
      <c r="BE138">
        <v>2.2596284000000001E-2</v>
      </c>
      <c r="BF138">
        <v>0.380824685</v>
      </c>
      <c r="BG138">
        <v>3.7183555E-2</v>
      </c>
      <c r="BH138">
        <v>5.926998E-2</v>
      </c>
    </row>
    <row r="139" spans="1:60" x14ac:dyDescent="0.35">
      <c r="A139" t="s">
        <v>76</v>
      </c>
      <c r="B139" t="s">
        <v>166</v>
      </c>
      <c r="C139" t="s">
        <v>167</v>
      </c>
      <c r="D139" t="s">
        <v>167</v>
      </c>
      <c r="E139" t="s">
        <v>170</v>
      </c>
      <c r="F139">
        <f t="shared" si="2"/>
        <v>5</v>
      </c>
      <c r="G139">
        <v>21</v>
      </c>
      <c r="H139" t="s">
        <v>165</v>
      </c>
      <c r="I139">
        <v>-0.98676907142605397</v>
      </c>
      <c r="J139">
        <v>1.5263297882504501</v>
      </c>
      <c r="K139">
        <v>1.4124345674190799</v>
      </c>
      <c r="L139">
        <v>1.4804206996656499</v>
      </c>
      <c r="M139">
        <v>-0.89856550303548099</v>
      </c>
      <c r="N139">
        <v>-1.6097956348496001</v>
      </c>
      <c r="O139">
        <v>0.21739379268111</v>
      </c>
      <c r="P139">
        <v>0.70748579967796998</v>
      </c>
      <c r="Q139">
        <v>-0.87433018240920202</v>
      </c>
      <c r="R139">
        <v>0.89405291197064196</v>
      </c>
      <c r="S139">
        <v>0.59631886188753802</v>
      </c>
      <c r="T139">
        <v>0.87872715385826805</v>
      </c>
      <c r="U139">
        <v>4.4124134189999999</v>
      </c>
      <c r="V139">
        <v>2.9535866519999998</v>
      </c>
      <c r="W139">
        <v>3.4827042189999999</v>
      </c>
      <c r="X139">
        <v>2.5168000140000002</v>
      </c>
      <c r="Y139">
        <v>7.3429384210000004</v>
      </c>
      <c r="Z139">
        <v>2.7849132559999998</v>
      </c>
      <c r="AA139">
        <v>5.4401819969999998</v>
      </c>
      <c r="AB139">
        <v>2.566779184</v>
      </c>
      <c r="AC139">
        <v>5.695840971</v>
      </c>
      <c r="AD139">
        <v>4.7678557689999996</v>
      </c>
      <c r="AE139">
        <v>2.480930501</v>
      </c>
      <c r="AF139">
        <v>5.3727030779999998</v>
      </c>
      <c r="AG139">
        <v>2.2033784430000001</v>
      </c>
      <c r="AH139">
        <v>312.42063489999998</v>
      </c>
      <c r="AI139">
        <v>23.1</v>
      </c>
      <c r="AJ139">
        <v>46.3</v>
      </c>
      <c r="AK139">
        <v>18</v>
      </c>
      <c r="AL139">
        <v>13.95</v>
      </c>
      <c r="AM139">
        <v>1.1910000000000001</v>
      </c>
      <c r="AN139">
        <v>0.50333333300000005</v>
      </c>
      <c r="AO139">
        <v>0.83766666700000003</v>
      </c>
      <c r="AP139">
        <v>0.54033333299999997</v>
      </c>
      <c r="AQ139">
        <v>7.1333332999999999E-2</v>
      </c>
      <c r="AR139">
        <v>0.90900000000000003</v>
      </c>
      <c r="AS139">
        <v>37</v>
      </c>
      <c r="AT139">
        <v>8.923076923</v>
      </c>
      <c r="AU139">
        <v>6</v>
      </c>
      <c r="AV139">
        <v>145</v>
      </c>
      <c r="AW139">
        <v>43.155000000000001</v>
      </c>
      <c r="AX139">
        <v>133.33333329999999</v>
      </c>
      <c r="AY139">
        <v>6.6934460000000001E-2</v>
      </c>
      <c r="AZ139">
        <v>8.0774869999999995E-3</v>
      </c>
      <c r="BA139">
        <v>1.2499467369999999</v>
      </c>
      <c r="BB139">
        <v>0.232515943</v>
      </c>
      <c r="BC139">
        <v>6.6233289999999998E-3</v>
      </c>
      <c r="BD139">
        <v>7.8970555999999997E-2</v>
      </c>
      <c r="BE139">
        <v>1.8950083E-2</v>
      </c>
      <c r="BF139">
        <v>0.38865385899999999</v>
      </c>
      <c r="BG139">
        <v>2.4433656000000002E-2</v>
      </c>
      <c r="BH139">
        <v>6.9575073000000001E-2</v>
      </c>
    </row>
    <row r="140" spans="1:60" x14ac:dyDescent="0.35">
      <c r="A140" t="s">
        <v>76</v>
      </c>
      <c r="B140" t="s">
        <v>166</v>
      </c>
      <c r="C140" t="s">
        <v>167</v>
      </c>
      <c r="D140" t="s">
        <v>167</v>
      </c>
      <c r="E140" t="s">
        <v>170</v>
      </c>
      <c r="F140">
        <f t="shared" si="2"/>
        <v>5</v>
      </c>
      <c r="G140">
        <v>23</v>
      </c>
      <c r="H140" t="s">
        <v>165</v>
      </c>
      <c r="I140">
        <v>-0.48175817761957301</v>
      </c>
      <c r="J140">
        <v>0.280783941632822</v>
      </c>
      <c r="K140">
        <v>-0.72786582882604101</v>
      </c>
      <c r="L140">
        <v>1.5091517885769901</v>
      </c>
      <c r="M140">
        <v>0.86849915006258305</v>
      </c>
      <c r="N140">
        <v>0.46893019684074699</v>
      </c>
      <c r="O140">
        <v>1.6499530123250701</v>
      </c>
      <c r="P140">
        <v>0.124349961168743</v>
      </c>
      <c r="Q140">
        <v>-0.82513316750642596</v>
      </c>
      <c r="R140">
        <v>-2.3607349834994601E-2</v>
      </c>
      <c r="S140">
        <v>0.13921662582251601</v>
      </c>
      <c r="T140">
        <v>0.33321899865312599</v>
      </c>
      <c r="U140">
        <v>4.9545220849999998</v>
      </c>
      <c r="V140">
        <v>5.4515152120000003</v>
      </c>
      <c r="W140">
        <v>3.3660178740000002</v>
      </c>
      <c r="X140">
        <v>2.5448047909999998</v>
      </c>
      <c r="Y140">
        <v>7.0676355449999999</v>
      </c>
      <c r="Z140">
        <v>2.5506019090000001</v>
      </c>
      <c r="AA140">
        <v>3.9060794510000001</v>
      </c>
      <c r="AB140">
        <v>4.6592374080000001</v>
      </c>
      <c r="AC140">
        <v>5.4351765490000004</v>
      </c>
      <c r="AD140">
        <v>4.6731749149999997</v>
      </c>
      <c r="AE140">
        <v>4.0731335360000003</v>
      </c>
      <c r="AF140">
        <v>6.1202160159999996</v>
      </c>
      <c r="AG140">
        <v>2.4310108819999998</v>
      </c>
      <c r="AH140">
        <v>304.81481480000002</v>
      </c>
      <c r="AI140">
        <v>33.1</v>
      </c>
      <c r="AJ140">
        <v>52.7</v>
      </c>
      <c r="AK140">
        <v>18</v>
      </c>
      <c r="AL140">
        <v>15.07</v>
      </c>
      <c r="AM140">
        <v>1.100666667</v>
      </c>
      <c r="AN140">
        <v>0.499</v>
      </c>
      <c r="AO140">
        <v>0.76100000000000001</v>
      </c>
      <c r="AP140">
        <v>0.46500000000000002</v>
      </c>
      <c r="AQ140">
        <v>0.219</v>
      </c>
      <c r="AR140">
        <v>0.98</v>
      </c>
      <c r="AS140">
        <v>37</v>
      </c>
      <c r="AT140">
        <v>6.8181818180000002</v>
      </c>
      <c r="AU140">
        <v>6</v>
      </c>
      <c r="AV140">
        <v>86</v>
      </c>
      <c r="AW140">
        <v>27.25</v>
      </c>
      <c r="AX140">
        <v>63.361823360000002</v>
      </c>
      <c r="AY140">
        <v>1.2433906999999999E-2</v>
      </c>
      <c r="AZ140">
        <v>1.9896580000000001E-3</v>
      </c>
      <c r="BA140">
        <v>0.897531882</v>
      </c>
      <c r="BB140">
        <v>4.7143184999999997E-2</v>
      </c>
      <c r="BC140">
        <v>8.3237399999999996E-3</v>
      </c>
      <c r="BD140">
        <v>1.2615482000000001E-2</v>
      </c>
      <c r="BE140">
        <v>0.11052466499999999</v>
      </c>
      <c r="BF140">
        <v>0.31237926799999999</v>
      </c>
      <c r="BG140">
        <v>3.5092419E-2</v>
      </c>
      <c r="BH140">
        <v>6.9021430999999994E-2</v>
      </c>
    </row>
    <row r="141" spans="1:60" x14ac:dyDescent="0.35">
      <c r="A141" t="s">
        <v>76</v>
      </c>
      <c r="B141" t="s">
        <v>166</v>
      </c>
      <c r="C141" t="s">
        <v>167</v>
      </c>
      <c r="D141" t="s">
        <v>167</v>
      </c>
      <c r="E141" t="s">
        <v>170</v>
      </c>
      <c r="F141">
        <f t="shared" si="2"/>
        <v>5</v>
      </c>
      <c r="G141">
        <v>24</v>
      </c>
      <c r="H141" t="s">
        <v>165</v>
      </c>
      <c r="I141">
        <v>-0.54615177471765997</v>
      </c>
      <c r="J141">
        <v>-0.574540696166152</v>
      </c>
      <c r="K141">
        <v>-0.63455695645483801</v>
      </c>
      <c r="L141">
        <v>-0.34200048220020202</v>
      </c>
      <c r="M141">
        <v>-1.01425007962028</v>
      </c>
      <c r="N141">
        <v>0.53791395398791597</v>
      </c>
      <c r="O141">
        <v>-0.208268299586889</v>
      </c>
      <c r="P141">
        <v>-2.5039951668922602</v>
      </c>
      <c r="Q141">
        <v>0.57949235268255594</v>
      </c>
      <c r="R141">
        <v>-0.79874591161130004</v>
      </c>
      <c r="S141">
        <v>0.75894538267839295</v>
      </c>
      <c r="T141">
        <v>1.1853193971160301</v>
      </c>
      <c r="U141">
        <v>5.1481402630000002</v>
      </c>
      <c r="V141">
        <v>4.8234624830000001</v>
      </c>
      <c r="W141">
        <v>2.068580302</v>
      </c>
      <c r="X141">
        <v>3.4438941609999998</v>
      </c>
      <c r="Y141">
        <v>6.0278619530000004</v>
      </c>
      <c r="Z141">
        <v>3.0620053999999999</v>
      </c>
      <c r="AA141">
        <v>2.2532392190000001</v>
      </c>
      <c r="AB141">
        <v>4.6332896220000004</v>
      </c>
      <c r="AC141">
        <v>7.106869208</v>
      </c>
      <c r="AD141">
        <v>3.9245369710000002</v>
      </c>
      <c r="AE141">
        <v>2.8855590979999999</v>
      </c>
      <c r="AF141">
        <v>5.5633371709999997</v>
      </c>
      <c r="AG141">
        <v>2.3694357539999999</v>
      </c>
      <c r="AH141">
        <v>223.5185185</v>
      </c>
      <c r="AI141">
        <v>14.2</v>
      </c>
      <c r="AJ141">
        <v>49.9</v>
      </c>
      <c r="AK141">
        <v>20</v>
      </c>
      <c r="AL141">
        <v>10.28</v>
      </c>
      <c r="AM141">
        <v>0.86766666699999995</v>
      </c>
      <c r="AN141">
        <v>0.36</v>
      </c>
      <c r="AO141">
        <v>0.63833333299999995</v>
      </c>
      <c r="AP141">
        <v>0.39633333300000001</v>
      </c>
      <c r="AQ141">
        <v>7.2999999999999995E-2</v>
      </c>
      <c r="AR141">
        <v>0.71133333300000001</v>
      </c>
      <c r="AS141">
        <v>36</v>
      </c>
      <c r="AT141">
        <v>6.6363636359999996</v>
      </c>
      <c r="AU141">
        <v>6</v>
      </c>
      <c r="AV141">
        <v>114</v>
      </c>
      <c r="AW141">
        <v>75.2</v>
      </c>
      <c r="AX141">
        <v>19.829059829999998</v>
      </c>
      <c r="AY141">
        <v>1.0117688999999999E-2</v>
      </c>
      <c r="AZ141">
        <v>2.0998459999999998E-3</v>
      </c>
      <c r="BA141">
        <v>0.76028783099999997</v>
      </c>
      <c r="BB141">
        <v>5.7149222E-2</v>
      </c>
      <c r="BC141">
        <v>0</v>
      </c>
      <c r="BD141">
        <v>6.9935969999999998E-3</v>
      </c>
      <c r="BE141">
        <v>4.9859411999999999E-2</v>
      </c>
      <c r="BF141">
        <v>0.125345184</v>
      </c>
      <c r="BG141">
        <v>8.1603200000000004E-3</v>
      </c>
      <c r="BH141">
        <v>4.9545368999999999E-2</v>
      </c>
    </row>
    <row r="142" spans="1:60" x14ac:dyDescent="0.35">
      <c r="A142" t="s">
        <v>76</v>
      </c>
      <c r="B142" t="s">
        <v>166</v>
      </c>
      <c r="C142" t="s">
        <v>167</v>
      </c>
      <c r="D142" t="s">
        <v>167</v>
      </c>
      <c r="E142" t="s">
        <v>170</v>
      </c>
      <c r="F142">
        <f t="shared" si="2"/>
        <v>5</v>
      </c>
      <c r="G142">
        <v>25</v>
      </c>
      <c r="H142" t="s">
        <v>165</v>
      </c>
      <c r="I142">
        <v>-0.91192933514136898</v>
      </c>
      <c r="J142">
        <v>-0.47159240283676002</v>
      </c>
      <c r="K142">
        <v>-0.64117764255523801</v>
      </c>
      <c r="L142">
        <v>-0.435742191440607</v>
      </c>
      <c r="M142">
        <v>-1.34004309800807</v>
      </c>
      <c r="N142">
        <v>-1.53186569765137</v>
      </c>
      <c r="O142">
        <v>-0.12706044600841301</v>
      </c>
      <c r="P142">
        <v>-4.5178891701626298E-2</v>
      </c>
      <c r="Q142">
        <v>-0.57103559124123604</v>
      </c>
      <c r="R142">
        <v>-0.32360334320180001</v>
      </c>
      <c r="S142">
        <v>2.02136254285554</v>
      </c>
      <c r="T142">
        <v>-0.37051084559049202</v>
      </c>
      <c r="U142">
        <v>3.9304630490000001</v>
      </c>
      <c r="V142">
        <v>1.738270784</v>
      </c>
      <c r="W142">
        <v>1.4086128840000001</v>
      </c>
      <c r="X142">
        <v>1.1700712529999999</v>
      </c>
      <c r="Y142">
        <v>5.3772055620000003</v>
      </c>
      <c r="Z142">
        <v>1.365240952</v>
      </c>
      <c r="AA142">
        <v>1.869663139</v>
      </c>
      <c r="AB142">
        <v>2.7006152229999998</v>
      </c>
      <c r="AC142">
        <v>3.7987609839999998</v>
      </c>
      <c r="AD142">
        <v>3.1495852900000001</v>
      </c>
      <c r="AE142">
        <v>2.2984097220000002</v>
      </c>
      <c r="AF142">
        <v>3.1162892360000001</v>
      </c>
      <c r="AG142">
        <v>1.374067135</v>
      </c>
      <c r="AH142">
        <v>68.055555560000002</v>
      </c>
      <c r="AI142">
        <v>27.7</v>
      </c>
      <c r="AJ142">
        <v>52.4</v>
      </c>
      <c r="AK142">
        <v>18</v>
      </c>
      <c r="AL142">
        <v>14.93</v>
      </c>
      <c r="AM142">
        <v>1.0580000000000001</v>
      </c>
      <c r="AN142">
        <v>0.50833333300000005</v>
      </c>
      <c r="AO142">
        <v>0.79333333299999997</v>
      </c>
      <c r="AP142">
        <v>0.56000000000000005</v>
      </c>
      <c r="AQ142">
        <v>0.20799999999999999</v>
      </c>
      <c r="AR142">
        <v>0.58533333300000001</v>
      </c>
      <c r="AS142">
        <v>82</v>
      </c>
      <c r="AT142">
        <v>6</v>
      </c>
      <c r="AU142">
        <v>6</v>
      </c>
      <c r="AV142">
        <v>147</v>
      </c>
      <c r="AW142">
        <v>44.95</v>
      </c>
      <c r="AX142">
        <v>95.270655270000006</v>
      </c>
      <c r="AY142">
        <v>1.0233561E-2</v>
      </c>
      <c r="AZ142">
        <v>2.185701E-3</v>
      </c>
      <c r="BA142">
        <v>0.87989662300000004</v>
      </c>
      <c r="BB142">
        <v>0.14125596800000001</v>
      </c>
      <c r="BC142">
        <v>1.9903709999999999E-3</v>
      </c>
      <c r="BD142">
        <v>4.9601280000000003E-3</v>
      </c>
      <c r="BE142">
        <v>5.6653770000000001E-3</v>
      </c>
      <c r="BF142">
        <v>0.161147184</v>
      </c>
      <c r="BG142">
        <v>4.8300699999999997E-3</v>
      </c>
      <c r="BH142">
        <v>4.8336487999999997E-2</v>
      </c>
    </row>
    <row r="143" spans="1:60" x14ac:dyDescent="0.35">
      <c r="A143" t="s">
        <v>76</v>
      </c>
      <c r="B143" t="s">
        <v>166</v>
      </c>
      <c r="C143" t="s">
        <v>167</v>
      </c>
      <c r="D143" t="s">
        <v>167</v>
      </c>
      <c r="E143" t="s">
        <v>170</v>
      </c>
      <c r="F143">
        <f t="shared" si="2"/>
        <v>5</v>
      </c>
      <c r="G143">
        <v>26</v>
      </c>
      <c r="H143" t="s">
        <v>165</v>
      </c>
      <c r="I143">
        <v>-0.61134413204290905</v>
      </c>
      <c r="J143">
        <v>0.18137507335490499</v>
      </c>
      <c r="K143">
        <v>-4.0405862711699297E-2</v>
      </c>
      <c r="L143">
        <v>0.67814974656499505</v>
      </c>
      <c r="M143">
        <v>-0.64712934161089497</v>
      </c>
      <c r="N143">
        <v>-1.2007689350544</v>
      </c>
      <c r="O143">
        <v>-0.62341537678840298</v>
      </c>
      <c r="P143">
        <v>-1.81775230604147</v>
      </c>
      <c r="Q143">
        <v>-5.6393814490546701E-2</v>
      </c>
      <c r="R143">
        <v>-0.70767836650883498</v>
      </c>
      <c r="S143">
        <v>1.88769550453185</v>
      </c>
      <c r="T143">
        <v>0.22782901089191199</v>
      </c>
      <c r="U143">
        <v>4.8794292380000002</v>
      </c>
      <c r="V143">
        <v>3.419118621</v>
      </c>
      <c r="W143">
        <v>3.2131075870000001</v>
      </c>
      <c r="X143">
        <v>2.5966194950000001</v>
      </c>
      <c r="Y143">
        <v>6.3961450339999999</v>
      </c>
      <c r="Z143">
        <v>2.3045439569999999</v>
      </c>
      <c r="AA143">
        <v>3.4265805469999999</v>
      </c>
      <c r="AB143">
        <v>1.6262886030000001</v>
      </c>
      <c r="AC143">
        <v>4.9143355179999997</v>
      </c>
      <c r="AD143">
        <v>3.8455479700000001</v>
      </c>
      <c r="AE143">
        <v>3.335467156</v>
      </c>
      <c r="AF143">
        <v>3.3424228989999998</v>
      </c>
      <c r="AG143">
        <v>1.80796728</v>
      </c>
      <c r="AH143">
        <v>128.49673200000001</v>
      </c>
      <c r="AI143">
        <v>26.4</v>
      </c>
      <c r="AJ143">
        <v>49.2</v>
      </c>
      <c r="AK143">
        <v>19</v>
      </c>
      <c r="AL143">
        <v>11.99</v>
      </c>
      <c r="AM143">
        <v>0.91733333299999997</v>
      </c>
      <c r="AN143">
        <v>0.390333333</v>
      </c>
      <c r="AO143">
        <v>0.62133333300000004</v>
      </c>
      <c r="AP143">
        <v>0.46400000000000002</v>
      </c>
      <c r="AQ143">
        <v>5.0666666999999999E-2</v>
      </c>
      <c r="AR143">
        <v>0.67200000000000004</v>
      </c>
      <c r="AS143">
        <v>63</v>
      </c>
      <c r="AT143">
        <v>6.5833333329999997</v>
      </c>
      <c r="AU143">
        <v>8</v>
      </c>
      <c r="AV143">
        <v>128</v>
      </c>
      <c r="AW143">
        <v>56.1</v>
      </c>
      <c r="AX143">
        <v>77.720797719999993</v>
      </c>
      <c r="AY143">
        <v>2.4351105000000001E-2</v>
      </c>
      <c r="AZ143">
        <v>4.8502900000000002E-3</v>
      </c>
      <c r="BA143">
        <v>0.82960923099999995</v>
      </c>
      <c r="BB143">
        <v>8.7220659000000006E-2</v>
      </c>
      <c r="BC143">
        <v>4.3894779999999996E-3</v>
      </c>
      <c r="BD143">
        <v>3.4880107E-2</v>
      </c>
      <c r="BE143">
        <v>3.1824223999999998E-2</v>
      </c>
      <c r="BF143">
        <v>6.2215843999999999E-2</v>
      </c>
      <c r="BG143">
        <v>1.427051E-2</v>
      </c>
      <c r="BH143">
        <v>6.0066559999999998E-2</v>
      </c>
    </row>
    <row r="144" spans="1:60" x14ac:dyDescent="0.35">
      <c r="A144" t="s">
        <v>76</v>
      </c>
      <c r="B144" t="s">
        <v>166</v>
      </c>
      <c r="C144" t="s">
        <v>167</v>
      </c>
      <c r="D144" t="s">
        <v>167</v>
      </c>
      <c r="E144" t="s">
        <v>170</v>
      </c>
      <c r="F144">
        <f t="shared" si="2"/>
        <v>5</v>
      </c>
      <c r="G144">
        <v>27</v>
      </c>
      <c r="H144" t="s">
        <v>165</v>
      </c>
      <c r="I144">
        <v>-9.5053636286069106E-3</v>
      </c>
      <c r="J144">
        <v>0.67235403142115102</v>
      </c>
      <c r="K144">
        <v>-0.52495052199452696</v>
      </c>
      <c r="L144">
        <v>0.18235374801464599</v>
      </c>
      <c r="M144">
        <v>-0.97266217465119897</v>
      </c>
      <c r="N144">
        <v>-0.87678780673644996</v>
      </c>
      <c r="O144">
        <v>-0.88714970912356905</v>
      </c>
      <c r="P144">
        <v>-1.1457191075047</v>
      </c>
      <c r="Q144">
        <v>0.10027760092412</v>
      </c>
      <c r="R144">
        <v>-0.30628263545843598</v>
      </c>
      <c r="S144">
        <v>0.55616662314420595</v>
      </c>
      <c r="T144">
        <v>0.13652081709268801</v>
      </c>
      <c r="U144">
        <v>4.7830838939999998</v>
      </c>
      <c r="V144">
        <v>2.9277309740000002</v>
      </c>
      <c r="W144">
        <v>2.6817822740000001</v>
      </c>
      <c r="X144">
        <v>1.8873501930000001</v>
      </c>
      <c r="Y144">
        <v>6.058344076</v>
      </c>
      <c r="Z144">
        <v>3.2364974260000001</v>
      </c>
      <c r="AA144">
        <v>3.4576010529999999</v>
      </c>
      <c r="AB144">
        <v>2.4511647280000002</v>
      </c>
      <c r="AC144">
        <v>5.1946529430000004</v>
      </c>
      <c r="AD144">
        <v>3.8164905789999999</v>
      </c>
      <c r="AE144">
        <v>2.0898043290000001</v>
      </c>
      <c r="AF144">
        <v>5.2237534500000002</v>
      </c>
      <c r="AG144">
        <v>1.8588987720000001</v>
      </c>
      <c r="AH144">
        <v>85.370370370000003</v>
      </c>
      <c r="AI144">
        <v>18.399999999999999</v>
      </c>
      <c r="AJ144">
        <v>47.2</v>
      </c>
      <c r="AK144">
        <v>19</v>
      </c>
      <c r="AL144">
        <v>13.02</v>
      </c>
      <c r="AM144">
        <v>0.93966666700000001</v>
      </c>
      <c r="AN144">
        <v>0.42033333299999998</v>
      </c>
      <c r="AO144">
        <v>0.65666666699999998</v>
      </c>
      <c r="AP144">
        <v>0.49566666700000001</v>
      </c>
      <c r="AQ144">
        <v>6.5666666999999998E-2</v>
      </c>
      <c r="AR144">
        <v>0.621</v>
      </c>
      <c r="AS144">
        <v>31</v>
      </c>
      <c r="AT144">
        <v>10.25</v>
      </c>
      <c r="AU144">
        <v>7</v>
      </c>
      <c r="AV144">
        <v>110</v>
      </c>
      <c r="AW144">
        <v>56.875</v>
      </c>
      <c r="AX144">
        <v>171.39601139999999</v>
      </c>
      <c r="AY144">
        <v>7.7902600000000002E-3</v>
      </c>
      <c r="AZ144">
        <v>2.0835739999999999E-3</v>
      </c>
      <c r="BA144">
        <v>0.83592075899999996</v>
      </c>
      <c r="BB144">
        <v>0.12745398899999999</v>
      </c>
      <c r="BC144">
        <v>2.6395469999999999E-3</v>
      </c>
      <c r="BD144">
        <v>3.9224997999999997E-2</v>
      </c>
      <c r="BE144">
        <v>1.3414614E-2</v>
      </c>
      <c r="BF144">
        <v>0.28894895199999998</v>
      </c>
      <c r="BG144">
        <v>3.5332664E-2</v>
      </c>
      <c r="BH144">
        <v>4.6874318999999998E-2</v>
      </c>
    </row>
    <row r="145" spans="1:60" x14ac:dyDescent="0.35">
      <c r="A145" t="s">
        <v>76</v>
      </c>
      <c r="B145" t="s">
        <v>166</v>
      </c>
      <c r="C145" t="s">
        <v>167</v>
      </c>
      <c r="D145" t="s">
        <v>167</v>
      </c>
      <c r="E145" t="s">
        <v>170</v>
      </c>
      <c r="F145">
        <f t="shared" si="2"/>
        <v>5</v>
      </c>
      <c r="G145">
        <v>28</v>
      </c>
      <c r="H145" t="s">
        <v>165</v>
      </c>
      <c r="I145">
        <v>-0.51400732953926898</v>
      </c>
      <c r="J145">
        <v>0.291143324706582</v>
      </c>
      <c r="K145">
        <v>-1.00500786944464</v>
      </c>
      <c r="L145">
        <v>1.2543078590463499</v>
      </c>
      <c r="M145">
        <v>-0.13866986787007701</v>
      </c>
      <c r="N145">
        <v>-0.33438061589627199</v>
      </c>
      <c r="O145">
        <v>-0.90750383276036695</v>
      </c>
      <c r="P145">
        <v>0.607195289750732</v>
      </c>
      <c r="Q145">
        <v>1.9323171247012098E-2</v>
      </c>
      <c r="R145">
        <v>0.39175962159049799</v>
      </c>
      <c r="S145">
        <v>0.97519009313605898</v>
      </c>
      <c r="T145">
        <v>-1.8661353865685699E-2</v>
      </c>
      <c r="U145">
        <v>5.2413060009999999</v>
      </c>
      <c r="V145">
        <v>2.2148158530000002</v>
      </c>
      <c r="W145">
        <v>4.8083377619999998</v>
      </c>
      <c r="X145">
        <v>2.9007345450000002</v>
      </c>
      <c r="Y145">
        <v>5.9443474619999996</v>
      </c>
      <c r="Z145">
        <v>2.3851886219999998</v>
      </c>
      <c r="AA145">
        <v>3.9311445730000001</v>
      </c>
      <c r="AB145">
        <v>3.292229544</v>
      </c>
      <c r="AC145">
        <v>5.996555732</v>
      </c>
      <c r="AD145">
        <v>4.2901740119999996</v>
      </c>
      <c r="AE145">
        <v>2.5055259369999998</v>
      </c>
      <c r="AF145">
        <v>5.5719427719999999</v>
      </c>
      <c r="AG145">
        <v>2.218599437</v>
      </c>
      <c r="AH145">
        <v>165.45138890000001</v>
      </c>
      <c r="AI145">
        <v>19.2</v>
      </c>
      <c r="AJ145">
        <v>51.7</v>
      </c>
      <c r="AK145">
        <v>18</v>
      </c>
      <c r="AL145">
        <v>15.23</v>
      </c>
      <c r="AM145">
        <v>1.1176666669999999</v>
      </c>
      <c r="AN145">
        <v>0.505</v>
      </c>
      <c r="AO145">
        <v>0.77</v>
      </c>
      <c r="AP145">
        <v>0.48366666699999999</v>
      </c>
      <c r="AQ145">
        <v>6.7000000000000004E-2</v>
      </c>
      <c r="AR145">
        <v>0.70299999999999996</v>
      </c>
      <c r="AS145">
        <v>56</v>
      </c>
      <c r="AT145">
        <v>7.9</v>
      </c>
      <c r="AU145">
        <v>5</v>
      </c>
      <c r="AV145">
        <v>111</v>
      </c>
      <c r="AW145">
        <v>63.14</v>
      </c>
      <c r="AX145">
        <v>373.10541310000002</v>
      </c>
      <c r="AY145">
        <v>9.8467550000000004E-3</v>
      </c>
      <c r="AZ145">
        <v>1.8075000000000001E-3</v>
      </c>
      <c r="BA145">
        <v>0.86220391600000001</v>
      </c>
      <c r="BB145">
        <v>0.156055624</v>
      </c>
      <c r="BC145">
        <v>7.2091769999999998E-3</v>
      </c>
      <c r="BD145">
        <v>5.2031106000000001E-2</v>
      </c>
      <c r="BE145">
        <v>3.0560758E-2</v>
      </c>
      <c r="BF145">
        <v>0.18220768800000001</v>
      </c>
      <c r="BG145">
        <v>2.3106583E-2</v>
      </c>
      <c r="BH145">
        <v>4.9081832999999998E-2</v>
      </c>
    </row>
    <row r="146" spans="1:60" x14ac:dyDescent="0.35">
      <c r="A146" t="s">
        <v>76</v>
      </c>
      <c r="B146" t="s">
        <v>166</v>
      </c>
      <c r="C146" t="s">
        <v>167</v>
      </c>
      <c r="D146" t="s">
        <v>167</v>
      </c>
      <c r="E146" t="s">
        <v>170</v>
      </c>
      <c r="F146">
        <f t="shared" si="2"/>
        <v>5</v>
      </c>
      <c r="G146">
        <v>29</v>
      </c>
      <c r="H146" t="s">
        <v>165</v>
      </c>
      <c r="I146">
        <v>0.540585959824325</v>
      </c>
      <c r="J146">
        <v>-0.26882485631202502</v>
      </c>
      <c r="K146">
        <v>-0.38515359405266902</v>
      </c>
      <c r="L146">
        <v>0.79024255115336695</v>
      </c>
      <c r="M146">
        <v>-0.93760496632137302</v>
      </c>
      <c r="N146">
        <v>-1.5803845502923399</v>
      </c>
      <c r="O146">
        <v>-0.76221798604504898</v>
      </c>
      <c r="P146">
        <v>-2.7243198811016498</v>
      </c>
      <c r="Q146">
        <v>-3.78753902749372E-2</v>
      </c>
      <c r="R146">
        <v>-0.57826170294027401</v>
      </c>
      <c r="S146">
        <v>0.64750031722484902</v>
      </c>
      <c r="T146">
        <v>-0.81096721569692298</v>
      </c>
      <c r="U146">
        <v>4.800371406</v>
      </c>
      <c r="V146">
        <v>2.3809169360000002</v>
      </c>
      <c r="W146">
        <v>3.0244816870000002</v>
      </c>
      <c r="X146">
        <v>0</v>
      </c>
      <c r="Y146">
        <v>5.7223740080000001</v>
      </c>
      <c r="Z146">
        <v>3.14710131</v>
      </c>
      <c r="AA146">
        <v>4.0086790800000003</v>
      </c>
      <c r="AB146">
        <v>2.5923483319999998</v>
      </c>
      <c r="AC146">
        <v>2.5279484010000002</v>
      </c>
      <c r="AD146">
        <v>3.0017327530000002</v>
      </c>
      <c r="AE146">
        <v>1.9419340009999999</v>
      </c>
      <c r="AF146">
        <v>4.947774377</v>
      </c>
      <c r="AG146">
        <v>1.6057273329999999</v>
      </c>
      <c r="AH146">
        <v>74.259259259999993</v>
      </c>
      <c r="AI146">
        <v>20.7</v>
      </c>
      <c r="AJ146">
        <v>44.2</v>
      </c>
      <c r="AK146">
        <v>20</v>
      </c>
      <c r="AL146">
        <v>10</v>
      </c>
      <c r="AM146">
        <v>0.86933333300000004</v>
      </c>
      <c r="AN146">
        <v>0.33133333300000001</v>
      </c>
      <c r="AO146">
        <v>0.62366666699999995</v>
      </c>
      <c r="AP146">
        <v>0.42133333299999998</v>
      </c>
      <c r="AQ146">
        <v>9.3666666999999995E-2</v>
      </c>
      <c r="AR146">
        <v>0.53</v>
      </c>
      <c r="AS146">
        <v>42</v>
      </c>
      <c r="AT146">
        <v>7.6</v>
      </c>
      <c r="AU146">
        <v>6</v>
      </c>
      <c r="AV146">
        <v>88</v>
      </c>
      <c r="AW146">
        <v>29.89</v>
      </c>
      <c r="AX146">
        <v>41.709401710000002</v>
      </c>
      <c r="AY146">
        <v>2.2625836E-2</v>
      </c>
      <c r="AZ146">
        <v>2.8007100000000001E-3</v>
      </c>
      <c r="BA146">
        <v>0.80704471700000002</v>
      </c>
      <c r="BB146">
        <v>0.198628841</v>
      </c>
      <c r="BC146">
        <v>2.4428230000000002E-3</v>
      </c>
      <c r="BD146">
        <v>1.5699356000000001E-2</v>
      </c>
      <c r="BE146">
        <v>2.5275176E-2</v>
      </c>
      <c r="BF146">
        <v>0.109590415</v>
      </c>
      <c r="BG146">
        <v>1.6265870000000002E-2</v>
      </c>
      <c r="BH146">
        <v>4.3338153999999997E-2</v>
      </c>
    </row>
    <row r="147" spans="1:60" x14ac:dyDescent="0.35">
      <c r="A147" t="s">
        <v>76</v>
      </c>
      <c r="B147" t="s">
        <v>166</v>
      </c>
      <c r="C147" t="s">
        <v>167</v>
      </c>
      <c r="D147" t="s">
        <v>167</v>
      </c>
      <c r="E147" t="s">
        <v>170</v>
      </c>
      <c r="F147">
        <f t="shared" si="2"/>
        <v>5</v>
      </c>
      <c r="G147">
        <v>30</v>
      </c>
      <c r="H147" t="s">
        <v>165</v>
      </c>
      <c r="I147">
        <v>-0.80895994510642899</v>
      </c>
      <c r="J147">
        <v>-0.60621496338590597</v>
      </c>
      <c r="K147">
        <v>0.18996732383415299</v>
      </c>
      <c r="L147">
        <v>-0.16565535330323</v>
      </c>
      <c r="M147">
        <v>-0.569141355548761</v>
      </c>
      <c r="N147">
        <v>2.26370100425312E-2</v>
      </c>
      <c r="O147">
        <v>-0.64122800850536998</v>
      </c>
      <c r="P147">
        <v>-0.154940614260099</v>
      </c>
      <c r="Q147">
        <v>-0.93601897765165099</v>
      </c>
      <c r="R147">
        <v>-0.48464692321785302</v>
      </c>
      <c r="S147">
        <v>-0.44706641037832301</v>
      </c>
      <c r="T147">
        <v>-7.8875890587374306E-2</v>
      </c>
      <c r="U147">
        <v>4.8049313769999999</v>
      </c>
      <c r="V147">
        <v>2.4285020990000001</v>
      </c>
      <c r="W147">
        <v>4.0435010089999999</v>
      </c>
      <c r="X147">
        <v>2.937215471</v>
      </c>
      <c r="Y147">
        <v>4.2101630229999998</v>
      </c>
      <c r="Z147">
        <v>1.8868106149999999</v>
      </c>
      <c r="AA147">
        <v>1.931149733</v>
      </c>
      <c r="AB147">
        <v>3.7791263320000001</v>
      </c>
      <c r="AC147">
        <v>6.209415151</v>
      </c>
      <c r="AD147">
        <v>2.7091891540000002</v>
      </c>
      <c r="AE147">
        <v>1.770160357</v>
      </c>
      <c r="AF147">
        <v>4.7671291299999998</v>
      </c>
      <c r="AG147">
        <v>2.0200181210000001</v>
      </c>
      <c r="AH147">
        <v>82.051282049999998</v>
      </c>
      <c r="AI147">
        <v>27.6</v>
      </c>
      <c r="AJ147">
        <v>42.2</v>
      </c>
      <c r="AK147">
        <v>18</v>
      </c>
      <c r="AL147">
        <v>13.99333333</v>
      </c>
      <c r="AM147">
        <v>0.99833333300000004</v>
      </c>
      <c r="AN147">
        <v>0.44266666700000001</v>
      </c>
      <c r="AO147">
        <v>0.71033333300000001</v>
      </c>
      <c r="AP147">
        <v>0.53666666699999999</v>
      </c>
      <c r="AQ147">
        <v>5.6666666999999997E-2</v>
      </c>
      <c r="AR147">
        <v>0.753</v>
      </c>
      <c r="AS147">
        <v>26</v>
      </c>
      <c r="AT147">
        <v>6.1818181819999998</v>
      </c>
      <c r="AU147">
        <v>6</v>
      </c>
      <c r="AV147">
        <v>63</v>
      </c>
      <c r="AW147">
        <v>32.76</v>
      </c>
      <c r="AX147">
        <v>198.2905983</v>
      </c>
      <c r="AY147">
        <v>2.7219765999999999E-2</v>
      </c>
      <c r="AZ147">
        <v>4.8445110000000001E-3</v>
      </c>
      <c r="BA147">
        <v>0.83226935700000004</v>
      </c>
      <c r="BB147">
        <v>7.1337608999999996E-2</v>
      </c>
      <c r="BC147">
        <v>3.6811069999999999E-3</v>
      </c>
      <c r="BD147">
        <v>1.1127932E-2</v>
      </c>
      <c r="BE147">
        <v>2.6692737000000001E-2</v>
      </c>
      <c r="BF147">
        <v>0.125219516</v>
      </c>
      <c r="BG147">
        <v>8.7978280000000006E-3</v>
      </c>
      <c r="BH147">
        <v>4.4431074000000001E-2</v>
      </c>
    </row>
    <row r="148" spans="1:60" x14ac:dyDescent="0.35">
      <c r="A148" t="s">
        <v>76</v>
      </c>
      <c r="B148" t="s">
        <v>166</v>
      </c>
      <c r="C148" t="s">
        <v>167</v>
      </c>
      <c r="D148" t="s">
        <v>167</v>
      </c>
      <c r="E148" t="s">
        <v>170</v>
      </c>
      <c r="F148">
        <f t="shared" si="2"/>
        <v>5</v>
      </c>
      <c r="G148">
        <v>31</v>
      </c>
      <c r="H148" t="s">
        <v>165</v>
      </c>
      <c r="I148">
        <v>-0.461479596194101</v>
      </c>
      <c r="J148">
        <v>-0.43267515681497398</v>
      </c>
      <c r="K148">
        <v>-0.44082945813510799</v>
      </c>
      <c r="L148">
        <v>0.37251345565683802</v>
      </c>
      <c r="M148">
        <v>-0.151281845635242</v>
      </c>
      <c r="N148">
        <v>-1.5181306288608101</v>
      </c>
      <c r="O148">
        <v>0.88004371448965801</v>
      </c>
      <c r="P148">
        <v>0.50021838055741796</v>
      </c>
      <c r="Q148">
        <v>-0.209205710550807</v>
      </c>
      <c r="R148">
        <v>-0.43894174940352798</v>
      </c>
      <c r="S148">
        <v>0.56044014364488304</v>
      </c>
      <c r="T148">
        <v>-0.195333165299268</v>
      </c>
      <c r="U148">
        <v>3.796283335</v>
      </c>
      <c r="V148">
        <v>2.800601758</v>
      </c>
      <c r="W148">
        <v>1.4185953060000001</v>
      </c>
      <c r="X148">
        <v>1.7220448370000001</v>
      </c>
      <c r="Y148">
        <v>6.0947547389999999</v>
      </c>
      <c r="Z148">
        <v>2.4515274279999999</v>
      </c>
      <c r="AA148">
        <v>2.710740183</v>
      </c>
      <c r="AB148">
        <v>2.3314571829999999</v>
      </c>
      <c r="AC148">
        <v>2.506556121</v>
      </c>
      <c r="AD148">
        <v>3.7474818299999999</v>
      </c>
      <c r="AE148">
        <v>2.7240826079999998</v>
      </c>
      <c r="AF148">
        <v>5.2230276550000001</v>
      </c>
      <c r="AG148">
        <v>1.6074156669999999</v>
      </c>
      <c r="AH148">
        <v>256.21212120000001</v>
      </c>
      <c r="AI148">
        <v>20</v>
      </c>
      <c r="AJ148">
        <v>51.1</v>
      </c>
      <c r="AK148">
        <v>19</v>
      </c>
      <c r="AL148">
        <v>16.40666667</v>
      </c>
      <c r="AM148">
        <v>1.169666667</v>
      </c>
      <c r="AN148">
        <v>0.47533333300000002</v>
      </c>
      <c r="AO148">
        <v>0.72733333300000003</v>
      </c>
      <c r="AP148">
        <v>0.54133333299999997</v>
      </c>
      <c r="AQ148">
        <v>0.144666667</v>
      </c>
      <c r="AR148">
        <v>0.872</v>
      </c>
      <c r="AS148">
        <v>37</v>
      </c>
      <c r="AT148">
        <v>5.8181818180000002</v>
      </c>
      <c r="AU148">
        <v>5</v>
      </c>
      <c r="AV148">
        <v>150</v>
      </c>
      <c r="AW148">
        <v>55.3</v>
      </c>
      <c r="AX148">
        <v>40.7977208</v>
      </c>
      <c r="AY148">
        <v>1.2115391999999999E-2</v>
      </c>
      <c r="AZ148">
        <v>2.3556689999999999E-3</v>
      </c>
      <c r="BA148">
        <v>0.90906226999999995</v>
      </c>
      <c r="BB148">
        <v>0.10373247300000001</v>
      </c>
      <c r="BC148">
        <v>8.2996730000000005E-3</v>
      </c>
      <c r="BD148">
        <v>4.8633890000000001E-3</v>
      </c>
      <c r="BE148">
        <v>2.8686275000000001E-2</v>
      </c>
      <c r="BF148">
        <v>0.16070699599999999</v>
      </c>
      <c r="BG148">
        <v>1.6299303000000001E-2</v>
      </c>
      <c r="BH148">
        <v>6.2395051E-2</v>
      </c>
    </row>
    <row r="149" spans="1:60" x14ac:dyDescent="0.35">
      <c r="A149" t="s">
        <v>76</v>
      </c>
      <c r="B149" t="s">
        <v>166</v>
      </c>
      <c r="C149" t="s">
        <v>167</v>
      </c>
      <c r="D149" t="s">
        <v>167</v>
      </c>
      <c r="E149" t="s">
        <v>170</v>
      </c>
      <c r="F149">
        <f t="shared" si="2"/>
        <v>5</v>
      </c>
      <c r="G149">
        <v>32</v>
      </c>
      <c r="H149" t="s">
        <v>165</v>
      </c>
      <c r="I149">
        <v>-0.17754386524817101</v>
      </c>
      <c r="J149">
        <v>9.3530435395150394E-2</v>
      </c>
      <c r="K149">
        <v>-0.36008783587559201</v>
      </c>
      <c r="L149">
        <v>1.5060799229771099E-2</v>
      </c>
      <c r="M149">
        <v>-0.200814118085854</v>
      </c>
      <c r="N149">
        <v>0.49573823517499099</v>
      </c>
      <c r="O149">
        <v>-0.36115198245374402</v>
      </c>
      <c r="P149">
        <v>1.5679201404542299E-2</v>
      </c>
      <c r="Q149">
        <v>-1.1721926658541699</v>
      </c>
      <c r="R149">
        <v>-0.30336165786589397</v>
      </c>
      <c r="S149">
        <v>1.24118356425142</v>
      </c>
      <c r="T149">
        <v>-0.10561109445792199</v>
      </c>
      <c r="U149">
        <v>4.5880401749999997</v>
      </c>
      <c r="V149">
        <v>4.3924875999999999</v>
      </c>
      <c r="W149">
        <v>3.1416861859999998</v>
      </c>
      <c r="X149">
        <v>3.1820142320000002</v>
      </c>
      <c r="Y149">
        <v>5.543315593</v>
      </c>
      <c r="Z149">
        <v>2.5575963829999999</v>
      </c>
      <c r="AA149">
        <v>3.1067908100000001</v>
      </c>
      <c r="AB149">
        <v>4.3544678149999996</v>
      </c>
      <c r="AC149">
        <v>5.7218978199999997</v>
      </c>
      <c r="AD149">
        <v>3.1313448319999999</v>
      </c>
      <c r="AE149">
        <v>2.4641909069999999</v>
      </c>
      <c r="AF149">
        <v>5.4999940489999997</v>
      </c>
      <c r="AG149">
        <v>0</v>
      </c>
      <c r="AH149">
        <v>100.3968254</v>
      </c>
      <c r="AI149">
        <v>29</v>
      </c>
      <c r="AJ149">
        <v>55.7</v>
      </c>
      <c r="AK149">
        <v>19</v>
      </c>
      <c r="AL149">
        <v>15.13666667</v>
      </c>
      <c r="AM149">
        <v>1.0940000000000001</v>
      </c>
      <c r="AN149">
        <v>0.51700000000000002</v>
      </c>
      <c r="AO149">
        <v>0.72266666700000004</v>
      </c>
      <c r="AP149">
        <v>0.488666667</v>
      </c>
      <c r="AQ149">
        <v>0.202333333</v>
      </c>
      <c r="AR149">
        <v>0.52033333299999995</v>
      </c>
      <c r="AS149">
        <v>43</v>
      </c>
      <c r="AT149">
        <v>8.384615385</v>
      </c>
      <c r="AU149">
        <v>8</v>
      </c>
      <c r="AV149">
        <v>160.4</v>
      </c>
      <c r="AW149">
        <v>43.4</v>
      </c>
      <c r="AX149">
        <v>63.361823360000002</v>
      </c>
      <c r="AY149">
        <v>2.4719917000000001E-2</v>
      </c>
      <c r="AZ149">
        <v>5.7634180000000002E-3</v>
      </c>
      <c r="BA149">
        <v>0.80129490699999995</v>
      </c>
      <c r="BB149">
        <v>7.2323627000000001E-2</v>
      </c>
      <c r="BC149">
        <v>8.9270040000000005E-3</v>
      </c>
      <c r="BD149">
        <v>4.0519011000000001E-2</v>
      </c>
      <c r="BE149">
        <v>2.9799567999999999E-2</v>
      </c>
      <c r="BF149">
        <v>0.152822182</v>
      </c>
      <c r="BG149">
        <v>1.8030010999999999E-2</v>
      </c>
      <c r="BH149">
        <v>5.0696679000000001E-2</v>
      </c>
    </row>
    <row r="150" spans="1:60" x14ac:dyDescent="0.35">
      <c r="A150" t="s">
        <v>76</v>
      </c>
      <c r="B150" t="s">
        <v>166</v>
      </c>
      <c r="C150" t="s">
        <v>167</v>
      </c>
      <c r="D150" t="s">
        <v>167</v>
      </c>
      <c r="E150" t="s">
        <v>170</v>
      </c>
      <c r="F150">
        <f t="shared" si="2"/>
        <v>5</v>
      </c>
      <c r="G150">
        <v>33</v>
      </c>
      <c r="H150" t="s">
        <v>165</v>
      </c>
      <c r="I150">
        <v>-0.828643598978695</v>
      </c>
      <c r="J150">
        <v>1.5638190975028401</v>
      </c>
      <c r="K150">
        <v>-0.15326276212890799</v>
      </c>
      <c r="L150">
        <v>1.09098770926835</v>
      </c>
      <c r="M150">
        <v>-0.91709978761724398</v>
      </c>
      <c r="N150">
        <v>-1.1693631815196801</v>
      </c>
      <c r="O150">
        <v>-0.37650505889313002</v>
      </c>
      <c r="P150">
        <v>-0.13797754454600999</v>
      </c>
      <c r="Q150">
        <v>1.0156296609617399</v>
      </c>
      <c r="R150">
        <v>-0.51656503628200301</v>
      </c>
      <c r="S150">
        <v>1.72812993504019</v>
      </c>
      <c r="T150">
        <v>0.96083936312005802</v>
      </c>
      <c r="U150">
        <v>4.8049313769999999</v>
      </c>
      <c r="V150">
        <v>2.1425768349999998</v>
      </c>
      <c r="W150">
        <v>3.5976634459999999</v>
      </c>
      <c r="X150">
        <v>3.6116106729999999</v>
      </c>
      <c r="Y150">
        <v>6.6900137769999999</v>
      </c>
      <c r="Z150">
        <v>1.95563076</v>
      </c>
      <c r="AA150">
        <v>4.7765344949999999</v>
      </c>
      <c r="AB150">
        <v>2.3542202090000002</v>
      </c>
      <c r="AC150">
        <v>6.1178900900000004</v>
      </c>
      <c r="AD150">
        <v>4.7718428700000004</v>
      </c>
      <c r="AE150">
        <v>3.7504086440000002</v>
      </c>
      <c r="AF150">
        <v>5.0058947309999997</v>
      </c>
      <c r="AG150">
        <v>1.805903977</v>
      </c>
      <c r="AH150">
        <v>196.1965812</v>
      </c>
      <c r="AI150">
        <v>16.8</v>
      </c>
      <c r="AJ150">
        <v>50.1</v>
      </c>
      <c r="AK150">
        <v>21</v>
      </c>
      <c r="AL150">
        <v>13.23</v>
      </c>
      <c r="AM150">
        <v>1.1303333330000001</v>
      </c>
      <c r="AN150">
        <v>0.50933333300000005</v>
      </c>
      <c r="AO150">
        <v>0.72366666700000004</v>
      </c>
      <c r="AP150">
        <v>0.62</v>
      </c>
      <c r="AQ150">
        <v>0.107</v>
      </c>
      <c r="AR150">
        <v>0.61666666699999995</v>
      </c>
      <c r="AS150">
        <v>58</v>
      </c>
      <c r="AT150">
        <v>4.5333333329999999</v>
      </c>
      <c r="AU150">
        <v>8</v>
      </c>
      <c r="AV150">
        <v>110</v>
      </c>
      <c r="AW150">
        <v>53.38</v>
      </c>
      <c r="AX150">
        <v>212.87749289999999</v>
      </c>
      <c r="AY150">
        <v>1.3691663999999999E-2</v>
      </c>
      <c r="AZ150">
        <v>2.9898220000000001E-3</v>
      </c>
      <c r="BA150">
        <v>0.93323856400000005</v>
      </c>
      <c r="BB150">
        <v>4.3456412E-2</v>
      </c>
      <c r="BC150">
        <v>4.1162550000000001E-3</v>
      </c>
      <c r="BD150">
        <v>7.7031775999999996E-2</v>
      </c>
      <c r="BE150">
        <v>1.7729473999999999E-2</v>
      </c>
      <c r="BF150">
        <v>0.26195824699999998</v>
      </c>
      <c r="BG150">
        <v>1.0690557999999999E-2</v>
      </c>
      <c r="BH150">
        <v>4.9189176000000001E-2</v>
      </c>
    </row>
    <row r="151" spans="1:60" x14ac:dyDescent="0.35">
      <c r="A151" t="s">
        <v>76</v>
      </c>
      <c r="B151" t="s">
        <v>166</v>
      </c>
      <c r="C151" t="s">
        <v>167</v>
      </c>
      <c r="D151" t="s">
        <v>167</v>
      </c>
      <c r="E151" t="s">
        <v>170</v>
      </c>
      <c r="F151">
        <f t="shared" si="2"/>
        <v>5</v>
      </c>
      <c r="G151">
        <v>36</v>
      </c>
      <c r="H151" t="s">
        <v>165</v>
      </c>
      <c r="I151">
        <v>-2.3602838538619602</v>
      </c>
      <c r="J151">
        <v>-7.1628725969874393E-2</v>
      </c>
      <c r="K151">
        <v>0.53963308705704105</v>
      </c>
      <c r="L151">
        <v>-0.200898823490819</v>
      </c>
      <c r="M151">
        <v>0.26210928901796399</v>
      </c>
      <c r="N151">
        <v>0.96396639910267401</v>
      </c>
      <c r="O151">
        <v>-0.40027240121850799</v>
      </c>
      <c r="P151">
        <v>0.51806699404478396</v>
      </c>
      <c r="Q151">
        <v>-1.3012839266884899</v>
      </c>
      <c r="R151">
        <v>-0.70793225571214102</v>
      </c>
      <c r="S151">
        <v>1.67180861133378</v>
      </c>
      <c r="T151">
        <v>-5.6376136505591798E-2</v>
      </c>
      <c r="U151">
        <v>4.5978595779999996</v>
      </c>
      <c r="V151">
        <v>4.5323339589999998</v>
      </c>
      <c r="W151">
        <v>3.1609327889999999</v>
      </c>
      <c r="X151">
        <v>3.7606257329999999</v>
      </c>
      <c r="Y151">
        <v>1.760408939</v>
      </c>
      <c r="Z151">
        <v>0</v>
      </c>
      <c r="AA151">
        <v>3.196907892</v>
      </c>
      <c r="AB151">
        <v>3.471122603</v>
      </c>
      <c r="AC151">
        <v>7.247669556</v>
      </c>
      <c r="AD151">
        <v>2.760947147</v>
      </c>
      <c r="AE151">
        <v>1.801994973</v>
      </c>
      <c r="AF151">
        <v>4.5796624259999996</v>
      </c>
      <c r="AG151">
        <v>1.822156946</v>
      </c>
      <c r="AH151">
        <v>117.4691358</v>
      </c>
      <c r="AI151">
        <v>27.1</v>
      </c>
      <c r="AJ151">
        <v>48.2</v>
      </c>
      <c r="AK151">
        <v>16</v>
      </c>
      <c r="AL151">
        <v>15.51</v>
      </c>
      <c r="AM151">
        <v>1.1254999999999999</v>
      </c>
      <c r="AN151">
        <v>0.52666666699999998</v>
      </c>
      <c r="AO151">
        <v>0.69716666699999996</v>
      </c>
      <c r="AP151">
        <v>0.55149999999999999</v>
      </c>
      <c r="AQ151">
        <v>0.103333333</v>
      </c>
      <c r="AR151">
        <v>0.70950000000000002</v>
      </c>
      <c r="AS151">
        <v>48</v>
      </c>
      <c r="AT151">
        <v>7.0714285710000002</v>
      </c>
      <c r="AU151">
        <v>10</v>
      </c>
      <c r="AV151">
        <v>213</v>
      </c>
      <c r="AW151">
        <v>56.76</v>
      </c>
      <c r="AX151">
        <v>35.783475780000003</v>
      </c>
      <c r="AY151">
        <v>1.6790672E-2</v>
      </c>
      <c r="AZ151">
        <v>4.7016690000000003E-3</v>
      </c>
      <c r="BA151">
        <v>0.84261441500000001</v>
      </c>
      <c r="BB151">
        <v>6.1624864000000001E-2</v>
      </c>
      <c r="BC151">
        <v>1.0534694000000001E-2</v>
      </c>
      <c r="BD151">
        <v>1.7180299999999999E-2</v>
      </c>
      <c r="BE151">
        <v>3.4177882E-2</v>
      </c>
      <c r="BF151">
        <v>0.18246456</v>
      </c>
      <c r="BG151">
        <v>1.5262108999999999E-2</v>
      </c>
      <c r="BH151">
        <v>5.3235039999999997E-2</v>
      </c>
    </row>
    <row r="152" spans="1:60" x14ac:dyDescent="0.35">
      <c r="A152" t="s">
        <v>125</v>
      </c>
      <c r="B152" t="s">
        <v>166</v>
      </c>
      <c r="C152" t="s">
        <v>167</v>
      </c>
      <c r="D152" t="s">
        <v>167</v>
      </c>
      <c r="E152" t="s">
        <v>170</v>
      </c>
      <c r="F152">
        <f t="shared" si="2"/>
        <v>6</v>
      </c>
      <c r="G152">
        <v>1</v>
      </c>
      <c r="H152" t="s">
        <v>165</v>
      </c>
      <c r="I152">
        <v>-0.42621840634844799</v>
      </c>
      <c r="J152">
        <v>-0.78337178151965703</v>
      </c>
      <c r="K152">
        <v>0.17042355626407299</v>
      </c>
      <c r="L152">
        <v>-5.6910238247377398E-3</v>
      </c>
      <c r="M152">
        <v>-0.31076434825675497</v>
      </c>
      <c r="N152">
        <v>-0.21244405512741299</v>
      </c>
      <c r="O152">
        <v>0.38619620405090099</v>
      </c>
      <c r="P152">
        <v>-1.25390419214842</v>
      </c>
      <c r="Q152">
        <v>-0.62977663293436004</v>
      </c>
      <c r="R152">
        <v>-0.73825433675440999</v>
      </c>
      <c r="S152">
        <v>-0.75949549010985695</v>
      </c>
      <c r="T152">
        <v>2.0403861486514101</v>
      </c>
      <c r="U152">
        <v>5.3135542290000002</v>
      </c>
      <c r="V152">
        <v>3.7172607470000001</v>
      </c>
      <c r="W152">
        <v>3.0588493300000001</v>
      </c>
      <c r="X152">
        <v>5.2129025100000002</v>
      </c>
      <c r="Y152">
        <v>7.1353253829999996</v>
      </c>
      <c r="Z152">
        <v>3.051711541</v>
      </c>
      <c r="AA152">
        <v>3.5821150350000002</v>
      </c>
      <c r="AB152">
        <v>3.2021714239999999</v>
      </c>
      <c r="AC152">
        <v>7.5429362329999998</v>
      </c>
      <c r="AD152">
        <v>4.3504734210000002</v>
      </c>
      <c r="AE152">
        <v>3.380444808</v>
      </c>
      <c r="AF152">
        <v>5.6602210409999998</v>
      </c>
      <c r="AG152">
        <v>2.1430326439999998</v>
      </c>
      <c r="AH152">
        <v>444.6464646</v>
      </c>
      <c r="AI152">
        <v>28.2</v>
      </c>
      <c r="AJ152">
        <v>45</v>
      </c>
      <c r="AK152">
        <v>18</v>
      </c>
      <c r="AL152">
        <v>13.33666667</v>
      </c>
      <c r="AM152">
        <v>0.94266666700000001</v>
      </c>
      <c r="AN152">
        <v>0.45466666700000002</v>
      </c>
      <c r="AO152">
        <v>0.60966666700000005</v>
      </c>
      <c r="AP152">
        <v>0.52133333299999995</v>
      </c>
      <c r="AQ152">
        <v>0.14299999999999999</v>
      </c>
      <c r="AR152">
        <v>0.75266666699999996</v>
      </c>
      <c r="AS152">
        <v>23</v>
      </c>
      <c r="AT152">
        <v>4.230769231</v>
      </c>
      <c r="AU152">
        <v>4</v>
      </c>
      <c r="AV152">
        <v>71.8</v>
      </c>
      <c r="AW152">
        <v>16.399999999999999</v>
      </c>
      <c r="AX152">
        <v>100.968661</v>
      </c>
      <c r="AY152">
        <v>2.9375788E-2</v>
      </c>
      <c r="AZ152">
        <v>4.1385930000000003E-3</v>
      </c>
      <c r="BA152">
        <v>0.90605703599999998</v>
      </c>
      <c r="BB152">
        <v>3.2387897999999998E-2</v>
      </c>
      <c r="BC152">
        <v>3.2035029999999999E-3</v>
      </c>
      <c r="BD152">
        <v>5.3725270000000002E-3</v>
      </c>
      <c r="BE152">
        <v>4.5714237999999997E-2</v>
      </c>
      <c r="BF152">
        <v>7.6253315000000002E-2</v>
      </c>
      <c r="BG152">
        <v>1.4421544999999999E-2</v>
      </c>
      <c r="BH152">
        <v>5.91876E-2</v>
      </c>
    </row>
    <row r="153" spans="1:60" x14ac:dyDescent="0.35">
      <c r="A153" t="s">
        <v>125</v>
      </c>
      <c r="B153" t="s">
        <v>166</v>
      </c>
      <c r="C153" t="s">
        <v>167</v>
      </c>
      <c r="D153" t="s">
        <v>167</v>
      </c>
      <c r="E153" t="s">
        <v>170</v>
      </c>
      <c r="F153">
        <f t="shared" si="2"/>
        <v>6</v>
      </c>
      <c r="G153">
        <v>10</v>
      </c>
      <c r="H153" t="s">
        <v>165</v>
      </c>
      <c r="I153">
        <v>0.18740792694716399</v>
      </c>
      <c r="J153">
        <v>-1.1062859865249199</v>
      </c>
      <c r="K153">
        <v>-7.0452226561967493E-2</v>
      </c>
      <c r="L153">
        <v>-0.44870038884393698</v>
      </c>
      <c r="M153">
        <v>-0.67285189960467695</v>
      </c>
      <c r="N153">
        <v>0.37213933805149901</v>
      </c>
      <c r="O153">
        <v>-0.59213870111067402</v>
      </c>
      <c r="P153">
        <v>-0.534905653832499</v>
      </c>
      <c r="Q153">
        <v>-5.4321125139696801E-2</v>
      </c>
      <c r="R153">
        <v>0.25969665919497398</v>
      </c>
      <c r="S153">
        <v>-1.71433246017044E-3</v>
      </c>
      <c r="T153">
        <v>0.394998450627357</v>
      </c>
      <c r="U153">
        <v>5.2457074160000001</v>
      </c>
      <c r="V153">
        <v>3.7748872410000001</v>
      </c>
      <c r="W153">
        <v>2.8039213909999998</v>
      </c>
      <c r="X153">
        <v>3.0939842500000001</v>
      </c>
      <c r="Y153">
        <v>6.1057022109999997</v>
      </c>
      <c r="Z153">
        <v>2.4391212260000001</v>
      </c>
      <c r="AA153">
        <v>2.6912430829999998</v>
      </c>
      <c r="AB153">
        <v>4.0570848880000003</v>
      </c>
      <c r="AC153">
        <v>5.6979941500000004</v>
      </c>
      <c r="AD153">
        <v>3.6530603560000001</v>
      </c>
      <c r="AE153">
        <v>2.4269309080000001</v>
      </c>
      <c r="AF153">
        <v>5.71583913</v>
      </c>
      <c r="AG153">
        <v>0</v>
      </c>
      <c r="AH153">
        <v>203.33333329999999</v>
      </c>
      <c r="AI153">
        <v>18.3</v>
      </c>
      <c r="AJ153">
        <v>52.6</v>
      </c>
      <c r="AK153">
        <v>21</v>
      </c>
      <c r="AL153">
        <v>14.82</v>
      </c>
      <c r="AM153">
        <v>0.99266666699999995</v>
      </c>
      <c r="AN153">
        <v>0.46633333300000002</v>
      </c>
      <c r="AO153">
        <v>0.58766666700000003</v>
      </c>
      <c r="AP153">
        <v>0.57666666700000002</v>
      </c>
      <c r="AQ153">
        <v>8.2333332999999995E-2</v>
      </c>
      <c r="AR153">
        <v>0.62466666699999995</v>
      </c>
      <c r="AS153">
        <v>33</v>
      </c>
      <c r="AT153">
        <v>5.9</v>
      </c>
      <c r="AU153">
        <v>5</v>
      </c>
      <c r="AV153">
        <v>78.3</v>
      </c>
      <c r="AW153">
        <v>38.125</v>
      </c>
      <c r="AX153">
        <v>247.97720799999999</v>
      </c>
      <c r="AY153">
        <v>3.8540362000000002E-2</v>
      </c>
      <c r="AZ153">
        <v>7.0556050000000004E-3</v>
      </c>
      <c r="BA153">
        <v>1.0861222859999999</v>
      </c>
      <c r="BB153">
        <v>0.11733302900000001</v>
      </c>
      <c r="BC153">
        <v>4.1065909999999997E-3</v>
      </c>
      <c r="BD153">
        <v>1.0194379999999999E-2</v>
      </c>
      <c r="BE153">
        <v>5.573443E-3</v>
      </c>
      <c r="BF153">
        <v>0.102953857</v>
      </c>
      <c r="BG153">
        <v>4.5759379999999999E-3</v>
      </c>
      <c r="BH153">
        <v>4.8432640999999998E-2</v>
      </c>
    </row>
    <row r="154" spans="1:60" x14ac:dyDescent="0.35">
      <c r="A154" t="s">
        <v>125</v>
      </c>
      <c r="B154" t="s">
        <v>166</v>
      </c>
      <c r="C154" t="s">
        <v>167</v>
      </c>
      <c r="D154" t="s">
        <v>167</v>
      </c>
      <c r="E154" t="s">
        <v>170</v>
      </c>
      <c r="F154">
        <f t="shared" si="2"/>
        <v>6</v>
      </c>
      <c r="G154">
        <v>11</v>
      </c>
      <c r="H154" t="s">
        <v>165</v>
      </c>
      <c r="I154">
        <v>-0.387536644559073</v>
      </c>
      <c r="J154">
        <v>0.39099141859349101</v>
      </c>
      <c r="K154">
        <v>-0.53749926208363796</v>
      </c>
      <c r="L154">
        <v>-0.16220178760055901</v>
      </c>
      <c r="M154">
        <v>-0.33980936579406001</v>
      </c>
      <c r="N154">
        <v>0.59457158054055004</v>
      </c>
      <c r="O154">
        <v>0.51185211104551898</v>
      </c>
      <c r="P154">
        <v>-1.05544907933893</v>
      </c>
      <c r="Q154">
        <v>-6.3380354717066101E-2</v>
      </c>
      <c r="R154">
        <v>-0.46944335778281499</v>
      </c>
      <c r="S154">
        <v>1.8594707343564301</v>
      </c>
      <c r="T154">
        <v>0.53964346646689099</v>
      </c>
      <c r="U154">
        <v>4.6380166000000003</v>
      </c>
      <c r="V154">
        <v>3.8487779940000002</v>
      </c>
      <c r="W154">
        <v>3.0841072430000001</v>
      </c>
      <c r="X154">
        <v>4.5803620699999996</v>
      </c>
      <c r="Y154">
        <v>5.8708980359999998</v>
      </c>
      <c r="Z154">
        <v>2.5226830750000002</v>
      </c>
      <c r="AA154">
        <v>2.1174525719999999</v>
      </c>
      <c r="AB154">
        <v>3.7554717860000002</v>
      </c>
      <c r="AC154">
        <v>6.45003612</v>
      </c>
      <c r="AD154">
        <v>3.3555309879999999</v>
      </c>
      <c r="AE154">
        <v>3.0827680169999998</v>
      </c>
      <c r="AF154">
        <v>5.7884209929999999</v>
      </c>
      <c r="AG154">
        <v>1.305642306</v>
      </c>
      <c r="AH154">
        <v>130.38011700000001</v>
      </c>
      <c r="AI154">
        <v>33.6</v>
      </c>
      <c r="AJ154">
        <v>65.400000000000006</v>
      </c>
      <c r="AK154">
        <v>23</v>
      </c>
      <c r="AL154">
        <v>14.93333333</v>
      </c>
      <c r="AM154">
        <v>1.0123333329999999</v>
      </c>
      <c r="AN154">
        <v>0.44666666700000002</v>
      </c>
      <c r="AO154">
        <v>0.58199999999999996</v>
      </c>
      <c r="AP154">
        <v>0.45933333300000001</v>
      </c>
      <c r="AQ154">
        <v>0.15666666700000001</v>
      </c>
      <c r="AR154">
        <v>0.73866666700000005</v>
      </c>
      <c r="AS154">
        <v>56</v>
      </c>
      <c r="AT154">
        <v>13.625</v>
      </c>
      <c r="AU154">
        <v>6</v>
      </c>
      <c r="AV154">
        <v>145</v>
      </c>
      <c r="AW154">
        <v>22.05</v>
      </c>
      <c r="AX154">
        <v>80.911680910000001</v>
      </c>
      <c r="AY154">
        <v>3.6582916E-2</v>
      </c>
      <c r="AZ154">
        <v>3.3877809999999999E-3</v>
      </c>
      <c r="BA154">
        <v>0.87041500299999996</v>
      </c>
      <c r="BB154">
        <v>9.7785997E-2</v>
      </c>
      <c r="BC154">
        <v>2.7488690000000001E-3</v>
      </c>
      <c r="BD154">
        <v>2.7627701000000001E-2</v>
      </c>
      <c r="BE154">
        <v>5.7666822E-2</v>
      </c>
      <c r="BF154">
        <v>0</v>
      </c>
      <c r="BG154">
        <v>5.8685994999999998E-2</v>
      </c>
      <c r="BH154">
        <v>5.0939387000000003E-2</v>
      </c>
    </row>
    <row r="155" spans="1:60" x14ac:dyDescent="0.35">
      <c r="A155" t="s">
        <v>125</v>
      </c>
      <c r="B155" t="s">
        <v>166</v>
      </c>
      <c r="C155" t="s">
        <v>167</v>
      </c>
      <c r="D155" t="s">
        <v>167</v>
      </c>
      <c r="E155" t="s">
        <v>170</v>
      </c>
      <c r="F155">
        <f t="shared" si="2"/>
        <v>6</v>
      </c>
      <c r="G155">
        <v>12</v>
      </c>
      <c r="H155" t="s">
        <v>165</v>
      </c>
      <c r="I155">
        <v>-4.1705462826830797E-2</v>
      </c>
      <c r="J155">
        <v>0.106479605133475</v>
      </c>
      <c r="K155">
        <v>0.109251471589785</v>
      </c>
      <c r="L155">
        <v>1.0464602797767899</v>
      </c>
      <c r="M155">
        <v>3.21106097224228E-2</v>
      </c>
      <c r="N155">
        <v>0.105718642668279</v>
      </c>
      <c r="O155">
        <v>0.41915792322572198</v>
      </c>
      <c r="P155">
        <v>0.57500598366480205</v>
      </c>
      <c r="Q155">
        <v>0.588143107411782</v>
      </c>
      <c r="R155">
        <v>1.0729862608102001</v>
      </c>
      <c r="S155">
        <v>1.596075548268</v>
      </c>
      <c r="T155">
        <v>-0.86222955330408702</v>
      </c>
      <c r="U155">
        <v>5.3124056919999996</v>
      </c>
      <c r="V155">
        <v>3.8117775900000002</v>
      </c>
      <c r="W155">
        <v>3.10951873</v>
      </c>
      <c r="X155">
        <v>1.812901906</v>
      </c>
      <c r="Y155">
        <v>6.1506756610000002</v>
      </c>
      <c r="Z155">
        <v>3.0626717559999999</v>
      </c>
      <c r="AA155">
        <v>3.505788371</v>
      </c>
      <c r="AB155">
        <v>3.8202450419999998</v>
      </c>
      <c r="AC155">
        <v>3.0686490599999998</v>
      </c>
      <c r="AD155">
        <v>3.5619198270000001</v>
      </c>
      <c r="AE155">
        <v>3.5109073990000002</v>
      </c>
      <c r="AF155">
        <v>4.5732119259999999</v>
      </c>
      <c r="AG155">
        <v>2.4834811330000002</v>
      </c>
      <c r="AH155">
        <v>158.33333329999999</v>
      </c>
      <c r="AI155">
        <v>22.8</v>
      </c>
      <c r="AJ155">
        <v>54.7</v>
      </c>
      <c r="AK155">
        <v>21</v>
      </c>
      <c r="AL155">
        <v>16.32</v>
      </c>
      <c r="AM155">
        <v>1.133666667</v>
      </c>
      <c r="AN155">
        <v>0.54733333299999998</v>
      </c>
      <c r="AO155">
        <v>0.702333333</v>
      </c>
      <c r="AP155">
        <v>0.58733333300000001</v>
      </c>
      <c r="AQ155">
        <v>0.12766666700000001</v>
      </c>
      <c r="AR155">
        <v>0.83</v>
      </c>
      <c r="AS155">
        <v>64</v>
      </c>
      <c r="AT155">
        <v>8.6</v>
      </c>
      <c r="AU155">
        <v>5</v>
      </c>
      <c r="AV155">
        <v>125</v>
      </c>
      <c r="AW155">
        <v>42.12</v>
      </c>
      <c r="AX155">
        <v>169.80056980000001</v>
      </c>
      <c r="AY155">
        <v>2.2437443000000001E-2</v>
      </c>
      <c r="AZ155">
        <v>9.4473040000000001E-3</v>
      </c>
      <c r="BA155">
        <v>1.1410250660000001</v>
      </c>
      <c r="BB155">
        <v>0.425764584</v>
      </c>
      <c r="BC155">
        <v>8.8346710000000005E-3</v>
      </c>
      <c r="BD155">
        <v>4.6845474999999998E-2</v>
      </c>
      <c r="BE155">
        <v>1.137581E-2</v>
      </c>
      <c r="BF155">
        <v>0.23974796700000001</v>
      </c>
      <c r="BG155">
        <v>1.0605415999999999E-2</v>
      </c>
      <c r="BH155">
        <v>5.9083468E-2</v>
      </c>
    </row>
    <row r="156" spans="1:60" x14ac:dyDescent="0.35">
      <c r="A156" t="s">
        <v>125</v>
      </c>
      <c r="B156" t="s">
        <v>166</v>
      </c>
      <c r="C156" t="s">
        <v>167</v>
      </c>
      <c r="D156" t="s">
        <v>167</v>
      </c>
      <c r="E156" t="s">
        <v>170</v>
      </c>
      <c r="F156">
        <f t="shared" si="2"/>
        <v>6</v>
      </c>
      <c r="G156">
        <v>15</v>
      </c>
      <c r="H156" t="s">
        <v>165</v>
      </c>
      <c r="I156">
        <v>-1.50110649530167</v>
      </c>
      <c r="J156">
        <v>-0.66256408042695603</v>
      </c>
      <c r="K156">
        <v>0.147758735630663</v>
      </c>
      <c r="L156">
        <v>0.66950567244861403</v>
      </c>
      <c r="M156">
        <v>1.0046240005764</v>
      </c>
      <c r="N156">
        <v>1.1059798783912</v>
      </c>
      <c r="O156">
        <v>-8.7146745190280803E-2</v>
      </c>
      <c r="P156">
        <v>-0.69699469890112997</v>
      </c>
      <c r="Q156">
        <v>2.0505368510698299</v>
      </c>
      <c r="R156">
        <v>-0.88448055934658498</v>
      </c>
      <c r="S156">
        <v>4.0595776740934703E-2</v>
      </c>
      <c r="T156">
        <v>0.223261129252949</v>
      </c>
      <c r="U156">
        <v>5.0758680189999996</v>
      </c>
      <c r="V156">
        <v>5.5329502179999999</v>
      </c>
      <c r="W156">
        <v>3.4231762880000001</v>
      </c>
      <c r="X156">
        <v>3.1110431200000002</v>
      </c>
      <c r="Y156">
        <v>5.7902999020000001</v>
      </c>
      <c r="Z156">
        <v>0.40546510800000002</v>
      </c>
      <c r="AA156">
        <v>3.2875723560000001</v>
      </c>
      <c r="AB156">
        <v>3.0418734289999998</v>
      </c>
      <c r="AC156">
        <v>5.1679555490000002</v>
      </c>
      <c r="AD156">
        <v>3.460513959</v>
      </c>
      <c r="AE156">
        <v>3.7122161340000002</v>
      </c>
      <c r="AF156">
        <v>6.0018273339999997</v>
      </c>
      <c r="AG156">
        <v>2.7795091649999999</v>
      </c>
      <c r="AH156">
        <v>212.55555559999999</v>
      </c>
      <c r="AI156">
        <v>11.2</v>
      </c>
      <c r="AJ156">
        <v>46.3</v>
      </c>
      <c r="AK156">
        <v>22</v>
      </c>
      <c r="AL156">
        <v>14.03</v>
      </c>
      <c r="AM156">
        <v>1.0416666670000001</v>
      </c>
      <c r="AN156">
        <v>0.51</v>
      </c>
      <c r="AO156">
        <v>0.54833333299999998</v>
      </c>
      <c r="AP156">
        <v>0.58966666700000003</v>
      </c>
      <c r="AQ156">
        <v>0.111666667</v>
      </c>
      <c r="AR156">
        <v>0.62733333300000005</v>
      </c>
      <c r="AS156">
        <v>33</v>
      </c>
      <c r="AT156">
        <v>5.7777777779999999</v>
      </c>
      <c r="AU156">
        <v>4</v>
      </c>
      <c r="AV156">
        <v>54</v>
      </c>
      <c r="AW156">
        <v>73.5</v>
      </c>
      <c r="AX156">
        <v>85.698005699999996</v>
      </c>
      <c r="AY156">
        <v>2.0353801000000001E-2</v>
      </c>
      <c r="AZ156">
        <v>3.8510369999999999E-3</v>
      </c>
      <c r="BA156">
        <v>0.796555295</v>
      </c>
      <c r="BB156">
        <v>0.11073361499999999</v>
      </c>
      <c r="BC156">
        <v>6.5163269999999997E-3</v>
      </c>
      <c r="BD156">
        <v>8.7886370000000002E-3</v>
      </c>
      <c r="BE156">
        <v>8.4937151000000002E-2</v>
      </c>
      <c r="BF156">
        <v>3.3932907999999998E-2</v>
      </c>
      <c r="BG156">
        <v>1.8155476E-2</v>
      </c>
      <c r="BH156">
        <v>4.7149023999999998E-2</v>
      </c>
    </row>
    <row r="157" spans="1:60" x14ac:dyDescent="0.35">
      <c r="A157" t="s">
        <v>125</v>
      </c>
      <c r="B157" t="s">
        <v>166</v>
      </c>
      <c r="C157" t="s">
        <v>167</v>
      </c>
      <c r="D157" t="s">
        <v>167</v>
      </c>
      <c r="E157" t="s">
        <v>170</v>
      </c>
      <c r="F157">
        <f t="shared" si="2"/>
        <v>6</v>
      </c>
      <c r="G157">
        <v>17</v>
      </c>
      <c r="H157" t="s">
        <v>165</v>
      </c>
      <c r="I157">
        <v>-0.16823621725620899</v>
      </c>
      <c r="J157">
        <v>-0.52736957479021396</v>
      </c>
      <c r="K157">
        <v>-0.45213091685115198</v>
      </c>
      <c r="L157">
        <v>-0.65755616053118904</v>
      </c>
      <c r="M157">
        <v>0.31115455349232402</v>
      </c>
      <c r="N157">
        <v>0.29614570867822598</v>
      </c>
      <c r="O157">
        <v>-0.90974670700048099</v>
      </c>
      <c r="P157">
        <v>0.116590450838192</v>
      </c>
      <c r="Q157">
        <v>0.69057002636073805</v>
      </c>
      <c r="R157">
        <v>-0.64299655541479095</v>
      </c>
      <c r="S157">
        <v>1.0260621031166</v>
      </c>
      <c r="T157">
        <v>1.51702427448165</v>
      </c>
      <c r="U157">
        <v>5.7959853790000002</v>
      </c>
      <c r="V157">
        <v>4.2587598409999998</v>
      </c>
      <c r="W157">
        <v>3.7745837600000001</v>
      </c>
      <c r="X157">
        <v>5.3261409610000001</v>
      </c>
      <c r="Y157">
        <v>6.4387796919999998</v>
      </c>
      <c r="Z157">
        <v>2.9577171820000001</v>
      </c>
      <c r="AA157">
        <v>1.9891781289999999</v>
      </c>
      <c r="AB157">
        <v>1.886347888</v>
      </c>
      <c r="AC157">
        <v>8.3279544320000003</v>
      </c>
      <c r="AD157">
        <v>4.9465058600000003</v>
      </c>
      <c r="AE157">
        <v>2.6172799649999998</v>
      </c>
      <c r="AF157">
        <v>5.3738076030000004</v>
      </c>
      <c r="AG157">
        <v>2.4641909069999999</v>
      </c>
      <c r="AH157">
        <v>211.94444440000001</v>
      </c>
      <c r="AI157">
        <v>22.3</v>
      </c>
      <c r="AJ157">
        <v>48.2</v>
      </c>
      <c r="AK157">
        <v>20</v>
      </c>
      <c r="AL157">
        <v>15.38666667</v>
      </c>
      <c r="AM157">
        <v>1.0860000000000001</v>
      </c>
      <c r="AN157">
        <v>0.499</v>
      </c>
      <c r="AO157">
        <v>0.67833333299999998</v>
      </c>
      <c r="AP157">
        <v>0.57599999999999996</v>
      </c>
      <c r="AQ157">
        <v>6.4666666999999997E-2</v>
      </c>
      <c r="AR157">
        <v>0.64166666699999997</v>
      </c>
      <c r="AS157">
        <v>56</v>
      </c>
      <c r="AT157">
        <v>9</v>
      </c>
      <c r="AU157">
        <v>6</v>
      </c>
      <c r="AV157">
        <v>103.5</v>
      </c>
      <c r="AW157">
        <v>62.05</v>
      </c>
      <c r="AX157">
        <v>215.1566952</v>
      </c>
      <c r="AY157">
        <v>7.4490060000000002E-3</v>
      </c>
      <c r="AZ157">
        <v>1.3008360000000001E-3</v>
      </c>
      <c r="BA157">
        <v>0.88865672900000003</v>
      </c>
      <c r="BB157">
        <v>9.4557499000000003E-2</v>
      </c>
      <c r="BC157">
        <v>7.2232809999999998E-3</v>
      </c>
      <c r="BD157">
        <v>4.0587849999999997E-3</v>
      </c>
      <c r="BE157">
        <v>4.3456621000000001E-2</v>
      </c>
      <c r="BF157">
        <v>1.8246882999999998E-2</v>
      </c>
      <c r="BG157">
        <v>1.9848524999999999E-2</v>
      </c>
      <c r="BH157">
        <v>5.0116929999999997E-2</v>
      </c>
    </row>
    <row r="158" spans="1:60" x14ac:dyDescent="0.35">
      <c r="A158" t="s">
        <v>125</v>
      </c>
      <c r="B158" t="s">
        <v>166</v>
      </c>
      <c r="C158" t="s">
        <v>167</v>
      </c>
      <c r="D158" t="s">
        <v>167</v>
      </c>
      <c r="E158" t="s">
        <v>170</v>
      </c>
      <c r="F158">
        <f t="shared" si="2"/>
        <v>6</v>
      </c>
      <c r="G158">
        <v>18</v>
      </c>
      <c r="H158" t="s">
        <v>165</v>
      </c>
      <c r="I158">
        <v>7.8171015119222004E-2</v>
      </c>
      <c r="J158">
        <v>-0.45964080339216201</v>
      </c>
      <c r="K158">
        <v>0.44265775366112797</v>
      </c>
      <c r="L158">
        <v>0.76860841943027003</v>
      </c>
      <c r="M158">
        <v>-0.91883732111222505</v>
      </c>
      <c r="N158">
        <v>-0.481138631536773</v>
      </c>
      <c r="O158">
        <v>-5.3450440100754802E-2</v>
      </c>
      <c r="P158">
        <v>-0.94347160433381305</v>
      </c>
      <c r="Q158">
        <v>0.225027416966601</v>
      </c>
      <c r="R158">
        <v>-0.99285862256270796</v>
      </c>
      <c r="S158">
        <v>-0.50088887994110598</v>
      </c>
      <c r="T158">
        <v>-0.26938183347160599</v>
      </c>
      <c r="U158">
        <v>5.1478712360000003</v>
      </c>
      <c r="V158">
        <v>2.9971201989999998</v>
      </c>
      <c r="W158">
        <v>3.01771118</v>
      </c>
      <c r="X158">
        <v>1.3291359469999999</v>
      </c>
      <c r="Y158">
        <v>5.8748006769999996</v>
      </c>
      <c r="Z158">
        <v>2.7282158710000002</v>
      </c>
      <c r="AA158">
        <v>2.853165475</v>
      </c>
      <c r="AB158">
        <v>3.0960802470000002</v>
      </c>
      <c r="AC158">
        <v>3.9648614019999999</v>
      </c>
      <c r="AD158">
        <v>3.2255203680000002</v>
      </c>
      <c r="AE158">
        <v>3.540153847</v>
      </c>
      <c r="AF158">
        <v>5.8328323900000001</v>
      </c>
      <c r="AG158">
        <v>2.8233610470000001</v>
      </c>
      <c r="AH158">
        <v>169.67592590000001</v>
      </c>
      <c r="AI158">
        <v>23</v>
      </c>
      <c r="AJ158">
        <v>42.8</v>
      </c>
      <c r="AK158">
        <v>20</v>
      </c>
      <c r="AL158">
        <v>13.71</v>
      </c>
      <c r="AM158">
        <v>0.98166666700000005</v>
      </c>
      <c r="AN158">
        <v>0.41366666699999999</v>
      </c>
      <c r="AO158">
        <v>0.66966666699999999</v>
      </c>
      <c r="AP158">
        <v>0.55400000000000005</v>
      </c>
      <c r="AQ158">
        <v>0.117333333</v>
      </c>
      <c r="AR158">
        <v>0.64300000000000002</v>
      </c>
      <c r="AS158">
        <v>23</v>
      </c>
      <c r="AT158">
        <v>5.4545454549999999</v>
      </c>
      <c r="AU158">
        <v>4</v>
      </c>
      <c r="AV158">
        <v>53</v>
      </c>
      <c r="AW158">
        <v>30.74</v>
      </c>
      <c r="AX158">
        <v>52.877492879999998</v>
      </c>
      <c r="AY158">
        <v>2.8312064000000001E-2</v>
      </c>
      <c r="AZ158">
        <v>4.2891179999999998E-3</v>
      </c>
      <c r="BA158">
        <v>0.954780289</v>
      </c>
      <c r="BB158">
        <v>9.7327418999999998E-2</v>
      </c>
      <c r="BC158">
        <v>2.3582189999999999E-3</v>
      </c>
      <c r="BD158">
        <v>1.8065148E-2</v>
      </c>
      <c r="BE158">
        <v>9.8911050000000007E-3</v>
      </c>
      <c r="BF158">
        <v>2.4412597000000001E-2</v>
      </c>
      <c r="BG158">
        <v>3.9379979999999998E-3</v>
      </c>
      <c r="BH158">
        <v>4.6429882999999998E-2</v>
      </c>
    </row>
    <row r="159" spans="1:60" x14ac:dyDescent="0.35">
      <c r="A159" t="s">
        <v>125</v>
      </c>
      <c r="B159" t="s">
        <v>166</v>
      </c>
      <c r="C159" t="s">
        <v>167</v>
      </c>
      <c r="D159" t="s">
        <v>167</v>
      </c>
      <c r="E159" t="s">
        <v>170</v>
      </c>
      <c r="F159">
        <f t="shared" si="2"/>
        <v>6</v>
      </c>
      <c r="G159">
        <v>19</v>
      </c>
      <c r="H159" t="s">
        <v>165</v>
      </c>
      <c r="I159">
        <v>-0.77035587893040802</v>
      </c>
      <c r="J159">
        <v>-0.91555853585567704</v>
      </c>
      <c r="K159">
        <v>-0.89778515353948296</v>
      </c>
      <c r="L159">
        <v>0.65916065644779698</v>
      </c>
      <c r="M159">
        <v>0.24781084519125501</v>
      </c>
      <c r="N159">
        <v>-0.197097719368828</v>
      </c>
      <c r="O159">
        <v>-0.84251989683363004</v>
      </c>
      <c r="P159">
        <v>-0.56640935350283195</v>
      </c>
      <c r="Q159">
        <v>0.47678981205729498</v>
      </c>
      <c r="R159">
        <v>-0.59773196786918503</v>
      </c>
      <c r="S159">
        <v>0.35518012040547697</v>
      </c>
      <c r="T159">
        <v>-0.90652452967187502</v>
      </c>
      <c r="U159">
        <v>5.0396684140000003</v>
      </c>
      <c r="V159">
        <v>2.9026418500000002</v>
      </c>
      <c r="W159">
        <v>2.864396272</v>
      </c>
      <c r="X159">
        <v>1.2588494139999999</v>
      </c>
      <c r="Y159">
        <v>5.1196813179999996</v>
      </c>
      <c r="Z159">
        <v>1.5513741109999999</v>
      </c>
      <c r="AA159">
        <v>2.7091891540000002</v>
      </c>
      <c r="AB159">
        <v>3.4228975429999999</v>
      </c>
      <c r="AC159">
        <v>4.0367335569999998</v>
      </c>
      <c r="AD159">
        <v>3.01771118</v>
      </c>
      <c r="AE159">
        <v>2.791112671</v>
      </c>
      <c r="AF159">
        <v>3.996709745</v>
      </c>
      <c r="AG159">
        <v>2.6475680189999999</v>
      </c>
      <c r="AH159">
        <v>73.974358969999997</v>
      </c>
      <c r="AI159">
        <v>22.4</v>
      </c>
      <c r="AJ159">
        <v>54.3</v>
      </c>
      <c r="AK159">
        <v>20</v>
      </c>
      <c r="AL159">
        <v>14.26</v>
      </c>
      <c r="AM159">
        <v>1.018666667</v>
      </c>
      <c r="AN159">
        <v>0.428666667</v>
      </c>
      <c r="AO159">
        <v>0.64466666699999997</v>
      </c>
      <c r="AP159">
        <v>0.499</v>
      </c>
      <c r="AQ159">
        <v>7.9666666999999997E-2</v>
      </c>
      <c r="AR159">
        <v>0.61366666700000005</v>
      </c>
      <c r="AS159">
        <v>41</v>
      </c>
      <c r="AT159">
        <v>6.4545454549999999</v>
      </c>
      <c r="AU159">
        <v>4</v>
      </c>
      <c r="AV159">
        <v>73</v>
      </c>
      <c r="AW159">
        <v>48.91</v>
      </c>
      <c r="AX159">
        <v>273.50427350000001</v>
      </c>
      <c r="AY159">
        <v>6.2072050000000004E-3</v>
      </c>
      <c r="AZ159">
        <v>1.64555E-3</v>
      </c>
      <c r="BA159">
        <v>0.64554116500000003</v>
      </c>
      <c r="BB159">
        <v>4.2766822000000003E-2</v>
      </c>
      <c r="BC159">
        <v>9.3167570000000002E-3</v>
      </c>
      <c r="BD159">
        <v>1.4626208999999999E-2</v>
      </c>
      <c r="BE159">
        <v>1.3250422E-2</v>
      </c>
      <c r="BF159">
        <v>6.7260288000000001E-2</v>
      </c>
      <c r="BG159">
        <v>7.1558719999999998E-3</v>
      </c>
      <c r="BH159">
        <v>4.0326738000000001E-2</v>
      </c>
    </row>
    <row r="160" spans="1:60" x14ac:dyDescent="0.35">
      <c r="A160" t="s">
        <v>125</v>
      </c>
      <c r="B160" t="s">
        <v>166</v>
      </c>
      <c r="C160" t="s">
        <v>167</v>
      </c>
      <c r="D160" t="s">
        <v>167</v>
      </c>
      <c r="E160" t="s">
        <v>170</v>
      </c>
      <c r="F160">
        <f t="shared" si="2"/>
        <v>6</v>
      </c>
      <c r="G160">
        <v>2</v>
      </c>
      <c r="H160" t="s">
        <v>165</v>
      </c>
      <c r="I160">
        <v>0.62814441488918704</v>
      </c>
      <c r="J160">
        <v>-1.2234385502743601</v>
      </c>
      <c r="K160">
        <v>-0.865930117703402</v>
      </c>
      <c r="L160">
        <v>-6.3925400578168395E-2</v>
      </c>
      <c r="M160">
        <v>0.755897194675059</v>
      </c>
      <c r="N160">
        <v>-0.235734717927225</v>
      </c>
      <c r="O160">
        <v>0.22885485040151299</v>
      </c>
      <c r="P160">
        <v>0.44814148098668699</v>
      </c>
      <c r="Q160">
        <v>0.55267893714807304</v>
      </c>
      <c r="R160">
        <v>1.2467924524390399</v>
      </c>
      <c r="S160">
        <v>-0.42212062488820301</v>
      </c>
      <c r="T160">
        <v>-1.09663938887799</v>
      </c>
      <c r="U160">
        <v>5.0525916879999997</v>
      </c>
      <c r="V160">
        <v>3.2662812290000001</v>
      </c>
      <c r="W160">
        <v>2.458199902</v>
      </c>
      <c r="X160">
        <v>0.89730828100000004</v>
      </c>
      <c r="Y160">
        <v>5.714888663</v>
      </c>
      <c r="Z160">
        <v>2.8546018740000001</v>
      </c>
      <c r="AA160">
        <v>1.8868106149999999</v>
      </c>
      <c r="AB160">
        <v>2.6475680189999999</v>
      </c>
      <c r="AC160">
        <v>3.3610873840000002</v>
      </c>
      <c r="AD160">
        <v>2.90029388</v>
      </c>
      <c r="AE160">
        <v>2.8521382110000002</v>
      </c>
      <c r="AF160">
        <v>5.2616267829999996</v>
      </c>
      <c r="AG160">
        <v>0</v>
      </c>
      <c r="AH160">
        <v>68.974358969999997</v>
      </c>
      <c r="AI160">
        <v>11.5</v>
      </c>
      <c r="AJ160">
        <v>47.1</v>
      </c>
      <c r="AK160">
        <v>21</v>
      </c>
      <c r="AL160">
        <v>15.366666670000001</v>
      </c>
      <c r="AM160">
        <v>1.093</v>
      </c>
      <c r="AN160">
        <v>0.61766666699999995</v>
      </c>
      <c r="AO160">
        <v>0.61133333300000003</v>
      </c>
      <c r="AP160">
        <v>0.52633333299999996</v>
      </c>
      <c r="AQ160">
        <v>0.152</v>
      </c>
      <c r="AR160">
        <v>0.76333333299999995</v>
      </c>
      <c r="AS160">
        <v>34</v>
      </c>
      <c r="AT160">
        <v>4.7</v>
      </c>
      <c r="AU160">
        <v>3</v>
      </c>
      <c r="AV160">
        <v>71.099999999999994</v>
      </c>
      <c r="AW160">
        <v>65.52</v>
      </c>
      <c r="AX160">
        <v>220.85470090000001</v>
      </c>
      <c r="AY160">
        <v>2.5705743E-2</v>
      </c>
      <c r="AZ160">
        <v>3.6977210000000002E-3</v>
      </c>
      <c r="BA160">
        <v>1.2989613360000001</v>
      </c>
      <c r="BB160">
        <v>0.24733195999999999</v>
      </c>
      <c r="BC160">
        <v>7.1759390000000001E-3</v>
      </c>
      <c r="BD160">
        <v>5.2051500000000004E-4</v>
      </c>
      <c r="BE160">
        <v>6.0062366999999998E-2</v>
      </c>
      <c r="BF160">
        <v>0.112887398</v>
      </c>
      <c r="BG160">
        <v>1.7384943999999999E-2</v>
      </c>
      <c r="BH160">
        <v>8.8472861E-2</v>
      </c>
    </row>
    <row r="161" spans="1:60" x14ac:dyDescent="0.35">
      <c r="A161" t="s">
        <v>125</v>
      </c>
      <c r="B161" t="s">
        <v>166</v>
      </c>
      <c r="C161" t="s">
        <v>167</v>
      </c>
      <c r="D161" t="s">
        <v>167</v>
      </c>
      <c r="E161" t="s">
        <v>170</v>
      </c>
      <c r="F161">
        <f t="shared" si="2"/>
        <v>6</v>
      </c>
      <c r="G161">
        <v>20</v>
      </c>
      <c r="H161" t="s">
        <v>165</v>
      </c>
      <c r="I161">
        <v>-1.7054111263857701</v>
      </c>
      <c r="J161">
        <v>-1.3714933069427899</v>
      </c>
      <c r="K161">
        <v>-1.0432062485564499</v>
      </c>
      <c r="L161">
        <v>1.52981228642758</v>
      </c>
      <c r="M161">
        <v>0.40841920666789699</v>
      </c>
      <c r="N161">
        <v>-0.65575426696310801</v>
      </c>
      <c r="O161">
        <v>-0.34877070110990599</v>
      </c>
      <c r="P161">
        <v>-0.31267491600050201</v>
      </c>
      <c r="Q161">
        <v>1.1554629771793199</v>
      </c>
      <c r="R161">
        <v>-0.80696345332967201</v>
      </c>
      <c r="S161">
        <v>-0.29926336270838599</v>
      </c>
      <c r="T161">
        <v>0.52012503867678495</v>
      </c>
      <c r="U161">
        <v>4.6249728130000003</v>
      </c>
      <c r="V161">
        <v>2.1848020570000002</v>
      </c>
      <c r="W161">
        <v>2.5902671650000002</v>
      </c>
      <c r="X161">
        <v>2.3407368590000002</v>
      </c>
      <c r="Y161">
        <v>6.4648478750000002</v>
      </c>
      <c r="Z161">
        <v>0</v>
      </c>
      <c r="AA161">
        <v>5.2704321629999997</v>
      </c>
      <c r="AB161">
        <v>3.182672776</v>
      </c>
      <c r="AC161">
        <v>6.4138231899999996</v>
      </c>
      <c r="AD161">
        <v>4.1378296739999998</v>
      </c>
      <c r="AE161">
        <v>3.8177123260000001</v>
      </c>
      <c r="AF161">
        <v>6.1831174310000003</v>
      </c>
      <c r="AG161">
        <v>1.782457076</v>
      </c>
      <c r="AH161">
        <v>216.88888890000001</v>
      </c>
      <c r="AI161">
        <v>11.4</v>
      </c>
      <c r="AJ161">
        <v>59.1</v>
      </c>
      <c r="AK161">
        <v>22</v>
      </c>
      <c r="AL161">
        <v>15.22</v>
      </c>
      <c r="AM161">
        <v>1.082333333</v>
      </c>
      <c r="AN161">
        <v>0.47799999999999998</v>
      </c>
      <c r="AO161">
        <v>0.63700000000000001</v>
      </c>
      <c r="AP161">
        <v>0.49833333299999999</v>
      </c>
      <c r="AQ161">
        <v>8.7666667000000004E-2</v>
      </c>
      <c r="AR161">
        <v>0.66200000000000003</v>
      </c>
      <c r="AS161">
        <v>25</v>
      </c>
      <c r="AT161">
        <v>4.5555555559999998</v>
      </c>
      <c r="AU161">
        <v>3</v>
      </c>
      <c r="AV161">
        <v>73</v>
      </c>
      <c r="AW161">
        <v>63.945</v>
      </c>
      <c r="AX161">
        <v>196.69515670000001</v>
      </c>
      <c r="AY161">
        <v>8.981345E-3</v>
      </c>
      <c r="AZ161">
        <v>2.3104599999999999E-3</v>
      </c>
      <c r="BA161">
        <v>0.49983220299999997</v>
      </c>
      <c r="BB161">
        <v>6.2499762E-2</v>
      </c>
      <c r="BC161">
        <v>2.4164870000000001E-3</v>
      </c>
      <c r="BD161">
        <v>0</v>
      </c>
      <c r="BE161">
        <v>9.5976730999999996E-2</v>
      </c>
      <c r="BF161">
        <v>0</v>
      </c>
      <c r="BG161">
        <v>5.0688210000000003E-3</v>
      </c>
      <c r="BH161">
        <v>5.1335494000000002E-2</v>
      </c>
    </row>
    <row r="162" spans="1:60" x14ac:dyDescent="0.35">
      <c r="A162" t="s">
        <v>125</v>
      </c>
      <c r="B162" t="s">
        <v>166</v>
      </c>
      <c r="C162" t="s">
        <v>167</v>
      </c>
      <c r="D162" t="s">
        <v>167</v>
      </c>
      <c r="E162" t="s">
        <v>170</v>
      </c>
      <c r="F162">
        <f t="shared" si="2"/>
        <v>6</v>
      </c>
      <c r="G162">
        <v>22</v>
      </c>
      <c r="H162" t="s">
        <v>165</v>
      </c>
      <c r="I162">
        <v>-0.65674368966697505</v>
      </c>
      <c r="J162">
        <v>-0.71781506520027105</v>
      </c>
      <c r="K162">
        <v>0.47189248621263402</v>
      </c>
      <c r="L162">
        <v>0.96417006222442603</v>
      </c>
      <c r="M162">
        <v>-0.48509462980445001</v>
      </c>
      <c r="N162">
        <v>0.82227279406848797</v>
      </c>
      <c r="O162">
        <v>-0.102574101514635</v>
      </c>
      <c r="P162">
        <v>-1.23265174989252</v>
      </c>
      <c r="Q162">
        <v>1.07671257739355</v>
      </c>
      <c r="R162">
        <v>0.199882608839902</v>
      </c>
      <c r="S162">
        <v>-0.613175509901702</v>
      </c>
      <c r="T162">
        <v>-0.772071852234962</v>
      </c>
      <c r="U162">
        <v>5.3496615849999998</v>
      </c>
      <c r="V162">
        <v>4.6332896220000004</v>
      </c>
      <c r="W162">
        <v>3.083437854</v>
      </c>
      <c r="X162">
        <v>1.659990192</v>
      </c>
      <c r="Y162">
        <v>5.037313288</v>
      </c>
      <c r="Z162">
        <v>2.4551472099999998</v>
      </c>
      <c r="AA162">
        <v>2.9901612289999999</v>
      </c>
      <c r="AB162">
        <v>3.4976292670000002</v>
      </c>
      <c r="AC162">
        <v>4.2626798770000001</v>
      </c>
      <c r="AD162">
        <v>2.9901612289999999</v>
      </c>
      <c r="AE162">
        <v>3.5962970319999998</v>
      </c>
      <c r="AF162">
        <v>5.1593745330000003</v>
      </c>
      <c r="AG162">
        <v>2.8178453139999999</v>
      </c>
      <c r="AH162">
        <v>71.018518520000001</v>
      </c>
      <c r="AI162">
        <v>15.9</v>
      </c>
      <c r="AJ162">
        <v>53</v>
      </c>
      <c r="AK162">
        <v>22</v>
      </c>
      <c r="AL162">
        <v>13.6</v>
      </c>
      <c r="AM162">
        <v>0.92066666699999999</v>
      </c>
      <c r="AN162">
        <v>0.45500000000000002</v>
      </c>
      <c r="AO162">
        <v>0.55700000000000005</v>
      </c>
      <c r="AP162">
        <v>0.45533333300000001</v>
      </c>
      <c r="AQ162">
        <v>0.10866666699999999</v>
      </c>
      <c r="AR162">
        <v>0.66566666699999999</v>
      </c>
      <c r="AS162">
        <v>10</v>
      </c>
      <c r="AT162">
        <v>3</v>
      </c>
      <c r="AU162">
        <v>3</v>
      </c>
      <c r="AV162">
        <v>55</v>
      </c>
      <c r="AW162">
        <v>81.344999999999999</v>
      </c>
      <c r="AX162">
        <v>109.6296296</v>
      </c>
      <c r="AY162">
        <v>3.2370335E-2</v>
      </c>
      <c r="AZ162">
        <v>1.1437526E-2</v>
      </c>
      <c r="BA162">
        <v>1.114109544</v>
      </c>
      <c r="BB162">
        <v>0.15063215099999999</v>
      </c>
      <c r="BC162">
        <v>1.337876E-3</v>
      </c>
      <c r="BD162">
        <v>2.70694E-2</v>
      </c>
      <c r="BE162">
        <v>2.9576722E-2</v>
      </c>
      <c r="BF162">
        <v>0.120794161</v>
      </c>
      <c r="BG162">
        <v>2.1418625E-2</v>
      </c>
      <c r="BH162">
        <v>7.0728158999999999E-2</v>
      </c>
    </row>
    <row r="163" spans="1:60" x14ac:dyDescent="0.35">
      <c r="A163" t="s">
        <v>125</v>
      </c>
      <c r="B163" t="s">
        <v>166</v>
      </c>
      <c r="C163" t="s">
        <v>167</v>
      </c>
      <c r="D163" t="s">
        <v>167</v>
      </c>
      <c r="E163" t="s">
        <v>170</v>
      </c>
      <c r="F163">
        <f t="shared" si="2"/>
        <v>6</v>
      </c>
      <c r="G163">
        <v>23</v>
      </c>
      <c r="H163" t="s">
        <v>165</v>
      </c>
      <c r="I163">
        <v>-0.39077157185835198</v>
      </c>
      <c r="J163">
        <v>1.8449892370868799</v>
      </c>
      <c r="K163">
        <v>-0.80745480893741495</v>
      </c>
      <c r="L163">
        <v>0.17176907142356701</v>
      </c>
      <c r="M163">
        <v>0.86269736603029301</v>
      </c>
      <c r="N163">
        <v>0.514172338238157</v>
      </c>
      <c r="O163">
        <v>0.75325997783012899</v>
      </c>
      <c r="P163">
        <v>-0.75758778178351505</v>
      </c>
      <c r="Q163">
        <v>0.50098547327879805</v>
      </c>
      <c r="R163">
        <v>-1.0733390598221599</v>
      </c>
      <c r="S163">
        <v>0.38512729469911899</v>
      </c>
      <c r="T163">
        <v>-0.92453817794708704</v>
      </c>
      <c r="U163">
        <v>4.8382396209999996</v>
      </c>
      <c r="V163">
        <v>4.5494486480000003</v>
      </c>
      <c r="W163">
        <v>2.6796676609999999</v>
      </c>
      <c r="X163">
        <v>1.7170181849999999</v>
      </c>
      <c r="Y163">
        <v>5.3738484880000001</v>
      </c>
      <c r="Z163">
        <v>2.1580587320000002</v>
      </c>
      <c r="AA163">
        <v>3.5539361299999999</v>
      </c>
      <c r="AB163">
        <v>4.4840482489999998</v>
      </c>
      <c r="AC163">
        <v>3.4159035289999999</v>
      </c>
      <c r="AD163">
        <v>2.1217439210000002</v>
      </c>
      <c r="AE163">
        <v>1.659990192</v>
      </c>
      <c r="AF163">
        <v>4.4714271310000004</v>
      </c>
      <c r="AG163">
        <v>2.199964305</v>
      </c>
      <c r="AH163">
        <v>70.061728400000007</v>
      </c>
      <c r="AI163">
        <v>24</v>
      </c>
      <c r="AJ163">
        <v>46.3</v>
      </c>
      <c r="AK163">
        <v>20</v>
      </c>
      <c r="AL163">
        <v>13.54666667</v>
      </c>
      <c r="AM163">
        <v>0.99966666699999995</v>
      </c>
      <c r="AN163">
        <v>0.40366666699999998</v>
      </c>
      <c r="AO163">
        <v>0.61533333300000004</v>
      </c>
      <c r="AP163">
        <v>0.58366666700000003</v>
      </c>
      <c r="AQ163">
        <v>0.16700000000000001</v>
      </c>
      <c r="AR163">
        <v>0.78233333299999996</v>
      </c>
      <c r="AS163">
        <v>38</v>
      </c>
      <c r="AT163">
        <v>5.3636363640000004</v>
      </c>
      <c r="AU163">
        <v>5</v>
      </c>
      <c r="AV163">
        <v>92</v>
      </c>
      <c r="AW163">
        <v>39.369999999999997</v>
      </c>
      <c r="AX163">
        <v>172.53561250000001</v>
      </c>
      <c r="AY163">
        <v>1.4830118E-2</v>
      </c>
      <c r="AZ163">
        <v>1.7219519999999999E-3</v>
      </c>
      <c r="BA163">
        <v>0.57690157399999997</v>
      </c>
      <c r="BB163">
        <v>3.2570355000000002E-2</v>
      </c>
      <c r="BC163">
        <v>7.4108209999999997E-3</v>
      </c>
      <c r="BD163">
        <v>3.8984182999999999E-2</v>
      </c>
      <c r="BE163">
        <v>9.7134806000000004E-2</v>
      </c>
      <c r="BF163">
        <v>4.7486258000000003E-2</v>
      </c>
      <c r="BG163">
        <v>0.113249551</v>
      </c>
      <c r="BH163">
        <v>5.4517345000000002E-2</v>
      </c>
    </row>
    <row r="164" spans="1:60" x14ac:dyDescent="0.35">
      <c r="A164" t="s">
        <v>125</v>
      </c>
      <c r="B164" t="s">
        <v>166</v>
      </c>
      <c r="C164" t="s">
        <v>167</v>
      </c>
      <c r="D164" t="s">
        <v>167</v>
      </c>
      <c r="E164" t="s">
        <v>170</v>
      </c>
      <c r="F164">
        <f t="shared" si="2"/>
        <v>6</v>
      </c>
      <c r="G164">
        <v>25</v>
      </c>
      <c r="H164" t="s">
        <v>165</v>
      </c>
      <c r="I164">
        <v>-0.61162508600413101</v>
      </c>
      <c r="J164">
        <v>0.78254990608110997</v>
      </c>
      <c r="K164">
        <v>-0.13019657945390101</v>
      </c>
      <c r="L164">
        <v>-0.21204531754883901</v>
      </c>
      <c r="M164">
        <v>-0.82407818359529095</v>
      </c>
      <c r="N164">
        <v>-0.31548423021116201</v>
      </c>
      <c r="O164">
        <v>1.26916645199293</v>
      </c>
      <c r="P164">
        <v>-0.68297798152914102</v>
      </c>
      <c r="Q164">
        <v>-0.76206466179875398</v>
      </c>
      <c r="R164">
        <v>-1.07343755927736</v>
      </c>
      <c r="S164">
        <v>0.25685464619761</v>
      </c>
      <c r="T164">
        <v>1.24351332147452</v>
      </c>
      <c r="U164">
        <v>4.7159445910000004</v>
      </c>
      <c r="V164">
        <v>3.274745931</v>
      </c>
      <c r="W164">
        <v>2.7946646739999998</v>
      </c>
      <c r="X164">
        <v>3.8277783599999999</v>
      </c>
      <c r="Y164">
        <v>6.5226878590000004</v>
      </c>
      <c r="Z164">
        <v>2.5231857309999999</v>
      </c>
      <c r="AA164">
        <v>3.2411652420000001</v>
      </c>
      <c r="AB164">
        <v>2.739815433</v>
      </c>
      <c r="AC164">
        <v>6.615842046</v>
      </c>
      <c r="AD164">
        <v>3.778219467</v>
      </c>
      <c r="AE164">
        <v>2.4193093669999999</v>
      </c>
      <c r="AF164">
        <v>5.6185300119999999</v>
      </c>
      <c r="AG164">
        <v>2.3384424030000002</v>
      </c>
      <c r="AH164">
        <v>355.35714289999999</v>
      </c>
      <c r="AI164">
        <v>28.8</v>
      </c>
      <c r="AJ164">
        <v>40</v>
      </c>
      <c r="AK164">
        <v>16</v>
      </c>
      <c r="AL164">
        <v>14.85333333</v>
      </c>
      <c r="AM164">
        <v>1.042333333</v>
      </c>
      <c r="AN164">
        <v>0.42099999999999999</v>
      </c>
      <c r="AO164">
        <v>0.60866666700000005</v>
      </c>
      <c r="AP164">
        <v>0.58733333300000001</v>
      </c>
      <c r="AQ164">
        <v>0.20933333300000001</v>
      </c>
      <c r="AR164">
        <v>0.81799999999999995</v>
      </c>
      <c r="AS164">
        <v>30</v>
      </c>
      <c r="AT164">
        <v>6.5333333329999999</v>
      </c>
      <c r="AU164">
        <v>7</v>
      </c>
      <c r="AV164">
        <v>122</v>
      </c>
      <c r="AW164">
        <v>25.41</v>
      </c>
      <c r="AX164">
        <v>172.76353280000001</v>
      </c>
      <c r="AY164">
        <v>7.7598349999999996E-3</v>
      </c>
      <c r="AZ164">
        <v>2.9953380000000002E-3</v>
      </c>
      <c r="BA164">
        <v>0.83564809799999995</v>
      </c>
      <c r="BB164">
        <v>8.7035190999999998E-2</v>
      </c>
      <c r="BC164">
        <v>3.2196210000000002E-3</v>
      </c>
      <c r="BD164">
        <v>2.9516047E-2</v>
      </c>
      <c r="BE164">
        <v>7.9498899999999994E-3</v>
      </c>
      <c r="BF164">
        <v>6.0964058000000002E-2</v>
      </c>
      <c r="BG164">
        <v>6.4380218000000003E-2</v>
      </c>
      <c r="BH164">
        <v>5.0057301999999998E-2</v>
      </c>
    </row>
    <row r="165" spans="1:60" x14ac:dyDescent="0.35">
      <c r="A165" t="s">
        <v>125</v>
      </c>
      <c r="B165" t="s">
        <v>166</v>
      </c>
      <c r="C165" t="s">
        <v>167</v>
      </c>
      <c r="D165" t="s">
        <v>167</v>
      </c>
      <c r="E165" t="s">
        <v>170</v>
      </c>
      <c r="F165">
        <f t="shared" si="2"/>
        <v>6</v>
      </c>
      <c r="G165">
        <v>26</v>
      </c>
      <c r="H165" t="s">
        <v>165</v>
      </c>
      <c r="I165">
        <v>-0.40775285229111402</v>
      </c>
      <c r="J165">
        <v>0.28300043824140703</v>
      </c>
      <c r="K165">
        <v>-0.283784870379648</v>
      </c>
      <c r="L165">
        <v>0.36518117267113898</v>
      </c>
      <c r="M165">
        <v>0.62587692620973201</v>
      </c>
      <c r="N165">
        <v>1.1450193711551999</v>
      </c>
      <c r="O165">
        <v>8.6462667077952197E-3</v>
      </c>
      <c r="P165">
        <v>-8.3890747256884796E-3</v>
      </c>
      <c r="Q165">
        <v>1.28736067906953</v>
      </c>
      <c r="R165">
        <v>-0.75450353165047201</v>
      </c>
      <c r="S165">
        <v>0.108720487444874</v>
      </c>
      <c r="T165">
        <v>-8.5516273178880498E-2</v>
      </c>
      <c r="U165">
        <v>5.135144629</v>
      </c>
      <c r="V165">
        <v>3.3401096899999998</v>
      </c>
      <c r="W165">
        <v>4.165995079</v>
      </c>
      <c r="X165">
        <v>3.1317297590000002</v>
      </c>
      <c r="Y165">
        <v>5.5033220910000002</v>
      </c>
      <c r="Z165">
        <v>2.8324868639999998</v>
      </c>
      <c r="AA165">
        <v>2.6275272680000001</v>
      </c>
      <c r="AB165">
        <v>4.9613758839999997</v>
      </c>
      <c r="AC165">
        <v>6.4586865329999998</v>
      </c>
      <c r="AD165">
        <v>3.041578661</v>
      </c>
      <c r="AE165">
        <v>2.787902957</v>
      </c>
      <c r="AF165">
        <v>5.9579141470000003</v>
      </c>
      <c r="AG165">
        <v>2.6711642090000001</v>
      </c>
      <c r="AH165">
        <v>147.09876539999999</v>
      </c>
      <c r="AI165">
        <v>14.1</v>
      </c>
      <c r="AJ165">
        <v>52</v>
      </c>
      <c r="AK165">
        <v>22</v>
      </c>
      <c r="AL165">
        <v>15.143333330000001</v>
      </c>
      <c r="AM165">
        <v>1.002</v>
      </c>
      <c r="AN165">
        <v>0.63233333300000005</v>
      </c>
      <c r="AO165">
        <v>0.57666666700000002</v>
      </c>
      <c r="AP165">
        <v>0.53900000000000003</v>
      </c>
      <c r="AQ165">
        <v>0.140333333</v>
      </c>
      <c r="AR165">
        <v>0.71699999999999997</v>
      </c>
      <c r="AS165">
        <v>37</v>
      </c>
      <c r="AT165">
        <v>7.8888888890000004</v>
      </c>
      <c r="AU165">
        <v>4</v>
      </c>
      <c r="AV165">
        <v>63</v>
      </c>
      <c r="AW165">
        <v>49.725000000000001</v>
      </c>
      <c r="AX165">
        <v>55.840455839999997</v>
      </c>
      <c r="AY165">
        <v>1.3694328E-2</v>
      </c>
      <c r="AZ165">
        <v>6.020971E-3</v>
      </c>
      <c r="BA165">
        <v>0.79941491499999995</v>
      </c>
      <c r="BB165">
        <v>9.0542401999999994E-2</v>
      </c>
      <c r="BC165">
        <v>9.7959829999999994E-3</v>
      </c>
      <c r="BD165">
        <v>4.2313454E-2</v>
      </c>
      <c r="BE165">
        <v>1.7975942000000002E-2</v>
      </c>
      <c r="BF165">
        <v>3.2949482000000002E-2</v>
      </c>
      <c r="BG165">
        <v>4.4534626000000001E-2</v>
      </c>
      <c r="BH165">
        <v>4.9609636999999998E-2</v>
      </c>
    </row>
    <row r="166" spans="1:60" x14ac:dyDescent="0.35">
      <c r="A166" t="s">
        <v>125</v>
      </c>
      <c r="B166" t="s">
        <v>166</v>
      </c>
      <c r="C166" t="s">
        <v>167</v>
      </c>
      <c r="D166" t="s">
        <v>167</v>
      </c>
      <c r="E166" t="s">
        <v>170</v>
      </c>
      <c r="F166">
        <f t="shared" si="2"/>
        <v>6</v>
      </c>
      <c r="G166">
        <v>27</v>
      </c>
      <c r="H166" t="s">
        <v>165</v>
      </c>
      <c r="I166">
        <v>0.236024219261284</v>
      </c>
      <c r="J166">
        <v>-0.79899192703572297</v>
      </c>
      <c r="K166">
        <v>-0.92364836627695301</v>
      </c>
      <c r="L166">
        <v>2.4590555612649698</v>
      </c>
      <c r="M166">
        <v>-0.64299949712154503</v>
      </c>
      <c r="N166">
        <v>-0.39896082032908498</v>
      </c>
      <c r="O166">
        <v>1.71075156093603</v>
      </c>
      <c r="P166">
        <v>-0.317209531387181</v>
      </c>
      <c r="Q166">
        <v>0.70013557627377299</v>
      </c>
      <c r="R166">
        <v>-2.61782491327778E-2</v>
      </c>
      <c r="S166">
        <v>-0.91116358170153899</v>
      </c>
      <c r="T166">
        <v>0.37363171909020798</v>
      </c>
      <c r="U166">
        <v>5.3221288319999998</v>
      </c>
      <c r="V166">
        <v>3.7647467899999998</v>
      </c>
      <c r="W166">
        <v>4.7268960550000001</v>
      </c>
      <c r="X166">
        <v>1.8908503720000001</v>
      </c>
      <c r="Y166">
        <v>7.3852567709999999</v>
      </c>
      <c r="Z166">
        <v>4.0290650259999996</v>
      </c>
      <c r="AA166">
        <v>5.9227320590000003</v>
      </c>
      <c r="AB166">
        <v>4.1938546639999998</v>
      </c>
      <c r="AC166">
        <v>5.3122476660000002</v>
      </c>
      <c r="AD166">
        <v>4.9363706150000004</v>
      </c>
      <c r="AE166">
        <v>3.9533781910000001</v>
      </c>
      <c r="AF166">
        <v>6.0612626499999998</v>
      </c>
      <c r="AG166">
        <v>1.450181629</v>
      </c>
      <c r="AH166">
        <v>498.47222219999998</v>
      </c>
      <c r="AI166">
        <v>12.8</v>
      </c>
      <c r="AJ166">
        <v>60.4</v>
      </c>
      <c r="AK166">
        <v>22</v>
      </c>
      <c r="AL166">
        <v>14.56666667</v>
      </c>
      <c r="AM166">
        <v>1.008</v>
      </c>
      <c r="AN166">
        <v>0.501</v>
      </c>
      <c r="AO166">
        <v>0.67333333299999998</v>
      </c>
      <c r="AP166">
        <v>0.53133333299999996</v>
      </c>
      <c r="AQ166">
        <v>0.22166666700000001</v>
      </c>
      <c r="AR166">
        <v>0.89500000000000002</v>
      </c>
      <c r="AS166">
        <v>17</v>
      </c>
      <c r="AT166">
        <v>6</v>
      </c>
      <c r="AU166">
        <v>2</v>
      </c>
      <c r="AV166">
        <v>37</v>
      </c>
      <c r="AW166">
        <v>51</v>
      </c>
      <c r="AX166">
        <v>147.92022789999999</v>
      </c>
      <c r="AY166">
        <v>2.6994244000000001E-2</v>
      </c>
      <c r="AZ166">
        <v>5.0137469999999998E-3</v>
      </c>
      <c r="BA166">
        <v>0.95116164299999995</v>
      </c>
      <c r="BB166">
        <v>0.11078687</v>
      </c>
      <c r="BC166">
        <v>4.1134149999999996E-3</v>
      </c>
      <c r="BD166">
        <v>9.8150600000000005E-3</v>
      </c>
      <c r="BE166">
        <v>1.7711300999999999E-2</v>
      </c>
      <c r="BF166">
        <v>4.1146040000000002E-2</v>
      </c>
      <c r="BG166">
        <v>3.5576602999999998E-2</v>
      </c>
      <c r="BH166">
        <v>4.9704247999999999E-2</v>
      </c>
    </row>
    <row r="167" spans="1:60" x14ac:dyDescent="0.35">
      <c r="A167" t="s">
        <v>125</v>
      </c>
      <c r="B167" t="s">
        <v>166</v>
      </c>
      <c r="C167" t="s">
        <v>167</v>
      </c>
      <c r="D167" t="s">
        <v>167</v>
      </c>
      <c r="E167" t="s">
        <v>170</v>
      </c>
      <c r="F167">
        <f t="shared" si="2"/>
        <v>6</v>
      </c>
      <c r="G167">
        <v>28</v>
      </c>
      <c r="H167" t="s">
        <v>165</v>
      </c>
      <c r="I167">
        <v>0.85539022986462099</v>
      </c>
      <c r="J167">
        <v>0.35533806835685999</v>
      </c>
      <c r="K167">
        <v>-0.79066030256582598</v>
      </c>
      <c r="L167">
        <v>0.37450145573215099</v>
      </c>
      <c r="M167">
        <v>-0.87836504221907896</v>
      </c>
      <c r="N167">
        <v>-0.210158905280935</v>
      </c>
      <c r="O167">
        <v>-1.16099257440721</v>
      </c>
      <c r="P167">
        <v>-1.07183288567565</v>
      </c>
      <c r="Q167">
        <v>1.58942961406466</v>
      </c>
      <c r="R167">
        <v>-0.75208261351393102</v>
      </c>
      <c r="S167">
        <v>-1.3521733000155001</v>
      </c>
      <c r="T167">
        <v>-0.115672877107205</v>
      </c>
      <c r="U167">
        <v>5.7213130970000003</v>
      </c>
      <c r="V167">
        <v>4.1378296739999998</v>
      </c>
      <c r="W167">
        <v>2.7191000380000001</v>
      </c>
      <c r="X167">
        <v>1.880312867</v>
      </c>
      <c r="Y167">
        <v>6.092817041</v>
      </c>
      <c r="Z167">
        <v>3.6324560639999999</v>
      </c>
      <c r="AA167">
        <v>3.114749116</v>
      </c>
      <c r="AB167">
        <v>2.9901612289999999</v>
      </c>
      <c r="AC167">
        <v>5.1002051240000004</v>
      </c>
      <c r="AD167">
        <v>3.532063188</v>
      </c>
      <c r="AE167">
        <v>3.3401096899999998</v>
      </c>
      <c r="AF167">
        <v>5.0246112480000003</v>
      </c>
      <c r="AG167">
        <v>2.9252501990000002</v>
      </c>
      <c r="AH167">
        <v>173.61111109999999</v>
      </c>
      <c r="AI167">
        <v>8.5</v>
      </c>
      <c r="AJ167">
        <v>36.4</v>
      </c>
      <c r="AK167">
        <v>24</v>
      </c>
      <c r="AL167">
        <v>12.856666669999999</v>
      </c>
      <c r="AM167">
        <v>0.93833333299999999</v>
      </c>
      <c r="AN167">
        <v>0.50433333300000005</v>
      </c>
      <c r="AO167">
        <v>0.64666666699999997</v>
      </c>
      <c r="AP167">
        <v>0.452333333</v>
      </c>
      <c r="AQ167">
        <v>0.10100000000000001</v>
      </c>
      <c r="AR167">
        <v>0.54566666699999999</v>
      </c>
      <c r="AS167">
        <v>18</v>
      </c>
      <c r="AT167">
        <v>3.4285714289999998</v>
      </c>
      <c r="AU167">
        <v>2</v>
      </c>
      <c r="AV167">
        <v>14</v>
      </c>
      <c r="AW167">
        <v>22</v>
      </c>
      <c r="AX167">
        <v>237.26495729999999</v>
      </c>
      <c r="AY167">
        <v>1.0400737E-2</v>
      </c>
      <c r="AZ167">
        <v>2.79641E-3</v>
      </c>
      <c r="BA167">
        <v>0.78587917299999999</v>
      </c>
      <c r="BB167">
        <v>7.4086668999999994E-2</v>
      </c>
      <c r="BC167">
        <v>9.6390899999999999E-4</v>
      </c>
      <c r="BD167">
        <v>3.0792898999999999E-2</v>
      </c>
      <c r="BE167">
        <v>4.68324E-3</v>
      </c>
      <c r="BF167">
        <v>0.106265278</v>
      </c>
      <c r="BG167">
        <v>3.2475025999999997E-2</v>
      </c>
      <c r="BH167">
        <v>4.2068957999999997E-2</v>
      </c>
    </row>
    <row r="168" spans="1:60" x14ac:dyDescent="0.35">
      <c r="A168" t="s">
        <v>125</v>
      </c>
      <c r="B168" t="s">
        <v>166</v>
      </c>
      <c r="C168" t="s">
        <v>167</v>
      </c>
      <c r="D168" t="s">
        <v>167</v>
      </c>
      <c r="E168" t="s">
        <v>170</v>
      </c>
      <c r="F168">
        <f t="shared" si="2"/>
        <v>6</v>
      </c>
      <c r="G168">
        <v>30</v>
      </c>
      <c r="H168" t="s">
        <v>165</v>
      </c>
      <c r="I168">
        <v>-1.8522297536246899</v>
      </c>
      <c r="J168">
        <v>9.0188734580795196E-2</v>
      </c>
      <c r="K168">
        <v>-0.39702271800684602</v>
      </c>
      <c r="L168">
        <v>-1.8463005767879499</v>
      </c>
      <c r="M168">
        <v>0.68416551470921805</v>
      </c>
      <c r="N168">
        <v>-3.0143321729862702</v>
      </c>
      <c r="O168">
        <v>-4.92735861557577E-2</v>
      </c>
      <c r="P168">
        <v>-0.215147548338288</v>
      </c>
      <c r="Q168">
        <v>-0.79962403321607201</v>
      </c>
      <c r="R168">
        <v>-1.0541876093285201</v>
      </c>
      <c r="S168">
        <v>-0.41212810077439999</v>
      </c>
      <c r="T168">
        <v>-1.8458238089541701</v>
      </c>
      <c r="U168">
        <v>2.2571227189999998</v>
      </c>
      <c r="V168">
        <v>0</v>
      </c>
      <c r="W168">
        <v>0</v>
      </c>
      <c r="X168">
        <v>0</v>
      </c>
      <c r="Y168">
        <v>1.552279499</v>
      </c>
      <c r="Z168">
        <v>0</v>
      </c>
      <c r="AA168">
        <v>0</v>
      </c>
      <c r="AB168">
        <v>0</v>
      </c>
      <c r="AC168">
        <v>1.552279499</v>
      </c>
      <c r="AD168">
        <v>0</v>
      </c>
      <c r="AE168">
        <v>0</v>
      </c>
      <c r="AF168">
        <v>0</v>
      </c>
      <c r="AG168">
        <v>1.3143208609999999</v>
      </c>
      <c r="AH168">
        <v>3.388888889</v>
      </c>
      <c r="AI168">
        <v>27.1</v>
      </c>
      <c r="AJ168">
        <v>46.7</v>
      </c>
      <c r="AK168">
        <v>18</v>
      </c>
      <c r="AL168">
        <v>14.16666667</v>
      </c>
      <c r="AM168">
        <v>0.94316666699999996</v>
      </c>
      <c r="AN168">
        <v>0.50466666699999996</v>
      </c>
      <c r="AO168">
        <v>0.63700000000000001</v>
      </c>
      <c r="AP168">
        <v>0.50433333300000005</v>
      </c>
      <c r="AQ168">
        <v>0.152</v>
      </c>
      <c r="AR168">
        <v>0.78633333299999997</v>
      </c>
      <c r="AS168">
        <v>34</v>
      </c>
      <c r="AT168">
        <v>6.384615385</v>
      </c>
      <c r="AU168">
        <v>4</v>
      </c>
      <c r="AV168">
        <v>76</v>
      </c>
      <c r="AW168">
        <v>28.664999999999999</v>
      </c>
      <c r="AX168">
        <v>206.49572649999999</v>
      </c>
      <c r="AY168">
        <v>3.0333500999999999E-2</v>
      </c>
      <c r="AZ168">
        <v>4.0824600000000004E-3</v>
      </c>
      <c r="BA168">
        <v>0.422048953</v>
      </c>
      <c r="BB168">
        <v>2.1176209000000001E-2</v>
      </c>
      <c r="BC168">
        <v>5.4967050000000002E-3</v>
      </c>
      <c r="BD168">
        <v>2.0245919000000001E-2</v>
      </c>
      <c r="BE168">
        <v>8.8322384000000004E-2</v>
      </c>
      <c r="BF168">
        <v>2.1305197000000001E-2</v>
      </c>
      <c r="BG168">
        <v>6.8755357000000003E-2</v>
      </c>
      <c r="BH168">
        <v>4.5811038999999998E-2</v>
      </c>
    </row>
    <row r="169" spans="1:60" x14ac:dyDescent="0.35">
      <c r="A169" t="s">
        <v>125</v>
      </c>
      <c r="B169" t="s">
        <v>166</v>
      </c>
      <c r="C169" t="s">
        <v>167</v>
      </c>
      <c r="D169" t="s">
        <v>167</v>
      </c>
      <c r="E169" t="s">
        <v>170</v>
      </c>
      <c r="F169">
        <f t="shared" si="2"/>
        <v>6</v>
      </c>
      <c r="G169">
        <v>31</v>
      </c>
      <c r="H169" t="s">
        <v>165</v>
      </c>
      <c r="I169">
        <v>-1.5442595454035399</v>
      </c>
      <c r="J169">
        <v>-0.73683558688003903</v>
      </c>
      <c r="K169">
        <v>-0.73809211590421997</v>
      </c>
      <c r="L169">
        <v>-1.6350958764510301E-3</v>
      </c>
      <c r="M169">
        <v>-1.15815952409532</v>
      </c>
      <c r="N169">
        <v>1.1609030440388699</v>
      </c>
      <c r="O169">
        <v>-5.25570420069678E-2</v>
      </c>
      <c r="P169">
        <v>-1.7568741294593899</v>
      </c>
      <c r="Q169">
        <v>-1.3301206435088899</v>
      </c>
      <c r="R169">
        <v>-0.34263441800656902</v>
      </c>
      <c r="S169">
        <v>1.2725582067724399</v>
      </c>
      <c r="T169">
        <v>1.1266448923344801</v>
      </c>
      <c r="U169">
        <v>5.2405705439999997</v>
      </c>
      <c r="V169">
        <v>4.2609395350000003</v>
      </c>
      <c r="W169">
        <v>3.214421475</v>
      </c>
      <c r="X169">
        <v>4.2469066790000003</v>
      </c>
      <c r="Y169">
        <v>6.211170096</v>
      </c>
      <c r="Z169">
        <v>0</v>
      </c>
      <c r="AA169">
        <v>2.4890134320000001</v>
      </c>
      <c r="AB169">
        <v>5.1563554749999998</v>
      </c>
      <c r="AC169">
        <v>6.8140006790000003</v>
      </c>
      <c r="AD169">
        <v>3.787550982</v>
      </c>
      <c r="AE169">
        <v>3.163545804</v>
      </c>
      <c r="AF169">
        <v>5.7714411229999998</v>
      </c>
      <c r="AG169">
        <v>0</v>
      </c>
      <c r="AH169">
        <v>321.60493830000001</v>
      </c>
      <c r="AI169">
        <v>37.299999999999997</v>
      </c>
      <c r="AJ169">
        <v>62.1</v>
      </c>
      <c r="AK169">
        <v>19</v>
      </c>
      <c r="AL169">
        <v>12.64666667</v>
      </c>
      <c r="AM169">
        <v>0.89266666699999997</v>
      </c>
      <c r="AN169">
        <v>0.41633333300000003</v>
      </c>
      <c r="AO169">
        <v>0.567333333</v>
      </c>
      <c r="AP169">
        <v>0.50033333300000005</v>
      </c>
      <c r="AQ169">
        <v>9.1999999999999998E-2</v>
      </c>
      <c r="AR169">
        <v>0.65933333299999997</v>
      </c>
      <c r="AS169">
        <v>41</v>
      </c>
      <c r="AT169">
        <v>8.9166666669999994</v>
      </c>
      <c r="AU169">
        <v>7</v>
      </c>
      <c r="AV169">
        <v>156</v>
      </c>
      <c r="AW169">
        <v>40.200000000000003</v>
      </c>
      <c r="AX169">
        <v>61.082621080000003</v>
      </c>
      <c r="AY169">
        <v>2.5544092000000001E-2</v>
      </c>
      <c r="AZ169">
        <v>3.5712719999999999E-3</v>
      </c>
      <c r="BA169">
        <v>0.841993773</v>
      </c>
      <c r="BB169">
        <v>7.0269427999999995E-2</v>
      </c>
      <c r="BC169">
        <v>1.8610709999999999E-3</v>
      </c>
      <c r="BD169">
        <v>1.1804106999999999E-2</v>
      </c>
      <c r="BE169">
        <v>2.2124661E-2</v>
      </c>
      <c r="BF169">
        <v>3.3154287999999997E-2</v>
      </c>
      <c r="BG169">
        <v>2.466774E-2</v>
      </c>
      <c r="BH169">
        <v>4.5578029999999999E-2</v>
      </c>
    </row>
    <row r="170" spans="1:60" x14ac:dyDescent="0.35">
      <c r="A170" t="s">
        <v>125</v>
      </c>
      <c r="B170" t="s">
        <v>166</v>
      </c>
      <c r="C170" t="s">
        <v>167</v>
      </c>
      <c r="D170" t="s">
        <v>167</v>
      </c>
      <c r="E170" t="s">
        <v>170</v>
      </c>
      <c r="F170">
        <f t="shared" si="2"/>
        <v>6</v>
      </c>
      <c r="G170">
        <v>34</v>
      </c>
      <c r="H170" t="s">
        <v>165</v>
      </c>
      <c r="I170">
        <v>2.42088925002821E-2</v>
      </c>
      <c r="J170">
        <v>1.72909253154505</v>
      </c>
      <c r="K170">
        <v>0.15093321790082001</v>
      </c>
      <c r="L170">
        <v>-2.4342429257517399</v>
      </c>
      <c r="M170">
        <v>0.45535062273849303</v>
      </c>
      <c r="N170">
        <v>1.1121794160335099</v>
      </c>
      <c r="O170">
        <v>-0.56372911048641705</v>
      </c>
      <c r="P170">
        <v>0.55982367621106599</v>
      </c>
      <c r="Q170">
        <v>-0.95183413162015695</v>
      </c>
      <c r="R170">
        <v>0.23978792109261399</v>
      </c>
      <c r="S170">
        <v>0.111133636808876</v>
      </c>
      <c r="T170">
        <v>0.89539856590195099</v>
      </c>
      <c r="U170">
        <v>5.3675324350000002</v>
      </c>
      <c r="V170">
        <v>4.1879698220000003</v>
      </c>
      <c r="W170">
        <v>1.85456037</v>
      </c>
      <c r="X170">
        <v>4.7631231520000004</v>
      </c>
      <c r="Y170">
        <v>5.2405705439999997</v>
      </c>
      <c r="Z170">
        <v>2.407945609</v>
      </c>
      <c r="AA170">
        <v>0</v>
      </c>
      <c r="AB170">
        <v>4.6195113030000003</v>
      </c>
      <c r="AC170">
        <v>7.5663685239999996</v>
      </c>
      <c r="AD170">
        <v>3.1593616980000001</v>
      </c>
      <c r="AE170">
        <v>0.89381787599999996</v>
      </c>
      <c r="AF170">
        <v>5.6351863499999997</v>
      </c>
      <c r="AG170">
        <v>0</v>
      </c>
      <c r="AH170">
        <v>96.611111109999996</v>
      </c>
      <c r="AI170">
        <v>28.7</v>
      </c>
      <c r="AJ170">
        <v>52.7</v>
      </c>
      <c r="AK170">
        <v>19</v>
      </c>
      <c r="AL170">
        <v>14.07</v>
      </c>
      <c r="AM170">
        <v>1.0580000000000001</v>
      </c>
      <c r="AN170">
        <v>0.56333333299999999</v>
      </c>
      <c r="AO170">
        <v>0.70433333300000001</v>
      </c>
      <c r="AP170">
        <v>0.56866666700000001</v>
      </c>
      <c r="AQ170">
        <v>7.3666667000000005E-2</v>
      </c>
      <c r="AR170">
        <v>0.77800000000000002</v>
      </c>
      <c r="AS170">
        <v>38</v>
      </c>
      <c r="AT170">
        <v>7.0833333329999997</v>
      </c>
      <c r="AU170">
        <v>6</v>
      </c>
      <c r="AV170">
        <v>89</v>
      </c>
      <c r="AW170">
        <v>38.505000000000003</v>
      </c>
      <c r="AX170">
        <v>62.450142450000001</v>
      </c>
      <c r="AY170">
        <v>5.5665248000000001E-2</v>
      </c>
      <c r="AZ170">
        <v>7.6298479999999998E-3</v>
      </c>
      <c r="BA170">
        <v>0.99711901400000003</v>
      </c>
      <c r="BB170">
        <v>0.105741734</v>
      </c>
      <c r="BC170">
        <v>6.9443730000000002E-3</v>
      </c>
      <c r="BD170">
        <v>5.1477440999999999E-2</v>
      </c>
      <c r="BE170">
        <v>9.1110315999999997E-2</v>
      </c>
      <c r="BF170">
        <v>0.160946383</v>
      </c>
      <c r="BG170">
        <v>0.106157846</v>
      </c>
      <c r="BH170">
        <v>5.3303455999999999E-2</v>
      </c>
    </row>
    <row r="171" spans="1:60" x14ac:dyDescent="0.35">
      <c r="A171" t="s">
        <v>125</v>
      </c>
      <c r="B171" t="s">
        <v>166</v>
      </c>
      <c r="C171" t="s">
        <v>167</v>
      </c>
      <c r="D171" t="s">
        <v>167</v>
      </c>
      <c r="E171" t="s">
        <v>170</v>
      </c>
      <c r="F171">
        <f t="shared" si="2"/>
        <v>6</v>
      </c>
      <c r="G171">
        <v>4</v>
      </c>
      <c r="H171" t="s">
        <v>165</v>
      </c>
      <c r="I171">
        <v>0.32150165252361301</v>
      </c>
      <c r="J171">
        <v>-0.71361860345546202</v>
      </c>
      <c r="K171">
        <v>0.34606957772709801</v>
      </c>
      <c r="L171">
        <v>1.14859137441057</v>
      </c>
      <c r="M171">
        <v>-0.100472354893073</v>
      </c>
      <c r="N171">
        <v>0.13001382609723799</v>
      </c>
      <c r="O171">
        <v>0.73911471034449805</v>
      </c>
      <c r="P171">
        <v>-0.74126406014340296</v>
      </c>
      <c r="Q171">
        <v>-1.64336328787414</v>
      </c>
      <c r="R171">
        <v>0.98183937185603798</v>
      </c>
      <c r="S171">
        <v>0.10732639678271701</v>
      </c>
      <c r="T171">
        <v>-5.1165766208208403E-2</v>
      </c>
      <c r="U171">
        <v>5.4324041599999999</v>
      </c>
      <c r="V171">
        <v>3.8608967820000002</v>
      </c>
      <c r="W171">
        <v>3.4106761259999998</v>
      </c>
      <c r="X171">
        <v>1.6799111689999999</v>
      </c>
      <c r="Y171">
        <v>7.141735143</v>
      </c>
      <c r="Z171">
        <v>4.6384207320000002</v>
      </c>
      <c r="AA171">
        <v>4.3032067239999998</v>
      </c>
      <c r="AB171">
        <v>4.103036833</v>
      </c>
      <c r="AC171">
        <v>6.0032205699999999</v>
      </c>
      <c r="AD171">
        <v>3.0292898510000001</v>
      </c>
      <c r="AE171">
        <v>3.690069222</v>
      </c>
      <c r="AF171">
        <v>5.5781112659999996</v>
      </c>
      <c r="AG171">
        <v>1.55395876</v>
      </c>
      <c r="AH171">
        <v>214.2857143</v>
      </c>
      <c r="AI171">
        <v>35.1</v>
      </c>
      <c r="AJ171">
        <v>55.4</v>
      </c>
      <c r="AK171">
        <v>16</v>
      </c>
      <c r="AL171">
        <v>13.54</v>
      </c>
      <c r="AM171">
        <v>0.92400000000000004</v>
      </c>
      <c r="AN171">
        <v>0.48066666699999999</v>
      </c>
      <c r="AO171">
        <v>0.66800000000000004</v>
      </c>
      <c r="AP171">
        <v>0.52033333299999995</v>
      </c>
      <c r="AQ171">
        <v>0.16366666699999999</v>
      </c>
      <c r="AR171">
        <v>0.83166666700000003</v>
      </c>
      <c r="AS171">
        <v>23</v>
      </c>
      <c r="AT171">
        <v>4.5999999999999996</v>
      </c>
      <c r="AU171">
        <v>5</v>
      </c>
      <c r="AV171">
        <v>139.5</v>
      </c>
      <c r="AW171">
        <v>30.08</v>
      </c>
      <c r="AX171">
        <v>183.24786320000001</v>
      </c>
      <c r="AY171">
        <v>3.2006597999999997E-2</v>
      </c>
      <c r="AZ171">
        <v>9.605232E-3</v>
      </c>
      <c r="BA171">
        <v>1.246705663</v>
      </c>
      <c r="BB171">
        <v>0.21729477999999999</v>
      </c>
      <c r="BC171">
        <v>7.4237139999999997E-3</v>
      </c>
      <c r="BD171">
        <v>2.7347874000000001E-2</v>
      </c>
      <c r="BE171">
        <v>2.8882107000000001E-2</v>
      </c>
      <c r="BF171">
        <v>0.28127992099999999</v>
      </c>
      <c r="BG171">
        <v>1.1648109E-2</v>
      </c>
      <c r="BH171">
        <v>6.0097908999999998E-2</v>
      </c>
    </row>
    <row r="172" spans="1:60" x14ac:dyDescent="0.35">
      <c r="A172" t="s">
        <v>125</v>
      </c>
      <c r="B172" t="s">
        <v>166</v>
      </c>
      <c r="C172" t="s">
        <v>167</v>
      </c>
      <c r="D172" t="s">
        <v>167</v>
      </c>
      <c r="E172" t="s">
        <v>170</v>
      </c>
      <c r="F172">
        <f t="shared" si="2"/>
        <v>6</v>
      </c>
      <c r="G172">
        <v>5</v>
      </c>
      <c r="H172" t="s">
        <v>165</v>
      </c>
      <c r="I172">
        <v>1.5514749069326099</v>
      </c>
      <c r="J172">
        <v>0.14694510398178601</v>
      </c>
      <c r="K172">
        <v>0.83422447502434305</v>
      </c>
      <c r="L172">
        <v>1.2490251039918701</v>
      </c>
      <c r="M172">
        <v>-4.5922120002360997E-2</v>
      </c>
      <c r="N172">
        <v>-0.67773761460686699</v>
      </c>
      <c r="O172">
        <v>0.35489814768332201</v>
      </c>
      <c r="P172">
        <v>0.239392989309159</v>
      </c>
      <c r="Q172">
        <v>-0.34156130914892502</v>
      </c>
      <c r="R172">
        <v>-0.119578801512651</v>
      </c>
      <c r="S172">
        <v>0.97262461197386996</v>
      </c>
      <c r="T172">
        <v>-0.137405652678878</v>
      </c>
      <c r="U172">
        <v>6.7847443160000003</v>
      </c>
      <c r="V172">
        <v>2.8210008860000002</v>
      </c>
      <c r="W172">
        <v>3.7116344570000002</v>
      </c>
      <c r="X172">
        <v>2.3152035569999998</v>
      </c>
      <c r="Y172">
        <v>6.8323302000000004</v>
      </c>
      <c r="Z172">
        <v>4.1860407159999999</v>
      </c>
      <c r="AA172">
        <v>4.690036407</v>
      </c>
      <c r="AB172">
        <v>2.0674653510000001</v>
      </c>
      <c r="AC172">
        <v>3.8658959589999999</v>
      </c>
      <c r="AD172">
        <v>4.8159197889999996</v>
      </c>
      <c r="AE172">
        <v>3.94879873</v>
      </c>
      <c r="AF172">
        <v>5.0951125990000001</v>
      </c>
      <c r="AG172">
        <v>2.2994054400000001</v>
      </c>
      <c r="AH172">
        <v>422.14285710000001</v>
      </c>
      <c r="AI172">
        <v>28.4</v>
      </c>
      <c r="AJ172">
        <v>59.2</v>
      </c>
      <c r="AK172">
        <v>18</v>
      </c>
      <c r="AL172">
        <v>16.196666669999999</v>
      </c>
      <c r="AM172">
        <v>1.1363333330000001</v>
      </c>
      <c r="AN172">
        <v>0.54633333299999998</v>
      </c>
      <c r="AO172">
        <v>0.555666667</v>
      </c>
      <c r="AP172">
        <v>0.59299999999999997</v>
      </c>
      <c r="AQ172">
        <v>0.148666667</v>
      </c>
      <c r="AR172">
        <v>0.70433333300000001</v>
      </c>
      <c r="AS172">
        <v>40</v>
      </c>
      <c r="AT172">
        <v>6.076923077</v>
      </c>
      <c r="AU172">
        <v>6</v>
      </c>
      <c r="AV172">
        <v>142</v>
      </c>
      <c r="AW172">
        <v>28.355</v>
      </c>
      <c r="AX172">
        <v>307.46438749999999</v>
      </c>
      <c r="AY172">
        <v>2.4049655E-2</v>
      </c>
      <c r="AZ172">
        <v>1.4121913E-2</v>
      </c>
      <c r="BA172">
        <v>1.034089539</v>
      </c>
      <c r="BB172">
        <v>0.23582450999999999</v>
      </c>
      <c r="BC172">
        <v>2.691494E-3</v>
      </c>
      <c r="BD172">
        <v>5.0861429999999999E-2</v>
      </c>
      <c r="BE172">
        <v>4.7912726000000003E-2</v>
      </c>
      <c r="BF172">
        <v>5.6429050000000001E-2</v>
      </c>
      <c r="BG172">
        <v>4.1261227999999997E-2</v>
      </c>
      <c r="BH172">
        <v>5.9242043000000001E-2</v>
      </c>
    </row>
    <row r="173" spans="1:60" x14ac:dyDescent="0.35">
      <c r="A173" t="s">
        <v>125</v>
      </c>
      <c r="B173" t="s">
        <v>166</v>
      </c>
      <c r="C173" t="s">
        <v>167</v>
      </c>
      <c r="D173" t="s">
        <v>167</v>
      </c>
      <c r="E173" t="s">
        <v>170</v>
      </c>
      <c r="F173">
        <f t="shared" si="2"/>
        <v>6</v>
      </c>
      <c r="G173">
        <v>6</v>
      </c>
      <c r="H173" t="s">
        <v>165</v>
      </c>
      <c r="I173">
        <v>-1.6623441043674201</v>
      </c>
      <c r="J173">
        <v>0.197878445569663</v>
      </c>
      <c r="K173">
        <v>-0.4191677879538</v>
      </c>
      <c r="L173">
        <v>5.77457224468313E-2</v>
      </c>
      <c r="M173">
        <v>-1.2885376580330301</v>
      </c>
      <c r="N173">
        <v>-2.1861723410321301</v>
      </c>
      <c r="O173">
        <v>1.88898296918303</v>
      </c>
      <c r="P173">
        <v>-1.44181802222045</v>
      </c>
      <c r="Q173">
        <v>-1.50732245133257</v>
      </c>
      <c r="R173">
        <v>-0.47875177888472298</v>
      </c>
      <c r="S173">
        <v>0.61834965227870398</v>
      </c>
      <c r="T173">
        <v>-0.61453609960546296</v>
      </c>
      <c r="U173">
        <v>3.5107913480000001</v>
      </c>
      <c r="V173">
        <v>0</v>
      </c>
      <c r="W173">
        <v>1.694595721</v>
      </c>
      <c r="X173">
        <v>0.83860215299999996</v>
      </c>
      <c r="Y173">
        <v>5.0338650649999996</v>
      </c>
      <c r="Z173">
        <v>0.96170821200000001</v>
      </c>
      <c r="AA173">
        <v>2.1129642340000001</v>
      </c>
      <c r="AB173">
        <v>1.1856236659999999</v>
      </c>
      <c r="AC173">
        <v>3.497119557</v>
      </c>
      <c r="AD173">
        <v>2.6267159750000002</v>
      </c>
      <c r="AE173">
        <v>1.6074156669999999</v>
      </c>
      <c r="AF173">
        <v>2.8278514010000002</v>
      </c>
      <c r="AG173">
        <v>2.0499711189999998</v>
      </c>
      <c r="AH173">
        <v>58.636363639999999</v>
      </c>
      <c r="AI173">
        <v>37.299999999999997</v>
      </c>
      <c r="AJ173">
        <v>55.4</v>
      </c>
      <c r="AK173">
        <v>16</v>
      </c>
      <c r="AL173">
        <v>12.51333333</v>
      </c>
      <c r="AM173">
        <v>0.949333333</v>
      </c>
      <c r="AN173">
        <v>0.39266666700000002</v>
      </c>
      <c r="AO173">
        <v>0.60066666700000004</v>
      </c>
      <c r="AP173">
        <v>0.44266666700000001</v>
      </c>
      <c r="AQ173">
        <v>0.28166666699999998</v>
      </c>
      <c r="AR173">
        <v>0.88233333300000005</v>
      </c>
      <c r="AS173">
        <v>35</v>
      </c>
      <c r="AT173">
        <v>5.1333333330000004</v>
      </c>
      <c r="AU173">
        <v>5</v>
      </c>
      <c r="AV173">
        <v>134</v>
      </c>
      <c r="AW173">
        <v>28.62</v>
      </c>
      <c r="AX173">
        <v>346.66666670000001</v>
      </c>
      <c r="AY173">
        <v>3.3776173999999999E-2</v>
      </c>
      <c r="AZ173">
        <v>3.894967E-3</v>
      </c>
      <c r="BA173">
        <v>0.72099957000000003</v>
      </c>
      <c r="BB173">
        <v>1.8378803999999999E-2</v>
      </c>
      <c r="BC173">
        <v>0</v>
      </c>
      <c r="BD173">
        <v>2.0724815000000001E-2</v>
      </c>
      <c r="BE173">
        <v>0</v>
      </c>
      <c r="BF173">
        <v>0</v>
      </c>
      <c r="BG173">
        <v>8.4682136000000005E-2</v>
      </c>
      <c r="BH173">
        <v>6.4471557999999998E-2</v>
      </c>
    </row>
    <row r="174" spans="1:60" x14ac:dyDescent="0.35">
      <c r="A174" t="s">
        <v>125</v>
      </c>
      <c r="B174" t="s">
        <v>166</v>
      </c>
      <c r="C174" t="s">
        <v>167</v>
      </c>
      <c r="D174" t="s">
        <v>167</v>
      </c>
      <c r="E174" t="s">
        <v>170</v>
      </c>
      <c r="F174">
        <f t="shared" si="2"/>
        <v>6</v>
      </c>
      <c r="G174">
        <v>7</v>
      </c>
      <c r="H174" t="s">
        <v>165</v>
      </c>
      <c r="I174">
        <v>-0.25557927614622999</v>
      </c>
      <c r="J174">
        <v>-0.42117836793288199</v>
      </c>
      <c r="K174">
        <v>-0.73748396764464297</v>
      </c>
      <c r="L174">
        <v>-0.83734668020799496</v>
      </c>
      <c r="M174">
        <v>-0.43024339689692198</v>
      </c>
      <c r="N174">
        <v>0.56375360795348295</v>
      </c>
      <c r="O174">
        <v>-0.49188058513916899</v>
      </c>
      <c r="P174">
        <v>4.1253333615327197E-3</v>
      </c>
      <c r="Q174">
        <v>1.0221739475839</v>
      </c>
      <c r="R174">
        <v>0.70360093268559998</v>
      </c>
      <c r="S174">
        <v>0.60302676337366601</v>
      </c>
      <c r="T174">
        <v>-0.43013134947203202</v>
      </c>
      <c r="U174">
        <v>4.667362207</v>
      </c>
      <c r="V174">
        <v>4.6612529179999997</v>
      </c>
      <c r="W174">
        <v>1.7840134969999999</v>
      </c>
      <c r="X174">
        <v>2.5783913709999999</v>
      </c>
      <c r="Y174">
        <v>6.1598585459999997</v>
      </c>
      <c r="Z174">
        <v>2.1509005060000002</v>
      </c>
      <c r="AA174">
        <v>1.548350221</v>
      </c>
      <c r="AB174">
        <v>2.9177707320000001</v>
      </c>
      <c r="AC174">
        <v>3.9925784019999999</v>
      </c>
      <c r="AD174">
        <v>2.9026418500000002</v>
      </c>
      <c r="AE174">
        <v>1.8588987720000001</v>
      </c>
      <c r="AF174">
        <v>4.8652526470000002</v>
      </c>
      <c r="AG174">
        <v>2.4551472099999998</v>
      </c>
      <c r="AH174">
        <v>85.462962959999999</v>
      </c>
      <c r="AI174">
        <v>12.6</v>
      </c>
      <c r="AJ174">
        <v>47.8</v>
      </c>
      <c r="AK174">
        <v>21</v>
      </c>
      <c r="AL174">
        <v>15.08</v>
      </c>
      <c r="AM174">
        <v>1.058666667</v>
      </c>
      <c r="AN174">
        <v>0.56566666700000001</v>
      </c>
      <c r="AO174">
        <v>0.60766666700000005</v>
      </c>
      <c r="AP174">
        <v>0.48933333299999998</v>
      </c>
      <c r="AQ174">
        <v>0.115</v>
      </c>
      <c r="AR174">
        <v>0.72266666700000004</v>
      </c>
      <c r="AS174">
        <v>54</v>
      </c>
      <c r="AT174">
        <v>7.5</v>
      </c>
      <c r="AU174">
        <v>5</v>
      </c>
      <c r="AV174">
        <v>58.8</v>
      </c>
      <c r="AW174">
        <v>37.520000000000003</v>
      </c>
      <c r="AX174">
        <v>513.04843300000005</v>
      </c>
      <c r="AY174">
        <v>1.3915692E-2</v>
      </c>
      <c r="AZ174">
        <v>4.9811329999999996E-3</v>
      </c>
      <c r="BA174">
        <v>1.064814704</v>
      </c>
      <c r="BB174">
        <v>0.168077539</v>
      </c>
      <c r="BC174">
        <v>3.3187809999999998E-3</v>
      </c>
      <c r="BD174">
        <v>2.2002638000000001E-2</v>
      </c>
      <c r="BE174">
        <v>1.7983680000000001E-3</v>
      </c>
      <c r="BF174">
        <v>0.170476557</v>
      </c>
      <c r="BG174">
        <v>1.769155E-2</v>
      </c>
      <c r="BH174">
        <v>5.5777862999999997E-2</v>
      </c>
    </row>
    <row r="175" spans="1:60" x14ac:dyDescent="0.35">
      <c r="A175" t="s">
        <v>125</v>
      </c>
      <c r="B175" t="s">
        <v>166</v>
      </c>
      <c r="C175" t="s">
        <v>167</v>
      </c>
      <c r="D175" t="s">
        <v>167</v>
      </c>
      <c r="E175" t="s">
        <v>170</v>
      </c>
      <c r="F175">
        <f t="shared" si="2"/>
        <v>6</v>
      </c>
      <c r="G175">
        <v>8</v>
      </c>
      <c r="H175" t="s">
        <v>165</v>
      </c>
      <c r="I175">
        <v>1.1201794231942299</v>
      </c>
      <c r="J175">
        <v>-0.84028072722296199</v>
      </c>
      <c r="K175">
        <v>0.99572816003947695</v>
      </c>
      <c r="L175">
        <v>1.1542037382771699</v>
      </c>
      <c r="M175">
        <v>-0.59225267831250705</v>
      </c>
      <c r="N175">
        <v>0.44632700712115198</v>
      </c>
      <c r="O175">
        <v>-0.59406188011124295</v>
      </c>
      <c r="P175">
        <v>0.52259677271542704</v>
      </c>
      <c r="Q175">
        <v>-0.69244082083646596</v>
      </c>
      <c r="R175">
        <v>0.87247819179443498</v>
      </c>
      <c r="S175">
        <v>1.39863882387816</v>
      </c>
      <c r="T175">
        <v>-0.64330337662409398</v>
      </c>
      <c r="U175">
        <v>6.3169641050000003</v>
      </c>
      <c r="V175">
        <v>4.4469990890000002</v>
      </c>
      <c r="W175">
        <v>5.0758680189999996</v>
      </c>
      <c r="X175">
        <v>2.9637445979999999</v>
      </c>
      <c r="Y175">
        <v>6.0160668209999999</v>
      </c>
      <c r="Z175">
        <v>4.2442534539999999</v>
      </c>
      <c r="AA175">
        <v>3.7341360460000002</v>
      </c>
      <c r="AB175">
        <v>2.397895273</v>
      </c>
      <c r="AC175">
        <v>5.3467547350000002</v>
      </c>
      <c r="AD175">
        <v>3.5404224110000002</v>
      </c>
      <c r="AE175">
        <v>3.4110254709999999</v>
      </c>
      <c r="AF175">
        <v>5.8130243369999999</v>
      </c>
      <c r="AG175">
        <v>1.7214429710000001</v>
      </c>
      <c r="AH175">
        <v>155.11111109999999</v>
      </c>
      <c r="AI175">
        <v>26.1</v>
      </c>
      <c r="AJ175">
        <v>56.6</v>
      </c>
      <c r="AK175">
        <v>19</v>
      </c>
      <c r="AL175">
        <v>15.67</v>
      </c>
      <c r="AM175">
        <v>1.135666667</v>
      </c>
      <c r="AN175">
        <v>0.55533333299999998</v>
      </c>
      <c r="AO175">
        <v>0.672666667</v>
      </c>
      <c r="AP175">
        <v>0.48833333299999998</v>
      </c>
      <c r="AQ175">
        <v>7.2666667000000004E-2</v>
      </c>
      <c r="AR175">
        <v>0.74533333300000004</v>
      </c>
      <c r="AS175">
        <v>52</v>
      </c>
      <c r="AT175">
        <v>8</v>
      </c>
      <c r="AU175">
        <v>7</v>
      </c>
      <c r="AV175">
        <v>152</v>
      </c>
      <c r="AW175">
        <v>45.57</v>
      </c>
      <c r="AX175">
        <v>198.5185185</v>
      </c>
      <c r="AY175">
        <v>2.7185216000000002E-2</v>
      </c>
      <c r="AZ175">
        <v>2.1768019E-2</v>
      </c>
      <c r="BA175">
        <v>1.206416503</v>
      </c>
      <c r="BB175">
        <v>0.36340559</v>
      </c>
      <c r="BC175">
        <v>2.2206750000000001E-3</v>
      </c>
      <c r="BD175">
        <v>2.2267228E-2</v>
      </c>
      <c r="BE175">
        <v>3.3535185000000002E-2</v>
      </c>
      <c r="BF175">
        <v>0.12571600299999999</v>
      </c>
      <c r="BG175">
        <v>8.6855349999999994E-3</v>
      </c>
      <c r="BH175">
        <v>6.2305053999999999E-2</v>
      </c>
    </row>
    <row r="176" spans="1:60" x14ac:dyDescent="0.35">
      <c r="A176" t="s">
        <v>125</v>
      </c>
      <c r="B176" t="s">
        <v>166</v>
      </c>
      <c r="C176" t="s">
        <v>167</v>
      </c>
      <c r="D176" t="s">
        <v>167</v>
      </c>
      <c r="E176" t="s">
        <v>170</v>
      </c>
      <c r="F176">
        <f t="shared" si="2"/>
        <v>6</v>
      </c>
      <c r="G176">
        <v>9</v>
      </c>
      <c r="H176" t="s">
        <v>165</v>
      </c>
      <c r="I176">
        <v>-0.162309661177991</v>
      </c>
      <c r="J176">
        <v>-0.117348886743481</v>
      </c>
      <c r="K176">
        <v>1.01548186466096</v>
      </c>
      <c r="L176">
        <v>0.95788943224861001</v>
      </c>
      <c r="M176">
        <v>-0.541133373281661</v>
      </c>
      <c r="N176">
        <v>0.351200746545279</v>
      </c>
      <c r="O176">
        <v>1.0261756002217799</v>
      </c>
      <c r="P176">
        <v>1.31178026275098</v>
      </c>
      <c r="Q176">
        <v>0.12400999150381101</v>
      </c>
      <c r="R176">
        <v>2.0123653798016998</v>
      </c>
      <c r="S176">
        <v>0.23259764403646299</v>
      </c>
      <c r="T176">
        <v>-0.77858357447976001</v>
      </c>
      <c r="U176">
        <v>5.4001717429999996</v>
      </c>
      <c r="V176">
        <v>3.8842330079999998</v>
      </c>
      <c r="W176">
        <v>3.6814444759999998</v>
      </c>
      <c r="X176">
        <v>1.880312867</v>
      </c>
      <c r="Y176">
        <v>6.0332638420000002</v>
      </c>
      <c r="Z176">
        <v>2.280112237</v>
      </c>
      <c r="AA176">
        <v>3.0122615750000001</v>
      </c>
      <c r="AB176">
        <v>3.3308808829999998</v>
      </c>
      <c r="AC176">
        <v>3.7252470980000001</v>
      </c>
      <c r="AD176">
        <v>3.5988331740000001</v>
      </c>
      <c r="AE176">
        <v>2.8089563659999999</v>
      </c>
      <c r="AF176">
        <v>5.939098553</v>
      </c>
      <c r="AG176">
        <v>1.9720212930000001</v>
      </c>
      <c r="AH176">
        <v>175.55555559999999</v>
      </c>
      <c r="AI176">
        <v>20.5</v>
      </c>
      <c r="AJ176">
        <v>56.8</v>
      </c>
      <c r="AK176">
        <v>22</v>
      </c>
      <c r="AL176">
        <v>17.05</v>
      </c>
      <c r="AM176">
        <v>1.1603333330000001</v>
      </c>
      <c r="AN176">
        <v>0.57766666700000002</v>
      </c>
      <c r="AO176">
        <v>0.72633333300000003</v>
      </c>
      <c r="AP176">
        <v>0.59233333300000002</v>
      </c>
      <c r="AQ176">
        <v>0.174666667</v>
      </c>
      <c r="AR176">
        <v>0.89566666699999997</v>
      </c>
      <c r="AS176">
        <v>37</v>
      </c>
      <c r="AT176">
        <v>7.3333333329999997</v>
      </c>
      <c r="AU176">
        <v>5</v>
      </c>
      <c r="AV176">
        <v>62</v>
      </c>
      <c r="AW176">
        <v>43.56</v>
      </c>
      <c r="AX176">
        <v>327.5213675</v>
      </c>
      <c r="AY176">
        <v>6.6590898999999995E-2</v>
      </c>
      <c r="AZ176">
        <v>1.3926141E-2</v>
      </c>
      <c r="BA176">
        <v>1.3360824120000001</v>
      </c>
      <c r="BB176">
        <v>0.302136554</v>
      </c>
      <c r="BC176">
        <v>2.6850889999999999E-3</v>
      </c>
      <c r="BD176">
        <v>1.5538606E-2</v>
      </c>
      <c r="BE176">
        <v>7.9371029999999992E-3</v>
      </c>
      <c r="BF176">
        <v>0.13683182499999999</v>
      </c>
      <c r="BG176">
        <v>3.5456848999999999E-2</v>
      </c>
      <c r="BH176">
        <v>0.18360917099999999</v>
      </c>
    </row>
    <row r="177" spans="1:60" x14ac:dyDescent="0.35">
      <c r="A177" t="s">
        <v>76</v>
      </c>
      <c r="B177" t="s">
        <v>166</v>
      </c>
      <c r="C177" t="s">
        <v>173</v>
      </c>
      <c r="D177" t="s">
        <v>125</v>
      </c>
      <c r="E177" t="s">
        <v>174</v>
      </c>
      <c r="F177">
        <f t="shared" si="2"/>
        <v>7</v>
      </c>
      <c r="G177">
        <v>1</v>
      </c>
      <c r="H177" t="s">
        <v>165</v>
      </c>
      <c r="I177">
        <v>0.98539307288016298</v>
      </c>
      <c r="J177">
        <v>0.44128132889619398</v>
      </c>
      <c r="K177">
        <v>1.45161099411796</v>
      </c>
      <c r="L177">
        <v>-0.15991878311732699</v>
      </c>
      <c r="M177">
        <v>-0.77974020093923502</v>
      </c>
      <c r="N177">
        <v>0.85801180356172702</v>
      </c>
      <c r="O177">
        <v>-0.65091002673575205</v>
      </c>
      <c r="P177">
        <v>-0.48324751905935598</v>
      </c>
      <c r="Q177">
        <v>-0.26787368911505299</v>
      </c>
      <c r="R177">
        <v>0.46602712140880898</v>
      </c>
      <c r="S177">
        <v>-1.34249221752251</v>
      </c>
      <c r="T177">
        <v>-0.91710318666872104</v>
      </c>
      <c r="U177">
        <v>6.1640375619999999</v>
      </c>
      <c r="V177">
        <v>4.6151205170000003</v>
      </c>
      <c r="W177">
        <v>3.743903156</v>
      </c>
      <c r="X177">
        <v>1.694595721</v>
      </c>
      <c r="Y177">
        <v>3.8164905789999999</v>
      </c>
      <c r="Z177">
        <v>2.943375149</v>
      </c>
      <c r="AA177">
        <v>1.2009379010000001</v>
      </c>
      <c r="AB177">
        <v>3.87372308</v>
      </c>
      <c r="AC177">
        <v>4.8111161989999998</v>
      </c>
      <c r="AD177">
        <v>2.8397280249999999</v>
      </c>
      <c r="AE177">
        <v>2.8308338069999999</v>
      </c>
      <c r="AF177">
        <v>5.1773474400000001</v>
      </c>
      <c r="AG177">
        <v>1.7747811330000001</v>
      </c>
      <c r="AH177">
        <v>114.4949495</v>
      </c>
      <c r="AI177">
        <v>21.1</v>
      </c>
      <c r="AJ177">
        <v>41.1</v>
      </c>
      <c r="AK177">
        <v>19</v>
      </c>
      <c r="AL177">
        <v>12.79</v>
      </c>
      <c r="AM177">
        <v>0.95466666700000002</v>
      </c>
      <c r="AN177">
        <v>0.46266666699999998</v>
      </c>
      <c r="AO177">
        <v>0.65066666699999998</v>
      </c>
      <c r="AP177">
        <v>0.51866666699999997</v>
      </c>
      <c r="AQ177">
        <v>0.103333333</v>
      </c>
      <c r="AR177">
        <v>0.68400000000000005</v>
      </c>
      <c r="AS177">
        <v>15</v>
      </c>
      <c r="AT177">
        <v>2.6666666669999999</v>
      </c>
      <c r="AU177">
        <v>3</v>
      </c>
      <c r="AV177">
        <v>21.7</v>
      </c>
      <c r="AW177">
        <v>18.024999999999999</v>
      </c>
      <c r="AX177">
        <v>273.96011399999998</v>
      </c>
      <c r="AY177">
        <v>4.7092739000000002E-2</v>
      </c>
      <c r="AZ177">
        <v>2.2158368000000001E-2</v>
      </c>
      <c r="BA177">
        <v>1.0223499279999999</v>
      </c>
      <c r="BB177">
        <v>6.3754912999999996E-2</v>
      </c>
      <c r="BC177">
        <v>1.8045750000000001E-3</v>
      </c>
      <c r="BD177">
        <v>5.1374468999999999E-2</v>
      </c>
      <c r="BE177">
        <v>2.1557739999999999E-2</v>
      </c>
      <c r="BF177">
        <v>0.40144138899999998</v>
      </c>
      <c r="BG177">
        <v>2.2501545000000001E-2</v>
      </c>
      <c r="BH177">
        <v>6.386886E-2</v>
      </c>
    </row>
    <row r="178" spans="1:60" x14ac:dyDescent="0.35">
      <c r="A178" t="s">
        <v>76</v>
      </c>
      <c r="B178" t="s">
        <v>166</v>
      </c>
      <c r="C178" t="s">
        <v>173</v>
      </c>
      <c r="D178" t="s">
        <v>125</v>
      </c>
      <c r="E178" t="s">
        <v>174</v>
      </c>
      <c r="F178">
        <f t="shared" si="2"/>
        <v>7</v>
      </c>
      <c r="G178">
        <v>2</v>
      </c>
      <c r="H178" t="s">
        <v>165</v>
      </c>
      <c r="I178">
        <v>1.57322767880131</v>
      </c>
      <c r="J178">
        <v>-1.1016412085479801</v>
      </c>
      <c r="K178">
        <v>0.82590869362406405</v>
      </c>
      <c r="L178">
        <v>-0.73254602208831698</v>
      </c>
      <c r="M178">
        <v>-1.0502306669905399</v>
      </c>
      <c r="N178">
        <v>-0.27410838796331299</v>
      </c>
      <c r="O178">
        <v>-0.241104418718743</v>
      </c>
      <c r="P178">
        <v>0.16604151723077501</v>
      </c>
      <c r="Q178">
        <v>-0.50304593747703297</v>
      </c>
      <c r="R178">
        <v>0.83320530040592</v>
      </c>
      <c r="S178">
        <v>-2.082181398311</v>
      </c>
      <c r="T178">
        <v>0.37383556553729602</v>
      </c>
      <c r="U178">
        <v>6.397546749</v>
      </c>
      <c r="V178">
        <v>3.5532294169999998</v>
      </c>
      <c r="W178">
        <v>2.7251864829999999</v>
      </c>
      <c r="X178">
        <v>2.5032557880000001</v>
      </c>
      <c r="Y178">
        <v>5.8100314839999996</v>
      </c>
      <c r="Z178">
        <v>3.4552646029999998</v>
      </c>
      <c r="AA178">
        <v>1.4046434999999999</v>
      </c>
      <c r="AB178">
        <v>3.359603484</v>
      </c>
      <c r="AC178">
        <v>6.2370941230000003</v>
      </c>
      <c r="AD178">
        <v>4.128924896</v>
      </c>
      <c r="AE178">
        <v>2.5448047909999998</v>
      </c>
      <c r="AF178">
        <v>5.1607567029999997</v>
      </c>
      <c r="AG178">
        <v>0</v>
      </c>
      <c r="AH178">
        <v>334.40740740000001</v>
      </c>
      <c r="AI178">
        <v>22.4</v>
      </c>
      <c r="AJ178">
        <v>46</v>
      </c>
      <c r="AK178">
        <v>21</v>
      </c>
      <c r="AL178">
        <v>14.51333333</v>
      </c>
      <c r="AM178">
        <v>1.0816666669999999</v>
      </c>
      <c r="AN178">
        <v>0.47533333300000002</v>
      </c>
      <c r="AO178">
        <v>0.681666667</v>
      </c>
      <c r="AP178">
        <v>0.50933333300000005</v>
      </c>
      <c r="AQ178">
        <v>0.122333333</v>
      </c>
      <c r="AR178">
        <v>0.74199999999999999</v>
      </c>
      <c r="AS178">
        <v>4</v>
      </c>
      <c r="AT178">
        <v>6.230769231</v>
      </c>
      <c r="AU178">
        <v>1</v>
      </c>
      <c r="AV178">
        <v>17.5</v>
      </c>
      <c r="AW178">
        <v>33.6</v>
      </c>
      <c r="AX178">
        <v>204.44444440000001</v>
      </c>
      <c r="AY178">
        <v>3.6162629000000002E-2</v>
      </c>
      <c r="AZ178">
        <v>2.8117916E-2</v>
      </c>
      <c r="BA178">
        <v>1.123640481</v>
      </c>
      <c r="BB178">
        <v>0.14856512999999999</v>
      </c>
      <c r="BC178">
        <v>1.6112120000000001E-3</v>
      </c>
      <c r="BD178">
        <v>2.3047380999999999E-2</v>
      </c>
      <c r="BE178">
        <v>1.1441926999999999E-2</v>
      </c>
      <c r="BF178">
        <v>0.29107613799999998</v>
      </c>
      <c r="BG178">
        <v>5.569236E-3</v>
      </c>
      <c r="BH178">
        <v>4.9473782000000001E-2</v>
      </c>
    </row>
    <row r="179" spans="1:60" x14ac:dyDescent="0.35">
      <c r="A179" t="s">
        <v>76</v>
      </c>
      <c r="B179" t="s">
        <v>166</v>
      </c>
      <c r="C179" t="s">
        <v>173</v>
      </c>
      <c r="D179" t="s">
        <v>125</v>
      </c>
      <c r="E179" t="s">
        <v>174</v>
      </c>
      <c r="F179">
        <f t="shared" si="2"/>
        <v>7</v>
      </c>
      <c r="G179">
        <v>4</v>
      </c>
      <c r="H179" t="s">
        <v>165</v>
      </c>
      <c r="I179">
        <v>0.59688941744791701</v>
      </c>
      <c r="J179">
        <v>3.9321970573690201</v>
      </c>
      <c r="K179">
        <v>2.051192699414</v>
      </c>
      <c r="L179">
        <v>9.0566534353842598E-2</v>
      </c>
      <c r="M179">
        <v>-0.91880350966406699</v>
      </c>
      <c r="N179">
        <v>-0.87355808827870296</v>
      </c>
      <c r="O179">
        <v>-0.84875855335389605</v>
      </c>
      <c r="P179">
        <v>0.73245066842337103</v>
      </c>
      <c r="Q179">
        <v>8.0186337704398702E-2</v>
      </c>
      <c r="R179">
        <v>1.3204144760709999</v>
      </c>
      <c r="S179">
        <v>-0.67823519136138599</v>
      </c>
      <c r="T179">
        <v>0.74079957322092904</v>
      </c>
      <c r="U179">
        <v>5.3623349190000003</v>
      </c>
      <c r="V179">
        <v>3.945143625</v>
      </c>
      <c r="W179">
        <v>3.207529649</v>
      </c>
      <c r="X179">
        <v>2.5754138090000001</v>
      </c>
      <c r="Y179">
        <v>6.6528299439999996</v>
      </c>
      <c r="Z179">
        <v>3.4394862559999999</v>
      </c>
      <c r="AA179">
        <v>2.9119789859999998</v>
      </c>
      <c r="AB179">
        <v>2.0200181210000001</v>
      </c>
      <c r="AC179">
        <v>5.8886411709999997</v>
      </c>
      <c r="AD179">
        <v>4.8356033429999998</v>
      </c>
      <c r="AE179">
        <v>2.8692577300000002</v>
      </c>
      <c r="AF179">
        <v>5.3857097249999999</v>
      </c>
      <c r="AG179">
        <v>2.1068405160000001</v>
      </c>
      <c r="AH179">
        <v>267.86324789999998</v>
      </c>
      <c r="AI179">
        <v>20.100000000000001</v>
      </c>
      <c r="AJ179">
        <v>35.1</v>
      </c>
      <c r="AK179">
        <v>19</v>
      </c>
      <c r="AL179">
        <v>14.90666667</v>
      </c>
      <c r="AM179">
        <v>1.050333333</v>
      </c>
      <c r="AN179">
        <v>0.52100000000000002</v>
      </c>
      <c r="AO179">
        <v>0.75966666699999996</v>
      </c>
      <c r="AP179">
        <v>0.65966666699999998</v>
      </c>
      <c r="AQ179">
        <v>4.6333332999999997E-2</v>
      </c>
      <c r="AR179">
        <v>0.71333333300000001</v>
      </c>
      <c r="AS179">
        <v>28</v>
      </c>
      <c r="AT179">
        <v>4.153846154</v>
      </c>
      <c r="AU179">
        <v>4</v>
      </c>
      <c r="AV179">
        <v>52.1</v>
      </c>
      <c r="AW179">
        <v>30.45</v>
      </c>
      <c r="AX179">
        <v>152.02279200000001</v>
      </c>
      <c r="AY179">
        <v>6.0825878999999999E-2</v>
      </c>
      <c r="AZ179">
        <v>2.2275441E-2</v>
      </c>
      <c r="BA179">
        <v>1.2968155960000001</v>
      </c>
      <c r="BB179">
        <v>0.201340991</v>
      </c>
      <c r="BC179">
        <v>0</v>
      </c>
      <c r="BD179">
        <v>0.111768757</v>
      </c>
      <c r="BE179">
        <v>5.0585409999999997E-2</v>
      </c>
      <c r="BF179">
        <v>0.487603273</v>
      </c>
      <c r="BG179">
        <v>9.7015749999999998E-2</v>
      </c>
      <c r="BH179">
        <v>0.17776567099999999</v>
      </c>
    </row>
    <row r="180" spans="1:60" x14ac:dyDescent="0.35">
      <c r="A180" t="s">
        <v>76</v>
      </c>
      <c r="B180" t="s">
        <v>166</v>
      </c>
      <c r="C180" t="s">
        <v>173</v>
      </c>
      <c r="D180" t="s">
        <v>125</v>
      </c>
      <c r="E180" t="s">
        <v>174</v>
      </c>
      <c r="F180">
        <f t="shared" si="2"/>
        <v>7</v>
      </c>
      <c r="G180">
        <v>5</v>
      </c>
      <c r="H180" t="s">
        <v>165</v>
      </c>
      <c r="I180">
        <v>1.62116365518415</v>
      </c>
      <c r="J180">
        <v>-0.802885653068236</v>
      </c>
      <c r="K180">
        <v>-0.112770047938979</v>
      </c>
      <c r="L180">
        <v>-1.29558043956765</v>
      </c>
      <c r="M180">
        <v>-0.59191727841241004</v>
      </c>
      <c r="N180">
        <v>0.136342178564512</v>
      </c>
      <c r="O180">
        <v>0.91617454288074796</v>
      </c>
      <c r="P180">
        <v>1.2313481542083899</v>
      </c>
      <c r="Q180">
        <v>-1.01506408451341</v>
      </c>
      <c r="R180">
        <v>1.23154407587753</v>
      </c>
      <c r="S180">
        <v>-0.67761420005887896</v>
      </c>
      <c r="T180">
        <v>0.45264785768179699</v>
      </c>
      <c r="U180">
        <v>6.277746831</v>
      </c>
      <c r="V180">
        <v>4.6615655220000001</v>
      </c>
      <c r="W180">
        <v>2.8327463819999998</v>
      </c>
      <c r="X180">
        <v>3.4863551899999998</v>
      </c>
      <c r="Y180">
        <v>5.6865986380000004</v>
      </c>
      <c r="Z180">
        <v>4.0858429169999999</v>
      </c>
      <c r="AA180">
        <v>0.70889553800000005</v>
      </c>
      <c r="AB180">
        <v>3.0000878540000002</v>
      </c>
      <c r="AC180">
        <v>6.2813168819999996</v>
      </c>
      <c r="AD180">
        <v>3.8112375460000001</v>
      </c>
      <c r="AE180">
        <v>1.8983097529999999</v>
      </c>
      <c r="AF180">
        <v>4.9377231879999997</v>
      </c>
      <c r="AG180">
        <v>0</v>
      </c>
      <c r="AH180">
        <v>405.67460319999998</v>
      </c>
      <c r="AI180">
        <v>24</v>
      </c>
      <c r="AJ180">
        <v>49.5</v>
      </c>
      <c r="AK180">
        <v>19</v>
      </c>
      <c r="AL180">
        <v>16.68</v>
      </c>
      <c r="AM180">
        <v>1.226</v>
      </c>
      <c r="AN180">
        <v>0.54733333299999998</v>
      </c>
      <c r="AO180">
        <v>0.71766666700000004</v>
      </c>
      <c r="AP180">
        <v>0.53366666699999998</v>
      </c>
      <c r="AQ180">
        <v>0.182666667</v>
      </c>
      <c r="AR180">
        <v>0.90033333299999996</v>
      </c>
      <c r="AS180">
        <v>29</v>
      </c>
      <c r="AT180">
        <v>8.846153846</v>
      </c>
      <c r="AU180">
        <v>4</v>
      </c>
      <c r="AV180">
        <v>65.3</v>
      </c>
      <c r="AW180">
        <v>43.174999999999997</v>
      </c>
      <c r="AX180">
        <v>179.37321940000001</v>
      </c>
      <c r="AY180">
        <v>3.0132134000000001E-2</v>
      </c>
      <c r="AZ180">
        <v>1.4794819000000001E-2</v>
      </c>
      <c r="BA180">
        <v>1.2984887810000001</v>
      </c>
      <c r="BB180">
        <v>0.19656395500000001</v>
      </c>
      <c r="BC180">
        <v>4.050044E-3</v>
      </c>
      <c r="BD180">
        <v>1.6555490999999999E-2</v>
      </c>
      <c r="BE180">
        <v>2.4270348000000001E-2</v>
      </c>
      <c r="BF180">
        <v>0.143254189</v>
      </c>
      <c r="BG180">
        <v>7.9219019999999998E-3</v>
      </c>
      <c r="BH180">
        <v>0.117437582</v>
      </c>
    </row>
    <row r="181" spans="1:60" x14ac:dyDescent="0.35">
      <c r="A181" t="s">
        <v>76</v>
      </c>
      <c r="B181" t="s">
        <v>166</v>
      </c>
      <c r="C181" t="s">
        <v>173</v>
      </c>
      <c r="D181" t="s">
        <v>125</v>
      </c>
      <c r="E181" t="s">
        <v>174</v>
      </c>
      <c r="F181">
        <f t="shared" si="2"/>
        <v>7</v>
      </c>
      <c r="G181">
        <v>6</v>
      </c>
      <c r="H181" t="s">
        <v>165</v>
      </c>
      <c r="I181">
        <v>-0.295875747662037</v>
      </c>
      <c r="J181">
        <v>0.916480615600477</v>
      </c>
      <c r="K181">
        <v>-1.14698185096234</v>
      </c>
      <c r="L181">
        <v>-8.7379369733187898E-2</v>
      </c>
      <c r="M181">
        <v>-0.769281900364716</v>
      </c>
      <c r="N181">
        <v>1.1045903203132901</v>
      </c>
      <c r="O181">
        <v>0.17304293971853901</v>
      </c>
      <c r="P181">
        <v>0.35361187576930297</v>
      </c>
      <c r="Q181">
        <v>-1.1977421145073599</v>
      </c>
      <c r="R181">
        <v>0.21133067223643301</v>
      </c>
      <c r="S181">
        <v>-0.33879321782598798</v>
      </c>
      <c r="T181">
        <v>1.0776890182272201</v>
      </c>
      <c r="U181">
        <v>5.5458449569999999</v>
      </c>
      <c r="V181">
        <v>4.3747351590000001</v>
      </c>
      <c r="W181">
        <v>3.5210675070000002</v>
      </c>
      <c r="X181">
        <v>4.9229710229999997</v>
      </c>
      <c r="Y181">
        <v>5.5016767519999998</v>
      </c>
      <c r="Z181">
        <v>3.4771554930000002</v>
      </c>
      <c r="AA181">
        <v>2.5721554150000001</v>
      </c>
      <c r="AB181">
        <v>4.9780296899999996</v>
      </c>
      <c r="AC181">
        <v>7.7458238670000004</v>
      </c>
      <c r="AD181">
        <v>3.721876038</v>
      </c>
      <c r="AE181">
        <v>3.0093148250000001</v>
      </c>
      <c r="AF181">
        <v>5.5312250589999996</v>
      </c>
      <c r="AG181">
        <v>1.7101723600000001</v>
      </c>
      <c r="AH181">
        <v>388.1623932</v>
      </c>
      <c r="AI181">
        <v>35.5</v>
      </c>
      <c r="AJ181">
        <v>56.1</v>
      </c>
      <c r="AK181">
        <v>17</v>
      </c>
      <c r="AL181">
        <v>14.81666667</v>
      </c>
      <c r="AM181">
        <v>1.1226666670000001</v>
      </c>
      <c r="AN181">
        <v>0.49299999999999999</v>
      </c>
      <c r="AO181">
        <v>0.694333333</v>
      </c>
      <c r="AP181">
        <v>0.53033333299999996</v>
      </c>
      <c r="AQ181">
        <v>0.11899999999999999</v>
      </c>
      <c r="AR181">
        <v>0.81333333299999999</v>
      </c>
      <c r="AS181">
        <v>29</v>
      </c>
      <c r="AT181">
        <v>5.7857142860000002</v>
      </c>
      <c r="AU181">
        <v>4</v>
      </c>
      <c r="AV181">
        <v>75.900000000000006</v>
      </c>
      <c r="AW181">
        <v>34.545000000000002</v>
      </c>
      <c r="AX181">
        <v>111.9088319</v>
      </c>
      <c r="AY181">
        <v>7.8570900000000006E-3</v>
      </c>
      <c r="AZ181">
        <v>2.049436E-3</v>
      </c>
      <c r="BA181">
        <v>1.0681546040000001</v>
      </c>
      <c r="BB181">
        <v>7.7170732000000006E-2</v>
      </c>
      <c r="BC181">
        <v>3.1264159999999999E-3</v>
      </c>
      <c r="BD181">
        <v>4.6293259000000003E-2</v>
      </c>
      <c r="BE181">
        <v>3.7899318000000001E-2</v>
      </c>
      <c r="BF181">
        <v>0.241686067</v>
      </c>
      <c r="BG181">
        <v>6.6563468000000001E-2</v>
      </c>
      <c r="BH181">
        <v>4.9372128000000001E-2</v>
      </c>
    </row>
    <row r="182" spans="1:60" x14ac:dyDescent="0.35">
      <c r="A182" t="s">
        <v>76</v>
      </c>
      <c r="B182" t="s">
        <v>166</v>
      </c>
      <c r="C182" t="s">
        <v>173</v>
      </c>
      <c r="D182" t="s">
        <v>125</v>
      </c>
      <c r="E182" t="s">
        <v>174</v>
      </c>
      <c r="F182">
        <f t="shared" si="2"/>
        <v>7</v>
      </c>
      <c r="G182">
        <v>7</v>
      </c>
      <c r="H182" t="s">
        <v>165</v>
      </c>
      <c r="I182">
        <v>0.52362518151826598</v>
      </c>
      <c r="J182">
        <v>-0.95878934364826096</v>
      </c>
      <c r="K182">
        <v>6.1874368862387202E-2</v>
      </c>
      <c r="L182">
        <v>0.180434965136402</v>
      </c>
      <c r="M182">
        <v>-0.437071154383467</v>
      </c>
      <c r="N182">
        <v>-0.46288976299941698</v>
      </c>
      <c r="O182">
        <v>5.2250768384562302E-2</v>
      </c>
      <c r="P182">
        <v>0.30556796297081701</v>
      </c>
      <c r="Q182">
        <v>-0.53189907932189795</v>
      </c>
      <c r="R182">
        <v>-0.661597664045107</v>
      </c>
      <c r="S182">
        <v>-1.83026169612061</v>
      </c>
      <c r="T182">
        <v>1.58260655509181</v>
      </c>
      <c r="U182">
        <v>5.9110547090000001</v>
      </c>
      <c r="V182">
        <v>3.2762458570000002</v>
      </c>
      <c r="W182">
        <v>3.4863551899999998</v>
      </c>
      <c r="X182">
        <v>3.4592666090000002</v>
      </c>
      <c r="Y182">
        <v>7.0041182949999996</v>
      </c>
      <c r="Z182">
        <v>3.657847345</v>
      </c>
      <c r="AA182">
        <v>4.1056560070000003</v>
      </c>
      <c r="AB182">
        <v>3.9240143129999998</v>
      </c>
      <c r="AC182">
        <v>7.6537508929999998</v>
      </c>
      <c r="AD182">
        <v>4.0009637370000002</v>
      </c>
      <c r="AE182">
        <v>2.8938928879999999</v>
      </c>
      <c r="AF182">
        <v>5.7929652139999996</v>
      </c>
      <c r="AG182">
        <v>2.1447238340000001</v>
      </c>
      <c r="AH182">
        <v>571.11111110000002</v>
      </c>
      <c r="AI182">
        <v>26</v>
      </c>
      <c r="AJ182">
        <v>35.200000000000003</v>
      </c>
      <c r="AK182">
        <v>18</v>
      </c>
      <c r="AL182">
        <v>15.75666667</v>
      </c>
      <c r="AM182">
        <v>1.1379999999999999</v>
      </c>
      <c r="AN182">
        <v>0.46833333300000002</v>
      </c>
      <c r="AO182">
        <v>0.72266666700000004</v>
      </c>
      <c r="AP182">
        <v>0.61299999999999999</v>
      </c>
      <c r="AQ182">
        <v>0.15866666700000001</v>
      </c>
      <c r="AR182">
        <v>0.65133333299999996</v>
      </c>
      <c r="AS182">
        <v>9</v>
      </c>
      <c r="AT182">
        <v>8.75</v>
      </c>
      <c r="AU182">
        <v>2</v>
      </c>
      <c r="AV182">
        <v>42.7</v>
      </c>
      <c r="AW182">
        <v>27.93</v>
      </c>
      <c r="AX182">
        <v>110.08547009999999</v>
      </c>
      <c r="AY182">
        <v>1.3978594E-2</v>
      </c>
      <c r="AZ182">
        <v>4.0641210000000004E-3</v>
      </c>
      <c r="BA182">
        <v>1.0796756949999999</v>
      </c>
      <c r="BB182">
        <v>7.3851000999999999E-2</v>
      </c>
      <c r="BC182">
        <v>3.298891E-3</v>
      </c>
      <c r="BD182">
        <v>5.2382560000000002E-3</v>
      </c>
      <c r="BE182">
        <v>3.8846688999999997E-2</v>
      </c>
      <c r="BF182">
        <v>0.118513305</v>
      </c>
      <c r="BG182">
        <v>0</v>
      </c>
      <c r="BH182">
        <v>4.4404320999999997E-2</v>
      </c>
    </row>
    <row r="183" spans="1:60" x14ac:dyDescent="0.35">
      <c r="A183" t="s">
        <v>76</v>
      </c>
      <c r="B183" t="s">
        <v>166</v>
      </c>
      <c r="C183" t="s">
        <v>173</v>
      </c>
      <c r="D183" t="s">
        <v>125</v>
      </c>
      <c r="E183" t="s">
        <v>174</v>
      </c>
      <c r="F183">
        <f t="shared" si="2"/>
        <v>7</v>
      </c>
      <c r="G183">
        <v>8</v>
      </c>
      <c r="H183" t="s">
        <v>165</v>
      </c>
      <c r="I183">
        <v>0.263733871506307</v>
      </c>
      <c r="J183">
        <v>2.3382637615269601</v>
      </c>
      <c r="K183">
        <v>-0.103208365496924</v>
      </c>
      <c r="L183">
        <v>-4.0105545779379498E-2</v>
      </c>
      <c r="M183">
        <v>-0.346977467832705</v>
      </c>
      <c r="N183">
        <v>0.20790959702560899</v>
      </c>
      <c r="O183">
        <v>-0.92044487164174205</v>
      </c>
      <c r="P183">
        <v>3.9450793076448699E-2</v>
      </c>
      <c r="Q183">
        <v>7.5927952364853196E-2</v>
      </c>
      <c r="R183">
        <v>1.3877159771359799</v>
      </c>
      <c r="S183">
        <v>0.201091691255364</v>
      </c>
      <c r="T183">
        <v>0.61482139911219502</v>
      </c>
      <c r="U183">
        <v>5.5372405240000004</v>
      </c>
      <c r="V183">
        <v>3.7836483620000001</v>
      </c>
      <c r="W183">
        <v>2.9263141419999998</v>
      </c>
      <c r="X183">
        <v>3.6074800059999999</v>
      </c>
      <c r="Y183">
        <v>6.1651677229999997</v>
      </c>
      <c r="Z183">
        <v>3.6042461989999999</v>
      </c>
      <c r="AA183">
        <v>2.9740707770000001</v>
      </c>
      <c r="AB183">
        <v>2.7500144</v>
      </c>
      <c r="AC183">
        <v>6.486100295</v>
      </c>
      <c r="AD183">
        <v>5.0178052949999996</v>
      </c>
      <c r="AE183">
        <v>3.081618679</v>
      </c>
      <c r="AF183">
        <v>5.2887879790000003</v>
      </c>
      <c r="AG183">
        <v>2.0674653510000001</v>
      </c>
      <c r="AH183">
        <v>186.5079365</v>
      </c>
      <c r="AI183">
        <v>23.1</v>
      </c>
      <c r="AJ183">
        <v>44.1</v>
      </c>
      <c r="AK183">
        <v>19</v>
      </c>
      <c r="AL183">
        <v>14.02</v>
      </c>
      <c r="AM183">
        <v>1.1220000000000001</v>
      </c>
      <c r="AN183">
        <v>0.54566666699999999</v>
      </c>
      <c r="AO183">
        <v>0.61033333300000003</v>
      </c>
      <c r="AP183">
        <v>0.53533333299999997</v>
      </c>
      <c r="AQ183">
        <v>9.4E-2</v>
      </c>
      <c r="AR183">
        <v>0.61033333300000003</v>
      </c>
      <c r="AS183">
        <v>44</v>
      </c>
      <c r="AT183">
        <v>7.230769231</v>
      </c>
      <c r="AU183">
        <v>5</v>
      </c>
      <c r="AV183">
        <v>81.8</v>
      </c>
      <c r="AW183">
        <v>37.799999999999997</v>
      </c>
      <c r="AX183">
        <v>289.2307692</v>
      </c>
      <c r="AY183">
        <v>1.5938391999999999E-2</v>
      </c>
      <c r="AZ183">
        <v>1.4485357000000001E-2</v>
      </c>
      <c r="BA183">
        <v>1.428155431</v>
      </c>
      <c r="BB183">
        <v>0.20235281999999999</v>
      </c>
      <c r="BC183">
        <v>1.639328E-3</v>
      </c>
      <c r="BD183">
        <v>5.9298852999999999E-2</v>
      </c>
      <c r="BE183">
        <v>4.1746463999999997E-2</v>
      </c>
      <c r="BF183">
        <v>0.19529864899999999</v>
      </c>
      <c r="BG183">
        <v>0.12087932899999999</v>
      </c>
      <c r="BH183">
        <v>0.15804478499999999</v>
      </c>
    </row>
    <row r="184" spans="1:60" x14ac:dyDescent="0.35">
      <c r="A184" t="s">
        <v>76</v>
      </c>
      <c r="B184" t="s">
        <v>166</v>
      </c>
      <c r="C184" t="s">
        <v>173</v>
      </c>
      <c r="D184" t="s">
        <v>125</v>
      </c>
      <c r="E184" t="s">
        <v>174</v>
      </c>
      <c r="F184">
        <f t="shared" si="2"/>
        <v>7</v>
      </c>
      <c r="G184">
        <v>9</v>
      </c>
      <c r="H184" t="s">
        <v>165</v>
      </c>
      <c r="I184">
        <v>-2.5303251705052598E-2</v>
      </c>
      <c r="J184">
        <v>0.48155780626679801</v>
      </c>
      <c r="K184">
        <v>-0.46515334127492097</v>
      </c>
      <c r="L184">
        <v>0.96950321237599901</v>
      </c>
      <c r="M184">
        <v>-1.6524486699694401</v>
      </c>
      <c r="N184">
        <v>-1.16938918411302</v>
      </c>
      <c r="O184">
        <v>-0.89677450923466595</v>
      </c>
      <c r="P184">
        <v>-2.2824381527313502</v>
      </c>
      <c r="Q184">
        <v>-0.31807482775463097</v>
      </c>
      <c r="R184">
        <v>-0.76532165049516598</v>
      </c>
      <c r="S184">
        <v>0.609451976986912</v>
      </c>
      <c r="T184">
        <v>-0.281419486259045</v>
      </c>
      <c r="U184">
        <v>5.9697219439999998</v>
      </c>
      <c r="V184">
        <v>2.8350790159999999</v>
      </c>
      <c r="W184">
        <v>3.507985449</v>
      </c>
      <c r="X184">
        <v>2.0159606619999999</v>
      </c>
      <c r="Y184">
        <v>5.1148522989999998</v>
      </c>
      <c r="Z184">
        <v>1.8923467060000001</v>
      </c>
      <c r="AA184">
        <v>3.4185070190000002</v>
      </c>
      <c r="AB184">
        <v>1.694595721</v>
      </c>
      <c r="AC184">
        <v>3.3316374560000002</v>
      </c>
      <c r="AD184">
        <v>3.1687514380000001</v>
      </c>
      <c r="AE184">
        <v>3.471670638</v>
      </c>
      <c r="AF184">
        <v>4.311757439</v>
      </c>
      <c r="AG184">
        <v>2.1989866920000001</v>
      </c>
      <c r="AH184">
        <v>150.87301590000001</v>
      </c>
      <c r="AI184">
        <v>24.7</v>
      </c>
      <c r="AJ184">
        <v>42.2</v>
      </c>
      <c r="AK184">
        <v>18</v>
      </c>
      <c r="AL184">
        <v>9.5399999999999991</v>
      </c>
      <c r="AM184">
        <v>0.93500000000000005</v>
      </c>
      <c r="AN184">
        <v>0.34266666699999998</v>
      </c>
      <c r="AO184">
        <v>0.64733333299999996</v>
      </c>
      <c r="AP184">
        <v>0.46033333300000001</v>
      </c>
      <c r="AQ184">
        <v>1.2999999999999999E-2</v>
      </c>
      <c r="AR184">
        <v>0.63433333300000005</v>
      </c>
      <c r="AS184">
        <v>50</v>
      </c>
      <c r="AT184">
        <v>9.9090909089999997</v>
      </c>
      <c r="AU184">
        <v>5</v>
      </c>
      <c r="AV184">
        <v>85.7</v>
      </c>
      <c r="AW184">
        <v>19.95</v>
      </c>
      <c r="AX184">
        <v>0.227920228</v>
      </c>
      <c r="AY184">
        <v>1.6466604999999999E-2</v>
      </c>
      <c r="AZ184">
        <v>1.987609E-3</v>
      </c>
      <c r="BA184">
        <v>1.031030229</v>
      </c>
      <c r="BB184">
        <v>0.112259894</v>
      </c>
      <c r="BC184">
        <v>0</v>
      </c>
      <c r="BD184">
        <v>4.0356065000000003E-2</v>
      </c>
      <c r="BE184">
        <v>1.3841354E-2</v>
      </c>
      <c r="BF184">
        <v>3.5315876000000003E-2</v>
      </c>
      <c r="BG184">
        <v>1.0394295E-2</v>
      </c>
      <c r="BH184">
        <v>4.6791780999999998E-2</v>
      </c>
    </row>
    <row r="185" spans="1:60" x14ac:dyDescent="0.35">
      <c r="A185" t="s">
        <v>76</v>
      </c>
      <c r="B185" t="s">
        <v>166</v>
      </c>
      <c r="C185" t="s">
        <v>173</v>
      </c>
      <c r="D185" t="s">
        <v>125</v>
      </c>
      <c r="E185" t="s">
        <v>174</v>
      </c>
      <c r="F185">
        <f t="shared" si="2"/>
        <v>7</v>
      </c>
      <c r="G185">
        <v>11</v>
      </c>
      <c r="H185" t="s">
        <v>165</v>
      </c>
      <c r="I185">
        <v>-0.20211065083421101</v>
      </c>
      <c r="J185">
        <v>-0.43345988277977399</v>
      </c>
      <c r="K185">
        <v>-1.0496221408034001</v>
      </c>
      <c r="L185">
        <v>1.42840950178617</v>
      </c>
      <c r="M185">
        <v>-1.0420823274224</v>
      </c>
      <c r="N185">
        <v>-0.47809823878577701</v>
      </c>
      <c r="O185">
        <v>-0.65301299651204403</v>
      </c>
      <c r="P185">
        <v>0.16624018202871699</v>
      </c>
      <c r="Q185">
        <v>-1.41922037069767</v>
      </c>
      <c r="R185">
        <v>-3.1280170806388903E-2</v>
      </c>
      <c r="S185">
        <v>-0.63777181682525996</v>
      </c>
      <c r="T185">
        <v>1.17403013674709</v>
      </c>
      <c r="U185">
        <v>5.1304099440000002</v>
      </c>
      <c r="V185">
        <v>4.1388142170000002</v>
      </c>
      <c r="W185">
        <v>4.1650369490000001</v>
      </c>
      <c r="X185">
        <v>3.5361166989999999</v>
      </c>
      <c r="Y185">
        <v>7.2897453460000001</v>
      </c>
      <c r="Z185">
        <v>2.9994291350000002</v>
      </c>
      <c r="AA185">
        <v>5.0049400950000003</v>
      </c>
      <c r="AB185">
        <v>3.3268994580000002</v>
      </c>
      <c r="AC185">
        <v>7.2000194300000002</v>
      </c>
      <c r="AD185">
        <v>5.0221734109999998</v>
      </c>
      <c r="AE185">
        <v>4.1476317519999997</v>
      </c>
      <c r="AF185">
        <v>5.4147826620000004</v>
      </c>
      <c r="AG185">
        <v>0</v>
      </c>
      <c r="AH185">
        <v>445.37037040000001</v>
      </c>
      <c r="AI185">
        <v>30.7</v>
      </c>
      <c r="AJ185">
        <v>51.1</v>
      </c>
      <c r="AK185">
        <v>18</v>
      </c>
      <c r="AL185">
        <v>14.39</v>
      </c>
      <c r="AM185">
        <v>1.106666667</v>
      </c>
      <c r="AN185">
        <v>0.51266666699999996</v>
      </c>
      <c r="AO185">
        <v>0.69066666700000001</v>
      </c>
      <c r="AP185">
        <v>0.52633333299999996</v>
      </c>
      <c r="AQ185">
        <v>3.4666666999999998E-2</v>
      </c>
      <c r="AR185">
        <v>0.72533333300000002</v>
      </c>
      <c r="AS185">
        <v>23</v>
      </c>
      <c r="AT185">
        <v>6.5</v>
      </c>
      <c r="AU185">
        <v>4</v>
      </c>
      <c r="AV185">
        <v>88.6</v>
      </c>
      <c r="AW185">
        <v>33.93</v>
      </c>
      <c r="AX185">
        <v>64.501424499999999</v>
      </c>
      <c r="AY185">
        <v>2.0200188000000001E-2</v>
      </c>
      <c r="AZ185">
        <v>2.3737480000000002E-3</v>
      </c>
      <c r="BA185">
        <v>1.0069655040000001</v>
      </c>
      <c r="BB185">
        <v>0.104424686</v>
      </c>
      <c r="BC185">
        <v>2.987867E-3</v>
      </c>
      <c r="BD185">
        <v>2.6619055999999999E-2</v>
      </c>
      <c r="BE185">
        <v>3.0795037000000001E-2</v>
      </c>
      <c r="BF185">
        <v>2.6806798999999999E-2</v>
      </c>
      <c r="BG185">
        <v>1.5211848E-2</v>
      </c>
      <c r="BH185">
        <v>6.2623324999999994E-2</v>
      </c>
    </row>
    <row r="186" spans="1:60" x14ac:dyDescent="0.35">
      <c r="A186" t="s">
        <v>76</v>
      </c>
      <c r="B186" t="s">
        <v>166</v>
      </c>
      <c r="C186" t="s">
        <v>173</v>
      </c>
      <c r="D186" t="s">
        <v>125</v>
      </c>
      <c r="E186" t="s">
        <v>174</v>
      </c>
      <c r="F186">
        <f t="shared" si="2"/>
        <v>7</v>
      </c>
      <c r="G186">
        <v>12</v>
      </c>
      <c r="H186" t="s">
        <v>165</v>
      </c>
      <c r="I186">
        <v>-0.142169375274314</v>
      </c>
      <c r="J186">
        <v>-1.46141858739699</v>
      </c>
      <c r="K186">
        <v>4.1980809906167398</v>
      </c>
      <c r="L186">
        <v>7.2960320024610503E-2</v>
      </c>
      <c r="M186">
        <v>1.1925733996993499</v>
      </c>
      <c r="N186">
        <v>1.13967647787356</v>
      </c>
      <c r="O186">
        <v>0.173447076177069</v>
      </c>
      <c r="P186">
        <v>1.51129557973308</v>
      </c>
      <c r="Q186">
        <v>-0.72049174499030599</v>
      </c>
      <c r="R186">
        <v>0.29028490650876199</v>
      </c>
      <c r="S186">
        <v>-1.0449813233804</v>
      </c>
      <c r="T186">
        <v>0.89350768481209797</v>
      </c>
      <c r="U186">
        <v>5.8766099120000002</v>
      </c>
      <c r="V186">
        <v>3.7208418050000001</v>
      </c>
      <c r="W186">
        <v>3.9020589989999999</v>
      </c>
      <c r="X186">
        <v>5.4654602050000003</v>
      </c>
      <c r="Y186">
        <v>5.7746311730000004</v>
      </c>
      <c r="Z186">
        <v>3.4584982360000001</v>
      </c>
      <c r="AA186">
        <v>3.2364974260000001</v>
      </c>
      <c r="AB186">
        <v>4.648818951</v>
      </c>
      <c r="AC186">
        <v>8.1887176139999998</v>
      </c>
      <c r="AD186">
        <v>4.5811226639999996</v>
      </c>
      <c r="AE186">
        <v>3.4339872040000001</v>
      </c>
      <c r="AF186">
        <v>5.6640282859999997</v>
      </c>
      <c r="AG186">
        <v>2.3253997709999998</v>
      </c>
      <c r="AH186">
        <v>223.88888890000001</v>
      </c>
      <c r="AI186">
        <v>27.2</v>
      </c>
      <c r="AJ186">
        <v>43.3</v>
      </c>
      <c r="AK186">
        <v>18</v>
      </c>
      <c r="AL186">
        <v>16.963333330000001</v>
      </c>
      <c r="AM186">
        <v>1.1926666669999999</v>
      </c>
      <c r="AN186">
        <v>0.66766666699999999</v>
      </c>
      <c r="AO186">
        <v>0.63400000000000001</v>
      </c>
      <c r="AP186">
        <v>0.50266666699999996</v>
      </c>
      <c r="AQ186">
        <v>0.182</v>
      </c>
      <c r="AR186">
        <v>0.81599999999999995</v>
      </c>
      <c r="AS186">
        <v>25</v>
      </c>
      <c r="AT186">
        <v>2.4</v>
      </c>
      <c r="AU186">
        <v>3</v>
      </c>
      <c r="AV186">
        <v>55.2</v>
      </c>
      <c r="AW186">
        <v>51.06</v>
      </c>
      <c r="AX186">
        <v>258.23361820000002</v>
      </c>
      <c r="AY186">
        <v>0.109615085</v>
      </c>
      <c r="AZ186">
        <v>3.4087434E-2</v>
      </c>
      <c r="BA186">
        <v>1.1906917239999999</v>
      </c>
      <c r="BB186">
        <v>6.6494708E-2</v>
      </c>
      <c r="BC186">
        <v>7.7975190000000002E-3</v>
      </c>
      <c r="BD186">
        <v>2.4863935E-2</v>
      </c>
      <c r="BE186">
        <v>7.5214029000000002E-2</v>
      </c>
      <c r="BF186">
        <v>1.7725398999999999E-2</v>
      </c>
      <c r="BG186">
        <v>2.1665086E-2</v>
      </c>
      <c r="BH186">
        <v>7.0479270999999996E-2</v>
      </c>
    </row>
    <row r="187" spans="1:60" x14ac:dyDescent="0.35">
      <c r="A187" t="s">
        <v>76</v>
      </c>
      <c r="B187" t="s">
        <v>166</v>
      </c>
      <c r="C187" t="s">
        <v>173</v>
      </c>
      <c r="D187" t="s">
        <v>125</v>
      </c>
      <c r="E187" t="s">
        <v>174</v>
      </c>
      <c r="F187">
        <f t="shared" si="2"/>
        <v>7</v>
      </c>
      <c r="G187">
        <v>13</v>
      </c>
      <c r="H187" t="s">
        <v>165</v>
      </c>
      <c r="I187">
        <v>0.96377710439253805</v>
      </c>
      <c r="J187">
        <v>-0.375747344259385</v>
      </c>
      <c r="K187">
        <v>-0.34080133592029999</v>
      </c>
      <c r="L187">
        <v>-0.92557281165323402</v>
      </c>
      <c r="M187">
        <v>-1.3688059102274199</v>
      </c>
      <c r="N187">
        <v>0.73732126602069603</v>
      </c>
      <c r="O187">
        <v>0.39152297456646501</v>
      </c>
      <c r="P187">
        <v>0.29044254872542502</v>
      </c>
      <c r="Q187">
        <v>-0.57891857831032201</v>
      </c>
      <c r="R187">
        <v>4.77060090948008E-2</v>
      </c>
      <c r="S187">
        <v>1.2498349791738099</v>
      </c>
      <c r="T187">
        <v>0.37425891652358001</v>
      </c>
      <c r="U187">
        <v>6.2771785380000003</v>
      </c>
      <c r="V187">
        <v>3.7394867490000001</v>
      </c>
      <c r="W187">
        <v>3.2172077680000002</v>
      </c>
      <c r="X187">
        <v>3.460513959</v>
      </c>
      <c r="Y187">
        <v>4.6392360760000004</v>
      </c>
      <c r="Z187">
        <v>4.1372754430000001</v>
      </c>
      <c r="AA187">
        <v>1.1146861130000001</v>
      </c>
      <c r="AB187">
        <v>4.1193758709999999</v>
      </c>
      <c r="AC187">
        <v>6.8183470929999999</v>
      </c>
      <c r="AD187">
        <v>4.9578301360000001</v>
      </c>
      <c r="AE187">
        <v>2.308815643</v>
      </c>
      <c r="AF187">
        <v>5.2223807999999998</v>
      </c>
      <c r="AG187">
        <v>1.5056194169999999</v>
      </c>
      <c r="AH187">
        <v>47.534722219999999</v>
      </c>
      <c r="AI187">
        <v>27.1</v>
      </c>
      <c r="AJ187">
        <v>52.8</v>
      </c>
      <c r="AK187">
        <v>18</v>
      </c>
      <c r="AL187">
        <v>15.53</v>
      </c>
      <c r="AM187">
        <v>1.090333333</v>
      </c>
      <c r="AN187">
        <v>0.51900000000000002</v>
      </c>
      <c r="AO187">
        <v>0.697333333</v>
      </c>
      <c r="AP187">
        <v>0.575333333</v>
      </c>
      <c r="AQ187">
        <v>0.12866666700000001</v>
      </c>
      <c r="AR187">
        <v>0.82599999999999996</v>
      </c>
      <c r="AS187">
        <v>63</v>
      </c>
      <c r="AT187">
        <v>7.3571428570000004</v>
      </c>
      <c r="AU187">
        <v>6</v>
      </c>
      <c r="AV187">
        <v>122</v>
      </c>
      <c r="AW187">
        <v>51.66</v>
      </c>
      <c r="AX187">
        <v>35.32763533</v>
      </c>
      <c r="AY187">
        <v>1.2310288000000001E-2</v>
      </c>
      <c r="AZ187">
        <v>2.7273029999999999E-3</v>
      </c>
      <c r="BA187">
        <v>1.202989146</v>
      </c>
      <c r="BB187">
        <v>0.17835917700000001</v>
      </c>
      <c r="BC187">
        <v>0</v>
      </c>
      <c r="BD187">
        <v>1.1154967E-2</v>
      </c>
      <c r="BE187">
        <v>1.2722301E-2</v>
      </c>
      <c r="BF187">
        <v>0.19890512099999999</v>
      </c>
      <c r="BG187">
        <v>3.0519119999999999E-3</v>
      </c>
      <c r="BH187">
        <v>5.3938666000000003E-2</v>
      </c>
    </row>
    <row r="188" spans="1:60" x14ac:dyDescent="0.35">
      <c r="A188" t="s">
        <v>76</v>
      </c>
      <c r="B188" t="s">
        <v>166</v>
      </c>
      <c r="C188" t="s">
        <v>173</v>
      </c>
      <c r="D188" t="s">
        <v>125</v>
      </c>
      <c r="E188" t="s">
        <v>174</v>
      </c>
      <c r="F188">
        <f t="shared" si="2"/>
        <v>7</v>
      </c>
      <c r="G188">
        <v>14</v>
      </c>
      <c r="H188" t="s">
        <v>165</v>
      </c>
      <c r="I188">
        <v>1.1508974533565699</v>
      </c>
      <c r="J188">
        <v>-0.14780905747251799</v>
      </c>
      <c r="K188">
        <v>0.73073539311161695</v>
      </c>
      <c r="L188">
        <v>0.35892276596232198</v>
      </c>
      <c r="M188">
        <v>1.54189783924646</v>
      </c>
      <c r="N188">
        <v>-0.71885012891623801</v>
      </c>
      <c r="O188">
        <v>-0.33261085319178402</v>
      </c>
      <c r="P188">
        <v>0.33059182165713702</v>
      </c>
      <c r="Q188">
        <v>-0.75476958404780004</v>
      </c>
      <c r="R188">
        <v>-1.23985937030723</v>
      </c>
      <c r="S188">
        <v>0.336670163936377</v>
      </c>
      <c r="T188">
        <v>-0.37270718519336399</v>
      </c>
      <c r="U188">
        <v>5.7045692020000001</v>
      </c>
      <c r="V188">
        <v>3.0929346020000001</v>
      </c>
      <c r="W188">
        <v>3.615785925</v>
      </c>
      <c r="X188">
        <v>1.71978597</v>
      </c>
      <c r="Y188">
        <v>5.4732039449999998</v>
      </c>
      <c r="Z188">
        <v>3.4136199020000002</v>
      </c>
      <c r="AA188">
        <v>3.0802521230000002</v>
      </c>
      <c r="AB188">
        <v>3.305053521</v>
      </c>
      <c r="AC188">
        <v>4.882065119</v>
      </c>
      <c r="AD188">
        <v>3.550175979</v>
      </c>
      <c r="AE188">
        <v>2.7327428139999999</v>
      </c>
      <c r="AF188">
        <v>5.0980863889999997</v>
      </c>
      <c r="AG188">
        <v>1.961658506</v>
      </c>
      <c r="AH188">
        <v>233.95833329999999</v>
      </c>
      <c r="AI188">
        <v>27</v>
      </c>
      <c r="AJ188">
        <v>39.700000000000003</v>
      </c>
      <c r="AK188">
        <v>17</v>
      </c>
      <c r="AL188">
        <v>15.8</v>
      </c>
      <c r="AM188">
        <v>1.096666667</v>
      </c>
      <c r="AN188">
        <v>0.48699999999999999</v>
      </c>
      <c r="AO188">
        <v>0.68766666700000001</v>
      </c>
      <c r="AP188">
        <v>0.53433333299999997</v>
      </c>
      <c r="AQ188">
        <v>8.2000000000000003E-2</v>
      </c>
      <c r="AR188">
        <v>0.76966666699999997</v>
      </c>
      <c r="AS188">
        <v>42</v>
      </c>
      <c r="AT188">
        <v>3.692307692</v>
      </c>
      <c r="AU188">
        <v>7</v>
      </c>
      <c r="AV188">
        <v>119</v>
      </c>
      <c r="AW188">
        <v>34.799999999999997</v>
      </c>
      <c r="AX188">
        <v>92.763532760000004</v>
      </c>
      <c r="AY188">
        <v>2.1754004E-2</v>
      </c>
      <c r="AZ188">
        <v>7.2868239999999999E-3</v>
      </c>
      <c r="BA188">
        <v>0.72330809399999996</v>
      </c>
      <c r="BB188">
        <v>2.6735485E-2</v>
      </c>
      <c r="BC188">
        <v>8.6988499999999993E-3</v>
      </c>
      <c r="BD188">
        <v>1.2405042999999999E-2</v>
      </c>
      <c r="BE188">
        <v>0.13737865899999999</v>
      </c>
      <c r="BF188">
        <v>0.16209083099999999</v>
      </c>
      <c r="BG188">
        <v>1.9118328E-2</v>
      </c>
      <c r="BH188">
        <v>4.1214224000000001E-2</v>
      </c>
    </row>
    <row r="189" spans="1:60" x14ac:dyDescent="0.35">
      <c r="A189" t="s">
        <v>76</v>
      </c>
      <c r="B189" t="s">
        <v>166</v>
      </c>
      <c r="C189" t="s">
        <v>173</v>
      </c>
      <c r="D189" t="s">
        <v>125</v>
      </c>
      <c r="E189" t="s">
        <v>174</v>
      </c>
      <c r="F189">
        <f t="shared" si="2"/>
        <v>7</v>
      </c>
      <c r="G189">
        <v>15</v>
      </c>
      <c r="H189" t="s">
        <v>165</v>
      </c>
      <c r="I189">
        <v>1.6940776092761201</v>
      </c>
      <c r="J189">
        <v>-0.53664753898397999</v>
      </c>
      <c r="K189">
        <v>1.5304224300129801</v>
      </c>
      <c r="L189">
        <v>0.85995410974995301</v>
      </c>
      <c r="M189">
        <v>-0.79455260582020704</v>
      </c>
      <c r="N189">
        <v>-2.1360897598664299</v>
      </c>
      <c r="O189">
        <v>-0.377962174277515</v>
      </c>
      <c r="P189">
        <v>-0.316564720501051</v>
      </c>
      <c r="Q189">
        <v>-0.65833593606982699</v>
      </c>
      <c r="R189">
        <v>-1.0654120728807399</v>
      </c>
      <c r="S189">
        <v>1.3501272789699701</v>
      </c>
      <c r="T189">
        <v>0.86161100246726596</v>
      </c>
      <c r="U189">
        <v>6.4075849360000001</v>
      </c>
      <c r="V189">
        <v>0</v>
      </c>
      <c r="W189">
        <v>3.989616958</v>
      </c>
      <c r="X189">
        <v>2.1068405160000001</v>
      </c>
      <c r="Y189">
        <v>6.4046914770000001</v>
      </c>
      <c r="Z189">
        <v>4.3413604330000002</v>
      </c>
      <c r="AA189">
        <v>3.181253833</v>
      </c>
      <c r="AB189">
        <v>3.6139164159999999</v>
      </c>
      <c r="AC189">
        <v>5.3903977830000001</v>
      </c>
      <c r="AD189">
        <v>5.115585469</v>
      </c>
      <c r="AE189">
        <v>3.2888482730000002</v>
      </c>
      <c r="AF189">
        <v>5.5986435239999999</v>
      </c>
      <c r="AG189">
        <v>2.68906775</v>
      </c>
      <c r="AH189">
        <v>595.55555560000005</v>
      </c>
      <c r="AI189">
        <v>23.7</v>
      </c>
      <c r="AJ189">
        <v>47.8</v>
      </c>
      <c r="AK189">
        <v>19</v>
      </c>
      <c r="AL189">
        <v>14.89</v>
      </c>
      <c r="AM189">
        <v>1.0936666669999999</v>
      </c>
      <c r="AN189">
        <v>0.44866666700000002</v>
      </c>
      <c r="AO189">
        <v>0.75466666699999996</v>
      </c>
      <c r="AP189">
        <v>0.50766666699999996</v>
      </c>
      <c r="AQ189">
        <v>9.8000000000000004E-2</v>
      </c>
      <c r="AR189">
        <v>0.65666666699999998</v>
      </c>
      <c r="AS189">
        <v>47</v>
      </c>
      <c r="AT189">
        <v>7.9285714289999998</v>
      </c>
      <c r="AU189">
        <v>8</v>
      </c>
      <c r="AV189">
        <v>175.2</v>
      </c>
      <c r="AW189">
        <v>39.15</v>
      </c>
      <c r="AX189">
        <v>17.094017090000001</v>
      </c>
      <c r="AY189">
        <v>1.945678E-2</v>
      </c>
      <c r="AZ189">
        <v>1.6135719E-2</v>
      </c>
      <c r="BA189">
        <v>0.98352514300000005</v>
      </c>
      <c r="BB189">
        <v>0.120268927</v>
      </c>
      <c r="BC189">
        <v>1.9922960000000002E-3</v>
      </c>
      <c r="BD189">
        <v>3.8516940000000001E-3</v>
      </c>
      <c r="BE189">
        <v>3.7469386E-2</v>
      </c>
      <c r="BF189">
        <v>0.16724512999999999</v>
      </c>
      <c r="BG189">
        <v>6.809346E-3</v>
      </c>
      <c r="BH189">
        <v>5.1861428000000001E-2</v>
      </c>
    </row>
    <row r="190" spans="1:60" x14ac:dyDescent="0.35">
      <c r="A190" t="s">
        <v>76</v>
      </c>
      <c r="B190" t="s">
        <v>166</v>
      </c>
      <c r="C190" t="s">
        <v>173</v>
      </c>
      <c r="D190" t="s">
        <v>125</v>
      </c>
      <c r="E190" t="s">
        <v>174</v>
      </c>
      <c r="F190">
        <f t="shared" si="2"/>
        <v>7</v>
      </c>
      <c r="G190">
        <v>16</v>
      </c>
      <c r="H190" t="s">
        <v>165</v>
      </c>
      <c r="I190">
        <v>1.86516065925065</v>
      </c>
      <c r="J190">
        <v>1.2110268484470299</v>
      </c>
      <c r="K190">
        <v>7.1470088546499694E-2</v>
      </c>
      <c r="L190">
        <v>-0.81254022939847503</v>
      </c>
      <c r="M190">
        <v>2.3248832885550099</v>
      </c>
      <c r="N190">
        <v>0.16494197995281801</v>
      </c>
      <c r="O190">
        <v>-1.05316783228086</v>
      </c>
      <c r="P190">
        <v>0.51408286403065995</v>
      </c>
      <c r="Q190">
        <v>-7.8415019857875704E-2</v>
      </c>
      <c r="R190">
        <v>-0.243444286940418</v>
      </c>
      <c r="S190">
        <v>1.9287283760647998E-2</v>
      </c>
      <c r="T190">
        <v>0.50686716004260002</v>
      </c>
      <c r="U190">
        <v>6.1135592619999999</v>
      </c>
      <c r="V190">
        <v>4.0841071529999997</v>
      </c>
      <c r="W190">
        <v>3.264486336</v>
      </c>
      <c r="X190">
        <v>3.2875723560000001</v>
      </c>
      <c r="Y190">
        <v>5.5615359670000002</v>
      </c>
      <c r="Z190">
        <v>4.8688156810000001</v>
      </c>
      <c r="AA190">
        <v>1.1349799330000001</v>
      </c>
      <c r="AB190">
        <v>2.7656200530000001</v>
      </c>
      <c r="AC190">
        <v>7.5800476120000004</v>
      </c>
      <c r="AD190">
        <v>4.8081110300000001</v>
      </c>
      <c r="AE190">
        <v>3.737669618</v>
      </c>
      <c r="AF190">
        <v>5.0573068140000004</v>
      </c>
      <c r="AG190">
        <v>1.609437912</v>
      </c>
      <c r="AH190">
        <v>218.83333329999999</v>
      </c>
      <c r="AI190">
        <v>22.8</v>
      </c>
      <c r="AJ190">
        <v>35.799999999999997</v>
      </c>
      <c r="AK190">
        <v>18</v>
      </c>
      <c r="AL190">
        <v>16.43</v>
      </c>
      <c r="AM190">
        <v>1.060333333</v>
      </c>
      <c r="AN190">
        <v>0.50600000000000001</v>
      </c>
      <c r="AO190">
        <v>0.68366666700000001</v>
      </c>
      <c r="AP190">
        <v>0.58666666700000003</v>
      </c>
      <c r="AQ190">
        <v>0.104</v>
      </c>
      <c r="AR190">
        <v>0.57966666700000002</v>
      </c>
      <c r="AS190">
        <v>39</v>
      </c>
      <c r="AT190">
        <v>7.4</v>
      </c>
      <c r="AU190">
        <v>6</v>
      </c>
      <c r="AV190">
        <v>117.3</v>
      </c>
      <c r="AW190">
        <v>33.630000000000003</v>
      </c>
      <c r="AX190">
        <v>339.14529909999999</v>
      </c>
      <c r="AY190">
        <v>1.7808673000000001E-2</v>
      </c>
      <c r="AZ190">
        <v>4.4133899999999997E-3</v>
      </c>
      <c r="BA190">
        <v>0.99673114100000004</v>
      </c>
      <c r="BB190">
        <v>8.2856083999999997E-2</v>
      </c>
      <c r="BC190">
        <v>1.0624036E-2</v>
      </c>
      <c r="BD190">
        <v>4.9088578000000001E-2</v>
      </c>
      <c r="BE190">
        <v>0.15869952400000001</v>
      </c>
      <c r="BF190">
        <v>0.12466160799999999</v>
      </c>
      <c r="BG190">
        <v>6.7244603E-2</v>
      </c>
      <c r="BH190">
        <v>7.2641185999999996E-2</v>
      </c>
    </row>
    <row r="191" spans="1:60" x14ac:dyDescent="0.35">
      <c r="A191" t="s">
        <v>76</v>
      </c>
      <c r="B191" t="s">
        <v>166</v>
      </c>
      <c r="C191" t="s">
        <v>173</v>
      </c>
      <c r="D191" t="s">
        <v>125</v>
      </c>
      <c r="E191" t="s">
        <v>174</v>
      </c>
      <c r="F191">
        <f t="shared" si="2"/>
        <v>7</v>
      </c>
      <c r="G191">
        <v>17</v>
      </c>
      <c r="H191" t="s">
        <v>165</v>
      </c>
      <c r="I191">
        <v>0.67628772759393196</v>
      </c>
      <c r="J191">
        <v>-0.65880223927638604</v>
      </c>
      <c r="K191">
        <v>1.1752287643245201</v>
      </c>
      <c r="L191">
        <v>-0.34070764651577801</v>
      </c>
      <c r="M191">
        <v>-0.28630930363794399</v>
      </c>
      <c r="N191">
        <v>0.116178920640666</v>
      </c>
      <c r="O191">
        <v>-0.32536790335319499</v>
      </c>
      <c r="P191">
        <v>0.97249026715001696</v>
      </c>
      <c r="Q191">
        <v>-0.23212373952603199</v>
      </c>
      <c r="R191">
        <v>0.64682351673215799</v>
      </c>
      <c r="S191">
        <v>1.3888304061368899</v>
      </c>
      <c r="T191">
        <v>-0.230006756021991</v>
      </c>
      <c r="U191">
        <v>5.3152644540000002</v>
      </c>
      <c r="V191">
        <v>3.74263703</v>
      </c>
      <c r="W191">
        <v>2.8845450850000001</v>
      </c>
      <c r="X191">
        <v>1.8902335830000001</v>
      </c>
      <c r="Y191">
        <v>5.7105785009999996</v>
      </c>
      <c r="Z191">
        <v>3.4548517209999998</v>
      </c>
      <c r="AA191">
        <v>1.320447795</v>
      </c>
      <c r="AB191">
        <v>3.7686204569999999</v>
      </c>
      <c r="AC191">
        <v>5.0301815769999996</v>
      </c>
      <c r="AD191">
        <v>4.0787552680000001</v>
      </c>
      <c r="AE191">
        <v>2.4778008530000002</v>
      </c>
      <c r="AF191">
        <v>5.4732039449999998</v>
      </c>
      <c r="AG191">
        <v>1.5390434989999999</v>
      </c>
      <c r="AH191">
        <v>232.05882349999999</v>
      </c>
      <c r="AI191">
        <v>24</v>
      </c>
      <c r="AJ191">
        <v>56.1</v>
      </c>
      <c r="AK191">
        <v>20</v>
      </c>
      <c r="AL191">
        <v>15.55666667</v>
      </c>
      <c r="AM191">
        <v>1.123666667</v>
      </c>
      <c r="AN191">
        <v>0.59299999999999997</v>
      </c>
      <c r="AO191">
        <v>0.73033333300000003</v>
      </c>
      <c r="AP191">
        <v>0.56066666700000001</v>
      </c>
      <c r="AQ191">
        <v>7.9666666999999997E-2</v>
      </c>
      <c r="AR191">
        <v>0.77200000000000002</v>
      </c>
      <c r="AS191">
        <v>60</v>
      </c>
      <c r="AT191">
        <v>8.2142857140000007</v>
      </c>
      <c r="AU191">
        <v>6</v>
      </c>
      <c r="AV191">
        <v>120</v>
      </c>
      <c r="AW191">
        <v>58.1</v>
      </c>
      <c r="AX191">
        <v>281.02564100000001</v>
      </c>
      <c r="AY191">
        <v>5.7108747000000001E-2</v>
      </c>
      <c r="AZ191">
        <v>1.2992541E-2</v>
      </c>
      <c r="BA191">
        <v>1.2327633250000001</v>
      </c>
      <c r="BB191">
        <v>0.14364181600000001</v>
      </c>
      <c r="BC191">
        <v>5.1784450000000003E-3</v>
      </c>
      <c r="BD191">
        <v>2.4857690000000002E-2</v>
      </c>
      <c r="BE191">
        <v>3.2098941999999998E-2</v>
      </c>
      <c r="BF191">
        <v>9.5551286999999999E-2</v>
      </c>
      <c r="BG191">
        <v>0</v>
      </c>
      <c r="BH191">
        <v>8.5116589000000006E-2</v>
      </c>
    </row>
    <row r="192" spans="1:60" x14ac:dyDescent="0.35">
      <c r="A192" t="s">
        <v>76</v>
      </c>
      <c r="B192" t="s">
        <v>166</v>
      </c>
      <c r="C192" t="s">
        <v>173</v>
      </c>
      <c r="D192" t="s">
        <v>125</v>
      </c>
      <c r="E192" t="s">
        <v>174</v>
      </c>
      <c r="F192">
        <f t="shared" si="2"/>
        <v>7</v>
      </c>
      <c r="G192">
        <v>18</v>
      </c>
      <c r="H192" t="s">
        <v>165</v>
      </c>
      <c r="I192">
        <v>0.67976223047792494</v>
      </c>
      <c r="J192">
        <v>-0.57666676464055</v>
      </c>
      <c r="K192">
        <v>-0.131944589408278</v>
      </c>
      <c r="L192">
        <v>1.3533230195250401</v>
      </c>
      <c r="M192">
        <v>7.0374106846071399E-2</v>
      </c>
      <c r="N192">
        <v>1.16437995291513</v>
      </c>
      <c r="O192">
        <v>0.114362123564861</v>
      </c>
      <c r="P192">
        <v>0.119244008731479</v>
      </c>
      <c r="Q192">
        <v>-0.23797232855365999</v>
      </c>
      <c r="R192">
        <v>-0.57327393327528997</v>
      </c>
      <c r="S192">
        <v>0.76146108542172397</v>
      </c>
      <c r="T192">
        <v>3.0911815772022401E-3</v>
      </c>
      <c r="U192">
        <v>6.8230992529999996</v>
      </c>
      <c r="V192">
        <v>3.409245715</v>
      </c>
      <c r="W192">
        <v>5.0652765129999997</v>
      </c>
      <c r="X192">
        <v>3.787169579</v>
      </c>
      <c r="Y192">
        <v>4.8442666189999999</v>
      </c>
      <c r="Z192">
        <v>4.3186995010000002</v>
      </c>
      <c r="AA192">
        <v>3.164494301</v>
      </c>
      <c r="AB192">
        <v>4.737349655</v>
      </c>
      <c r="AC192">
        <v>6.5311720739999997</v>
      </c>
      <c r="AD192">
        <v>5.7598890819999999</v>
      </c>
      <c r="AE192">
        <v>4.1450568800000003</v>
      </c>
      <c r="AF192">
        <v>6.3875253030000003</v>
      </c>
      <c r="AG192">
        <v>3.051711541</v>
      </c>
      <c r="AH192">
        <v>23.585858590000001</v>
      </c>
      <c r="AI192">
        <v>28.2</v>
      </c>
      <c r="AJ192">
        <v>59.4</v>
      </c>
      <c r="AK192">
        <v>19</v>
      </c>
      <c r="AL192">
        <v>15.483333330000001</v>
      </c>
      <c r="AM192">
        <v>1.086666667</v>
      </c>
      <c r="AN192">
        <v>0.44500000000000001</v>
      </c>
      <c r="AO192">
        <v>0.7</v>
      </c>
      <c r="AP192">
        <v>0.54366666699999999</v>
      </c>
      <c r="AQ192">
        <v>0.100666667</v>
      </c>
      <c r="AR192">
        <v>0.76866666699999997</v>
      </c>
      <c r="AS192">
        <v>39</v>
      </c>
      <c r="AT192">
        <v>5.375</v>
      </c>
      <c r="AU192">
        <v>6</v>
      </c>
      <c r="AV192">
        <v>118</v>
      </c>
      <c r="AW192">
        <v>45.36</v>
      </c>
      <c r="AX192">
        <v>126.7236467</v>
      </c>
      <c r="AY192">
        <v>1.0915752000000001E-2</v>
      </c>
      <c r="AZ192">
        <v>2.6148949999999999E-3</v>
      </c>
      <c r="BA192">
        <v>0.96588085000000001</v>
      </c>
      <c r="BB192">
        <v>5.2775438000000001E-2</v>
      </c>
      <c r="BC192">
        <v>7.0105590000000004E-3</v>
      </c>
      <c r="BD192">
        <v>7.0699810000000004E-3</v>
      </c>
      <c r="BE192">
        <v>3.6456594000000002E-2</v>
      </c>
      <c r="BF192">
        <v>9.6591580999999996E-2</v>
      </c>
      <c r="BG192">
        <v>1.2029975E-2</v>
      </c>
      <c r="BH192">
        <v>5.6095984000000002E-2</v>
      </c>
    </row>
    <row r="193" spans="1:60" x14ac:dyDescent="0.35">
      <c r="A193" t="s">
        <v>76</v>
      </c>
      <c r="B193" t="s">
        <v>166</v>
      </c>
      <c r="C193" t="s">
        <v>173</v>
      </c>
      <c r="D193" t="s">
        <v>125</v>
      </c>
      <c r="E193" t="s">
        <v>174</v>
      </c>
      <c r="F193">
        <f t="shared" si="2"/>
        <v>7</v>
      </c>
      <c r="G193">
        <v>20</v>
      </c>
      <c r="H193" t="s">
        <v>165</v>
      </c>
      <c r="I193">
        <v>2.3210677083249101</v>
      </c>
      <c r="J193">
        <v>0.31871889010973198</v>
      </c>
      <c r="K193">
        <v>0.53764953344106703</v>
      </c>
      <c r="L193">
        <v>-0.43938808363433002</v>
      </c>
      <c r="M193">
        <v>1.52120858110445</v>
      </c>
      <c r="N193">
        <v>-1.4092158462692801</v>
      </c>
      <c r="O193">
        <v>-0.63121777834258397</v>
      </c>
      <c r="P193">
        <v>-0.35616018192486998</v>
      </c>
      <c r="Q193">
        <v>-1.18542774359474</v>
      </c>
      <c r="R193">
        <v>-2.0780650073166198</v>
      </c>
      <c r="S193">
        <v>0.95155700593713199</v>
      </c>
      <c r="T193">
        <v>0.21686668063985101</v>
      </c>
      <c r="U193">
        <v>5.9002847139999997</v>
      </c>
      <c r="V193">
        <v>2.9876186389999999</v>
      </c>
      <c r="W193">
        <v>3.1623589170000002</v>
      </c>
      <c r="X193">
        <v>1.3424163549999999</v>
      </c>
      <c r="Y193">
        <v>6.7471833539999997</v>
      </c>
      <c r="Z193">
        <v>4.4496380809999998</v>
      </c>
      <c r="AA193">
        <v>0.90204837500000001</v>
      </c>
      <c r="AB193">
        <v>2.2759714440000001</v>
      </c>
      <c r="AC193">
        <v>3.2943392990000002</v>
      </c>
      <c r="AD193">
        <v>5.4498238609999996</v>
      </c>
      <c r="AE193">
        <v>2.2655438210000001</v>
      </c>
      <c r="AF193">
        <v>5.5198029789999996</v>
      </c>
      <c r="AG193">
        <v>2.6008173760000002</v>
      </c>
      <c r="AH193">
        <v>412.77777780000002</v>
      </c>
      <c r="AI193">
        <v>36</v>
      </c>
      <c r="AJ193">
        <v>45.8</v>
      </c>
      <c r="AK193">
        <v>17</v>
      </c>
      <c r="AL193">
        <v>14.19333333</v>
      </c>
      <c r="AM193">
        <v>0.98433333300000003</v>
      </c>
      <c r="AN193">
        <v>0.550666667</v>
      </c>
      <c r="AO193">
        <v>0.68899999999999995</v>
      </c>
      <c r="AP193">
        <v>0.51233333299999995</v>
      </c>
      <c r="AQ193">
        <v>8.2333332999999995E-2</v>
      </c>
      <c r="AR193">
        <v>0.60666666700000005</v>
      </c>
      <c r="AS193">
        <v>30</v>
      </c>
      <c r="AT193">
        <v>8.3636363639999995</v>
      </c>
      <c r="AU193">
        <v>9</v>
      </c>
      <c r="AV193">
        <v>173</v>
      </c>
      <c r="AW193">
        <v>23.52</v>
      </c>
      <c r="AX193">
        <v>55.840455839999997</v>
      </c>
      <c r="AY193">
        <v>8.2625359999999991E-3</v>
      </c>
      <c r="AZ193">
        <v>2.0672519999999999E-3</v>
      </c>
      <c r="BA193">
        <v>0.50042378300000001</v>
      </c>
      <c r="BB193">
        <v>2.8037382E-2</v>
      </c>
      <c r="BC193">
        <v>8.9364570000000001E-3</v>
      </c>
      <c r="BD193">
        <v>4.3107079E-2</v>
      </c>
      <c r="BE193">
        <v>0.13980214999999999</v>
      </c>
      <c r="BF193">
        <v>2.8592848000000001E-2</v>
      </c>
      <c r="BG193">
        <v>3.0273520000000001E-3</v>
      </c>
      <c r="BH193">
        <v>5.9537083999999997E-2</v>
      </c>
    </row>
    <row r="194" spans="1:60" x14ac:dyDescent="0.35">
      <c r="A194" t="s">
        <v>76</v>
      </c>
      <c r="B194" t="s">
        <v>166</v>
      </c>
      <c r="C194" t="s">
        <v>173</v>
      </c>
      <c r="D194" t="s">
        <v>125</v>
      </c>
      <c r="E194" t="s">
        <v>174</v>
      </c>
      <c r="F194">
        <f t="shared" si="2"/>
        <v>7</v>
      </c>
      <c r="G194">
        <v>21</v>
      </c>
      <c r="H194" t="s">
        <v>165</v>
      </c>
      <c r="I194">
        <v>0.74483719413083305</v>
      </c>
      <c r="J194">
        <v>1.6275232550219301</v>
      </c>
      <c r="K194">
        <v>-0.38488028312529898</v>
      </c>
      <c r="L194">
        <v>-0.60197045231280399</v>
      </c>
      <c r="M194">
        <v>-0.326659064109734</v>
      </c>
      <c r="N194">
        <v>0.482232766567321</v>
      </c>
      <c r="O194">
        <v>1.9351876449410701</v>
      </c>
      <c r="P194">
        <v>-0.38700907581041699</v>
      </c>
      <c r="Q194">
        <v>-7.9409718739885296E-2</v>
      </c>
      <c r="R194">
        <v>-1.71136121053591E-2</v>
      </c>
      <c r="S194">
        <v>-0.98927027261105005</v>
      </c>
      <c r="T194">
        <v>-0.97299307684041503</v>
      </c>
      <c r="U194">
        <v>5.2858323450000002</v>
      </c>
      <c r="V194">
        <v>3.8811819000000001</v>
      </c>
      <c r="W194">
        <v>2.1113349050000001</v>
      </c>
      <c r="X194">
        <v>0.96684301100000003</v>
      </c>
      <c r="Y194">
        <v>3.1765094280000001</v>
      </c>
      <c r="Z194">
        <v>3.5087776540000002</v>
      </c>
      <c r="AA194">
        <v>0.79850769600000004</v>
      </c>
      <c r="AB194">
        <v>2.9938787050000002</v>
      </c>
      <c r="AC194">
        <v>3.2848022710000002</v>
      </c>
      <c r="AD194">
        <v>4.2720257400000001</v>
      </c>
      <c r="AE194">
        <v>2.367123614</v>
      </c>
      <c r="AF194">
        <v>5.2578810999999996</v>
      </c>
      <c r="AG194">
        <v>2.1068405160000001</v>
      </c>
      <c r="AH194">
        <v>3.7777777779999999</v>
      </c>
      <c r="AI194">
        <v>32.5</v>
      </c>
      <c r="AJ194">
        <v>50.7</v>
      </c>
      <c r="AK194">
        <v>18</v>
      </c>
      <c r="AL194">
        <v>14.116666670000001</v>
      </c>
      <c r="AM194">
        <v>1.016666667</v>
      </c>
      <c r="AN194">
        <v>0.50800000000000001</v>
      </c>
      <c r="AO194">
        <v>0.573333333</v>
      </c>
      <c r="AP194">
        <v>0.56599999999999995</v>
      </c>
      <c r="AQ194">
        <v>0.27133333300000001</v>
      </c>
      <c r="AR194">
        <v>0.84466666700000004</v>
      </c>
      <c r="AS194">
        <v>14</v>
      </c>
      <c r="AT194">
        <v>3.4166666669999999</v>
      </c>
      <c r="AU194">
        <v>3</v>
      </c>
      <c r="AV194">
        <v>5.0999999999999996</v>
      </c>
      <c r="AW194">
        <v>32.384999999999998</v>
      </c>
      <c r="AX194">
        <v>88.888888890000004</v>
      </c>
      <c r="AY194">
        <v>1.9817052000000002E-2</v>
      </c>
      <c r="AZ194">
        <v>3.7082180000000001E-3</v>
      </c>
      <c r="BA194">
        <v>1.114451987</v>
      </c>
      <c r="BB194">
        <v>0.10196917899999999</v>
      </c>
      <c r="BC194">
        <v>3.5380849999999998E-3</v>
      </c>
      <c r="BD194">
        <v>8.8512912999999999E-2</v>
      </c>
      <c r="BE194">
        <v>3.7399949000000002E-2</v>
      </c>
      <c r="BF194">
        <v>0.25202550499999998</v>
      </c>
      <c r="BG194">
        <v>5.3593970999999997E-2</v>
      </c>
      <c r="BH194">
        <v>6.3541528E-2</v>
      </c>
    </row>
    <row r="195" spans="1:60" x14ac:dyDescent="0.35">
      <c r="A195" t="s">
        <v>76</v>
      </c>
      <c r="B195" t="s">
        <v>166</v>
      </c>
      <c r="C195" t="s">
        <v>173</v>
      </c>
      <c r="D195" t="s">
        <v>125</v>
      </c>
      <c r="E195" t="s">
        <v>174</v>
      </c>
      <c r="F195">
        <f t="shared" si="2"/>
        <v>7</v>
      </c>
      <c r="G195">
        <v>25</v>
      </c>
      <c r="H195" t="s">
        <v>165</v>
      </c>
      <c r="I195">
        <v>0.34859818540673498</v>
      </c>
      <c r="J195">
        <v>-0.71068979394790199</v>
      </c>
      <c r="K195">
        <v>-8.6031300140317707E-2</v>
      </c>
      <c r="L195">
        <v>0.25958620154737599</v>
      </c>
      <c r="M195">
        <v>-0.50308409826939204</v>
      </c>
      <c r="N195">
        <v>1.02719222548125</v>
      </c>
      <c r="O195">
        <v>-1.0114696880502101</v>
      </c>
      <c r="P195">
        <v>-0.74392752975043897</v>
      </c>
      <c r="Q195">
        <v>-1.05379499324127</v>
      </c>
      <c r="R195">
        <v>-0.88742291051835698</v>
      </c>
      <c r="S195">
        <v>0.93049700983388695</v>
      </c>
      <c r="T195">
        <v>0.30448421235095502</v>
      </c>
      <c r="U195">
        <v>6.0976324289999999</v>
      </c>
      <c r="V195">
        <v>4.4686551039999998</v>
      </c>
      <c r="W195">
        <v>4.6959635759999996</v>
      </c>
      <c r="X195">
        <v>4.3870354369999998</v>
      </c>
      <c r="Y195">
        <v>5.442972557</v>
      </c>
      <c r="Z195">
        <v>4.3120030119999999</v>
      </c>
      <c r="AA195">
        <v>3.2127029660000002</v>
      </c>
      <c r="AB195">
        <v>4.0184598649999996</v>
      </c>
      <c r="AC195">
        <v>7.179425223</v>
      </c>
      <c r="AD195">
        <v>3.1918471519999998</v>
      </c>
      <c r="AE195">
        <v>2.56888637</v>
      </c>
      <c r="AF195">
        <v>5.4976585069999997</v>
      </c>
      <c r="AG195">
        <v>2.3663220109999998</v>
      </c>
      <c r="AH195">
        <v>102.8205128</v>
      </c>
      <c r="AI195">
        <v>31.2</v>
      </c>
      <c r="AJ195">
        <v>52.7</v>
      </c>
      <c r="AK195">
        <v>17</v>
      </c>
      <c r="AL195">
        <v>14.07666667</v>
      </c>
      <c r="AM195">
        <v>0.96666666700000003</v>
      </c>
      <c r="AN195">
        <v>0.46733333300000002</v>
      </c>
      <c r="AO195">
        <v>0.64566666699999997</v>
      </c>
      <c r="AP195">
        <v>0.45766666700000003</v>
      </c>
      <c r="AQ195">
        <v>5.8666666999999999E-2</v>
      </c>
      <c r="AR195">
        <v>0.625</v>
      </c>
      <c r="AS195">
        <v>41</v>
      </c>
      <c r="AT195">
        <v>6.5833333329999997</v>
      </c>
      <c r="AU195">
        <v>7</v>
      </c>
      <c r="AV195">
        <v>140</v>
      </c>
      <c r="AW195">
        <v>54.375</v>
      </c>
      <c r="AX195">
        <v>32.136752139999999</v>
      </c>
      <c r="AY195">
        <v>1.4925157999999999E-2</v>
      </c>
      <c r="AZ195">
        <v>2.3173349999999998E-3</v>
      </c>
      <c r="BA195">
        <v>0.89451805100000004</v>
      </c>
      <c r="BB195">
        <v>5.0644946000000003E-2</v>
      </c>
      <c r="BC195">
        <v>3.5015760000000002E-3</v>
      </c>
      <c r="BD195">
        <v>1.0773404E-2</v>
      </c>
      <c r="BE195">
        <v>3.8990985999999998E-2</v>
      </c>
      <c r="BF195">
        <v>4.5159730000000002E-2</v>
      </c>
      <c r="BG195">
        <v>1.0336111E-2</v>
      </c>
      <c r="BH195">
        <v>4.7905125E-2</v>
      </c>
    </row>
    <row r="196" spans="1:60" x14ac:dyDescent="0.35">
      <c r="A196" t="s">
        <v>76</v>
      </c>
      <c r="B196" t="s">
        <v>166</v>
      </c>
      <c r="C196" t="s">
        <v>173</v>
      </c>
      <c r="D196" t="s">
        <v>125</v>
      </c>
      <c r="E196" t="s">
        <v>174</v>
      </c>
      <c r="F196">
        <f t="shared" ref="F196:F259" si="3">IF(E196=E195,IF(A195=A196,F195,F195+1),F195+1)</f>
        <v>7</v>
      </c>
      <c r="G196">
        <v>28</v>
      </c>
      <c r="H196" t="s">
        <v>165</v>
      </c>
      <c r="I196">
        <v>0.97103449801757702</v>
      </c>
      <c r="J196">
        <v>-3.1465849887087199E-2</v>
      </c>
      <c r="K196">
        <v>1.3878383508436101</v>
      </c>
      <c r="L196">
        <v>0.78704867104672804</v>
      </c>
      <c r="M196">
        <v>-0.365523311923521</v>
      </c>
      <c r="N196">
        <v>-0.787791533155898</v>
      </c>
      <c r="O196">
        <v>0.42308856291874802</v>
      </c>
      <c r="P196">
        <v>-0.46017586063916299</v>
      </c>
      <c r="Q196">
        <v>-0.37496530027085301</v>
      </c>
      <c r="R196">
        <v>-1.4970761434456801</v>
      </c>
      <c r="S196">
        <v>0.46310079274183102</v>
      </c>
      <c r="T196">
        <v>-1.1161678604116601</v>
      </c>
      <c r="U196">
        <v>5.603399263</v>
      </c>
      <c r="V196">
        <v>3.1570004209999998</v>
      </c>
      <c r="W196">
        <v>3.337646028</v>
      </c>
      <c r="X196">
        <v>0</v>
      </c>
      <c r="Y196">
        <v>5.1412573659999996</v>
      </c>
      <c r="Z196">
        <v>2.7052685580000002</v>
      </c>
      <c r="AA196">
        <v>3.3620137049999999</v>
      </c>
      <c r="AB196">
        <v>3.7135720669999999</v>
      </c>
      <c r="AC196">
        <v>2.686523867</v>
      </c>
      <c r="AD196">
        <v>3.5988331740000001</v>
      </c>
      <c r="AE196">
        <v>2.352697134</v>
      </c>
      <c r="AF196">
        <v>4.8736057270000002</v>
      </c>
      <c r="AG196">
        <v>2.1956801750000001</v>
      </c>
      <c r="AH196">
        <v>146.73611109999999</v>
      </c>
      <c r="AI196">
        <v>27.4</v>
      </c>
      <c r="AJ196">
        <v>36.9</v>
      </c>
      <c r="AK196">
        <v>21</v>
      </c>
      <c r="AL196">
        <v>14.73833333</v>
      </c>
      <c r="AM196">
        <v>1.0585</v>
      </c>
      <c r="AN196">
        <v>0.47299999999999998</v>
      </c>
      <c r="AO196">
        <v>0.629833333</v>
      </c>
      <c r="AP196">
        <v>0.50133333300000005</v>
      </c>
      <c r="AQ196">
        <v>0.134833333</v>
      </c>
      <c r="AR196">
        <v>0.75866666699999996</v>
      </c>
      <c r="AS196">
        <v>30</v>
      </c>
      <c r="AT196">
        <v>5</v>
      </c>
      <c r="AU196">
        <v>8</v>
      </c>
      <c r="AV196">
        <v>114</v>
      </c>
      <c r="AW196">
        <v>34.81</v>
      </c>
      <c r="AX196">
        <v>43.988603990000001</v>
      </c>
      <c r="AY196">
        <v>5.2151070000000001E-2</v>
      </c>
      <c r="AZ196">
        <v>3.023857E-3</v>
      </c>
      <c r="BA196">
        <v>0.82434871099999996</v>
      </c>
      <c r="BB196">
        <v>1.7534211000000001E-2</v>
      </c>
      <c r="BC196">
        <v>3.0586960000000001E-3</v>
      </c>
      <c r="BD196">
        <v>1.3732909999999999E-2</v>
      </c>
      <c r="BE196">
        <v>4.3874494E-2</v>
      </c>
      <c r="BF196">
        <v>0.11530583899999999</v>
      </c>
      <c r="BG196">
        <v>8.7505259999999998E-3</v>
      </c>
      <c r="BH196">
        <v>4.8058996E-2</v>
      </c>
    </row>
    <row r="197" spans="1:60" x14ac:dyDescent="0.35">
      <c r="A197" t="s">
        <v>76</v>
      </c>
      <c r="B197" t="s">
        <v>166</v>
      </c>
      <c r="C197" t="s">
        <v>173</v>
      </c>
      <c r="D197" t="s">
        <v>125</v>
      </c>
      <c r="E197" t="s">
        <v>174</v>
      </c>
      <c r="F197">
        <f t="shared" si="3"/>
        <v>7</v>
      </c>
      <c r="G197">
        <v>29</v>
      </c>
      <c r="H197" t="s">
        <v>165</v>
      </c>
      <c r="I197">
        <v>-0.24189815248306301</v>
      </c>
      <c r="J197">
        <v>4.7919361341795898E-2</v>
      </c>
      <c r="K197">
        <v>0.33423106797135699</v>
      </c>
      <c r="L197">
        <v>-0.67997634905770099</v>
      </c>
      <c r="M197">
        <v>-0.44096030197495201</v>
      </c>
      <c r="N197">
        <v>2.0247218274038099</v>
      </c>
      <c r="O197">
        <v>0.25022215284494398</v>
      </c>
      <c r="P197">
        <v>1.5676781323842399</v>
      </c>
      <c r="Q197">
        <v>-0.92470315428376904</v>
      </c>
      <c r="R197">
        <v>-1.3304726087747301</v>
      </c>
      <c r="S197">
        <v>-0.64717755323892501</v>
      </c>
      <c r="T197">
        <v>-1.5380508562520701</v>
      </c>
      <c r="U197">
        <v>4.807527769</v>
      </c>
      <c r="V197">
        <v>5.7592522209999997</v>
      </c>
      <c r="W197">
        <v>2.3460702050000002</v>
      </c>
      <c r="X197">
        <v>2.397895273</v>
      </c>
      <c r="Y197">
        <v>0</v>
      </c>
      <c r="Z197">
        <v>2.4193093669999999</v>
      </c>
      <c r="AA197">
        <v>0.78411895899999995</v>
      </c>
      <c r="AB197">
        <v>4.620605995</v>
      </c>
      <c r="AC197">
        <v>3.874172781</v>
      </c>
      <c r="AD197">
        <v>2.8761619280000001</v>
      </c>
      <c r="AE197">
        <v>2.7676160620000001</v>
      </c>
      <c r="AF197">
        <v>5.4095889489999998</v>
      </c>
      <c r="AG197">
        <v>2.4333348429999999</v>
      </c>
      <c r="AH197">
        <v>23.412698410000001</v>
      </c>
      <c r="AI197">
        <v>28</v>
      </c>
      <c r="AJ197">
        <v>37.1</v>
      </c>
      <c r="AK197">
        <v>17</v>
      </c>
      <c r="AL197">
        <v>16.876666669999999</v>
      </c>
      <c r="AM197">
        <v>1.1506666670000001</v>
      </c>
      <c r="AN197">
        <v>0.64666666699999997</v>
      </c>
      <c r="AO197">
        <v>0.69866666700000002</v>
      </c>
      <c r="AP197">
        <v>0.58399999999999996</v>
      </c>
      <c r="AQ197">
        <v>0.172666667</v>
      </c>
      <c r="AR197">
        <v>0.77533333299999996</v>
      </c>
      <c r="AS197">
        <v>16</v>
      </c>
      <c r="AT197">
        <v>5.4166666670000003</v>
      </c>
      <c r="AU197">
        <v>6</v>
      </c>
      <c r="AV197">
        <v>103</v>
      </c>
      <c r="AW197">
        <v>32.200000000000003</v>
      </c>
      <c r="AX197">
        <v>43.988603990000001</v>
      </c>
      <c r="AY197">
        <v>1.0931659999999999E-2</v>
      </c>
      <c r="AZ197">
        <v>2.425726E-3</v>
      </c>
      <c r="BA197">
        <v>0.73423626600000003</v>
      </c>
      <c r="BB197">
        <v>3.6506116999999998E-2</v>
      </c>
      <c r="BC197">
        <v>4.3801650000000001E-3</v>
      </c>
      <c r="BD197">
        <v>2.5607909000000002E-2</v>
      </c>
      <c r="BE197">
        <v>2.2172186E-2</v>
      </c>
      <c r="BF197">
        <v>0.13782435900000001</v>
      </c>
      <c r="BG197">
        <v>7.9950160000000006E-3</v>
      </c>
      <c r="BH197">
        <v>4.0655274999999998E-2</v>
      </c>
    </row>
    <row r="198" spans="1:60" x14ac:dyDescent="0.35">
      <c r="A198" t="s">
        <v>76</v>
      </c>
      <c r="B198" t="s">
        <v>166</v>
      </c>
      <c r="C198" t="s">
        <v>173</v>
      </c>
      <c r="D198" t="s">
        <v>125</v>
      </c>
      <c r="E198" t="s">
        <v>174</v>
      </c>
      <c r="F198">
        <f t="shared" si="3"/>
        <v>7</v>
      </c>
      <c r="G198">
        <v>30</v>
      </c>
      <c r="H198" t="s">
        <v>165</v>
      </c>
      <c r="I198">
        <v>1.11423058141556</v>
      </c>
      <c r="J198">
        <v>0.41162913185860001</v>
      </c>
      <c r="K198">
        <v>0.37051016402456499</v>
      </c>
      <c r="L198">
        <v>1.3742201719982401</v>
      </c>
      <c r="M198">
        <v>0.92902773196788302</v>
      </c>
      <c r="N198">
        <v>1.7981422530914399</v>
      </c>
      <c r="O198">
        <v>0.57346987077210798</v>
      </c>
      <c r="P198">
        <v>-0.56001964329807696</v>
      </c>
      <c r="Q198">
        <v>-0.38543155072605201</v>
      </c>
      <c r="R198">
        <v>-2.1181728289926598</v>
      </c>
      <c r="S198">
        <v>-0.33295063245944401</v>
      </c>
      <c r="T198">
        <v>-0.114936692839274</v>
      </c>
      <c r="U198">
        <v>6.3227647009999997</v>
      </c>
      <c r="V198">
        <v>6.5769337139999999</v>
      </c>
      <c r="W198">
        <v>4.8623930509999997</v>
      </c>
      <c r="X198">
        <v>3.4795292249999998</v>
      </c>
      <c r="Y198">
        <v>4.4671844429999998</v>
      </c>
      <c r="Z198">
        <v>4.4308167989999996</v>
      </c>
      <c r="AA198">
        <v>4.1466558569999998</v>
      </c>
      <c r="AB198">
        <v>4.7884172400000002</v>
      </c>
      <c r="AC198">
        <v>5.6098787129999996</v>
      </c>
      <c r="AD198">
        <v>4.3100531350000004</v>
      </c>
      <c r="AE198">
        <v>4.6529015889999998</v>
      </c>
      <c r="AF198">
        <v>7.0133157739999996</v>
      </c>
      <c r="AG198">
        <v>3.4085774889999998</v>
      </c>
      <c r="AH198">
        <v>296.33333329999999</v>
      </c>
      <c r="AI198">
        <v>24.8</v>
      </c>
      <c r="AJ198">
        <v>33.1</v>
      </c>
      <c r="AK198">
        <v>15</v>
      </c>
      <c r="AL198">
        <v>14.12</v>
      </c>
      <c r="AM198">
        <v>1.066333333</v>
      </c>
      <c r="AN198">
        <v>0.437</v>
      </c>
      <c r="AO198">
        <v>0.60399999999999998</v>
      </c>
      <c r="AP198">
        <v>0.53833333299999997</v>
      </c>
      <c r="AQ198">
        <v>0.16266666699999999</v>
      </c>
      <c r="AR198">
        <v>0.76666666699999997</v>
      </c>
      <c r="AS198">
        <v>24</v>
      </c>
      <c r="AT198">
        <v>5.25</v>
      </c>
      <c r="AU198">
        <v>6</v>
      </c>
      <c r="AV198">
        <v>107</v>
      </c>
      <c r="AW198">
        <v>17.844999999999999</v>
      </c>
      <c r="AX198">
        <v>116.6951567</v>
      </c>
      <c r="AY198">
        <v>8.8948810000000003E-3</v>
      </c>
      <c r="AZ198">
        <v>1.4866390000000001E-3</v>
      </c>
      <c r="BA198">
        <v>0.33231351799999997</v>
      </c>
      <c r="BB198">
        <v>1.7683547000000001E-2</v>
      </c>
      <c r="BC198">
        <v>5.5115449999999996E-3</v>
      </c>
      <c r="BD198">
        <v>2.0338532999999999E-2</v>
      </c>
      <c r="BE198">
        <v>0.113021436</v>
      </c>
      <c r="BF198">
        <v>7.1293072999999998E-2</v>
      </c>
      <c r="BG198">
        <v>3.4757115999999998E-2</v>
      </c>
      <c r="BH198">
        <v>4.7039319000000003E-2</v>
      </c>
    </row>
    <row r="199" spans="1:60" x14ac:dyDescent="0.35">
      <c r="A199" t="s">
        <v>76</v>
      </c>
      <c r="B199" t="s">
        <v>166</v>
      </c>
      <c r="C199" t="s">
        <v>173</v>
      </c>
      <c r="D199" t="s">
        <v>125</v>
      </c>
      <c r="E199" t="s">
        <v>174</v>
      </c>
      <c r="F199">
        <f t="shared" si="3"/>
        <v>7</v>
      </c>
      <c r="G199">
        <v>31</v>
      </c>
      <c r="H199" t="s">
        <v>165</v>
      </c>
      <c r="I199">
        <v>-1.07382754505047</v>
      </c>
      <c r="J199">
        <v>0.13106195158999101</v>
      </c>
      <c r="K199">
        <v>-0.60333534099503705</v>
      </c>
      <c r="L199">
        <v>-0.44357565055704301</v>
      </c>
      <c r="M199">
        <v>-0.54401443212873002</v>
      </c>
      <c r="N199">
        <v>0.29588332178934601</v>
      </c>
      <c r="O199">
        <v>0.43507050241705297</v>
      </c>
      <c r="P199">
        <v>0.41842383212893902</v>
      </c>
      <c r="Q199">
        <v>0.349841874417399</v>
      </c>
      <c r="R199">
        <v>-0.41262033264987402</v>
      </c>
      <c r="S199">
        <v>1.42389715659756</v>
      </c>
      <c r="T199">
        <v>0.81533802403977995</v>
      </c>
      <c r="U199">
        <v>4.2807729009999997</v>
      </c>
      <c r="V199">
        <v>3.7791263320000001</v>
      </c>
      <c r="W199">
        <v>2.6880994139999999</v>
      </c>
      <c r="X199">
        <v>4.5448695859999999</v>
      </c>
      <c r="Y199">
        <v>5.841475719</v>
      </c>
      <c r="Z199">
        <v>2.712976319</v>
      </c>
      <c r="AA199">
        <v>3.2722410449999999</v>
      </c>
      <c r="AB199">
        <v>3.6151631430000002</v>
      </c>
      <c r="AC199">
        <v>6.7510798100000002</v>
      </c>
      <c r="AD199">
        <v>3.6300038799999998</v>
      </c>
      <c r="AE199">
        <v>2.0548357309999998</v>
      </c>
      <c r="AF199">
        <v>4.8124854240000001</v>
      </c>
      <c r="AG199">
        <v>1.7114595269999999</v>
      </c>
      <c r="AH199">
        <v>133.2407407</v>
      </c>
      <c r="AI199">
        <v>16.8</v>
      </c>
      <c r="AJ199">
        <v>53</v>
      </c>
      <c r="AK199">
        <v>20</v>
      </c>
      <c r="AL199">
        <v>14.93</v>
      </c>
      <c r="AM199">
        <v>1.096666667</v>
      </c>
      <c r="AN199">
        <v>0.56599999999999995</v>
      </c>
      <c r="AO199">
        <v>0.69199999999999995</v>
      </c>
      <c r="AP199">
        <v>0.61899999999999999</v>
      </c>
      <c r="AQ199">
        <v>0.14333333300000001</v>
      </c>
      <c r="AR199">
        <v>0.81200000000000006</v>
      </c>
      <c r="AS199">
        <v>53</v>
      </c>
      <c r="AT199">
        <v>4.9285714289999998</v>
      </c>
      <c r="AU199">
        <v>7</v>
      </c>
      <c r="AV199">
        <v>158</v>
      </c>
      <c r="AW199">
        <v>57.62</v>
      </c>
      <c r="AX199">
        <v>253.6752137</v>
      </c>
      <c r="AY199">
        <v>6.1428489999999997E-3</v>
      </c>
      <c r="AZ199">
        <v>2.4584310000000001E-3</v>
      </c>
      <c r="BA199">
        <v>0.92957248999999997</v>
      </c>
      <c r="BB199">
        <v>8.9807947999999999E-2</v>
      </c>
      <c r="BC199">
        <v>3.7978270000000001E-3</v>
      </c>
      <c r="BD199">
        <v>2.1391593E-2</v>
      </c>
      <c r="BE199">
        <v>3.1100247000000001E-2</v>
      </c>
      <c r="BF199">
        <v>0.10454231</v>
      </c>
      <c r="BG199">
        <v>2.9933707E-2</v>
      </c>
      <c r="BH199">
        <v>4.0531971999999999E-2</v>
      </c>
    </row>
    <row r="200" spans="1:60" x14ac:dyDescent="0.35">
      <c r="A200" t="s">
        <v>76</v>
      </c>
      <c r="B200" t="s">
        <v>166</v>
      </c>
      <c r="C200" t="s">
        <v>173</v>
      </c>
      <c r="D200" t="s">
        <v>125</v>
      </c>
      <c r="E200" t="s">
        <v>174</v>
      </c>
      <c r="F200">
        <f t="shared" si="3"/>
        <v>7</v>
      </c>
      <c r="G200">
        <v>32</v>
      </c>
      <c r="H200" t="s">
        <v>165</v>
      </c>
      <c r="I200">
        <v>-1.18239358926572</v>
      </c>
      <c r="J200">
        <v>0.32859439072895702</v>
      </c>
      <c r="K200">
        <v>-0.36169904214592202</v>
      </c>
      <c r="L200">
        <v>-0.649320896678792</v>
      </c>
      <c r="M200">
        <v>-0.45448524520567701</v>
      </c>
      <c r="N200">
        <v>1.05019894741246</v>
      </c>
      <c r="O200">
        <v>0.37269262747501503</v>
      </c>
      <c r="P200">
        <v>-0.186828834970589</v>
      </c>
      <c r="Q200">
        <v>-0.16471569208352699</v>
      </c>
      <c r="R200">
        <v>-1.3430004868446399</v>
      </c>
      <c r="S200">
        <v>-0.58800397146188799</v>
      </c>
      <c r="T200">
        <v>-1.14439740583272</v>
      </c>
      <c r="U200">
        <v>5.2355127909999997</v>
      </c>
      <c r="V200">
        <v>4.5212708450000001</v>
      </c>
      <c r="W200">
        <v>2.6056248210000001</v>
      </c>
      <c r="X200">
        <v>1.6498788820000001</v>
      </c>
      <c r="Y200">
        <v>2.0971411190000002</v>
      </c>
      <c r="Z200">
        <v>0</v>
      </c>
      <c r="AA200">
        <v>0</v>
      </c>
      <c r="AB200">
        <v>3.7212851790000001</v>
      </c>
      <c r="AC200">
        <v>3.8774644230000002</v>
      </c>
      <c r="AD200">
        <v>2.6172799649999998</v>
      </c>
      <c r="AE200">
        <v>2.307335696</v>
      </c>
      <c r="AF200">
        <v>3.9177210269999998</v>
      </c>
      <c r="AG200">
        <v>2.4608090979999999</v>
      </c>
      <c r="AH200">
        <v>3.4126984130000002</v>
      </c>
      <c r="AI200">
        <v>24.4</v>
      </c>
      <c r="AJ200">
        <v>46.1</v>
      </c>
      <c r="AK200">
        <v>19</v>
      </c>
      <c r="AL200">
        <v>13.89666667</v>
      </c>
      <c r="AM200">
        <v>0.96699999999999997</v>
      </c>
      <c r="AN200">
        <v>0.486666667</v>
      </c>
      <c r="AO200">
        <v>0.66866666699999999</v>
      </c>
      <c r="AP200">
        <v>0.59299999999999997</v>
      </c>
      <c r="AQ200">
        <v>0.12366666699999999</v>
      </c>
      <c r="AR200">
        <v>0.79233333299999997</v>
      </c>
      <c r="AS200">
        <v>18</v>
      </c>
      <c r="AT200">
        <v>3</v>
      </c>
      <c r="AU200">
        <v>4</v>
      </c>
      <c r="AV200">
        <v>87</v>
      </c>
      <c r="AW200">
        <v>33.15</v>
      </c>
      <c r="AX200">
        <v>8.2051282049999994</v>
      </c>
      <c r="AY200">
        <v>1.0788928999999999E-2</v>
      </c>
      <c r="AZ200">
        <v>1.718472E-3</v>
      </c>
      <c r="BA200">
        <v>0.66633662199999999</v>
      </c>
      <c r="BB200">
        <v>2.2340817999999998E-2</v>
      </c>
      <c r="BC200">
        <v>2.256952E-3</v>
      </c>
      <c r="BD200">
        <v>1.8208773000000001E-2</v>
      </c>
      <c r="BE200">
        <v>5.0588907000000002E-2</v>
      </c>
      <c r="BF200">
        <v>6.6999789000000004E-2</v>
      </c>
      <c r="BG200">
        <v>3.9076094999999998E-2</v>
      </c>
      <c r="BH200">
        <v>4.0056542000000001E-2</v>
      </c>
    </row>
    <row r="201" spans="1:60" x14ac:dyDescent="0.35">
      <c r="A201" t="s">
        <v>76</v>
      </c>
      <c r="B201" t="s">
        <v>166</v>
      </c>
      <c r="C201" t="s">
        <v>173</v>
      </c>
      <c r="D201" t="s">
        <v>125</v>
      </c>
      <c r="E201" t="s">
        <v>174</v>
      </c>
      <c r="F201">
        <f t="shared" si="3"/>
        <v>7</v>
      </c>
      <c r="G201">
        <v>34</v>
      </c>
      <c r="H201" t="s">
        <v>165</v>
      </c>
      <c r="I201">
        <v>-0.28442073010290297</v>
      </c>
      <c r="J201">
        <v>1.49066540500846</v>
      </c>
      <c r="K201">
        <v>1.1746290155966801</v>
      </c>
      <c r="L201">
        <v>-0.54291948800350298</v>
      </c>
      <c r="M201">
        <v>-0.88443073753510604</v>
      </c>
      <c r="N201">
        <v>-0.28985288179441598</v>
      </c>
      <c r="O201">
        <v>0.41313851148271702</v>
      </c>
      <c r="P201">
        <v>0.72500904439859304</v>
      </c>
      <c r="Q201">
        <v>0.455528556113525</v>
      </c>
      <c r="R201">
        <v>-1.3408507588073399</v>
      </c>
      <c r="S201">
        <v>0.77929098668351804</v>
      </c>
      <c r="T201">
        <v>0.43843382267700498</v>
      </c>
      <c r="U201">
        <v>4.3347126530000004</v>
      </c>
      <c r="V201">
        <v>3.6539324240000002</v>
      </c>
      <c r="W201">
        <v>2.244356588</v>
      </c>
      <c r="X201">
        <v>2.7470118810000002</v>
      </c>
      <c r="Y201">
        <v>5.7247397800000002</v>
      </c>
      <c r="Z201">
        <v>2.485748047</v>
      </c>
      <c r="AA201">
        <v>2.0819636109999999</v>
      </c>
      <c r="AB201">
        <v>3.228526081</v>
      </c>
      <c r="AC201">
        <v>4.8592641370000003</v>
      </c>
      <c r="AD201">
        <v>4.2432868969999999</v>
      </c>
      <c r="AE201">
        <v>3.0682878150000001</v>
      </c>
      <c r="AF201">
        <v>4.6906989829999999</v>
      </c>
      <c r="AG201">
        <v>1.7747811330000001</v>
      </c>
      <c r="AH201">
        <v>145.85858590000001</v>
      </c>
      <c r="AI201">
        <v>24</v>
      </c>
      <c r="AJ201">
        <v>42.1</v>
      </c>
      <c r="AK201">
        <v>19</v>
      </c>
      <c r="AL201">
        <v>15.41333333</v>
      </c>
      <c r="AM201">
        <v>1.1313333329999999</v>
      </c>
      <c r="AN201">
        <v>0.52600000000000002</v>
      </c>
      <c r="AO201">
        <v>0.69166666700000001</v>
      </c>
      <c r="AP201">
        <v>0.79600000000000004</v>
      </c>
      <c r="AQ201">
        <v>0.12166666700000001</v>
      </c>
      <c r="AR201">
        <v>0.73399999999999999</v>
      </c>
      <c r="AS201">
        <v>47</v>
      </c>
      <c r="AT201">
        <v>5.9166666670000003</v>
      </c>
      <c r="AU201">
        <v>6</v>
      </c>
      <c r="AV201">
        <v>103</v>
      </c>
      <c r="AW201">
        <v>44.1</v>
      </c>
      <c r="AX201">
        <v>27.35042735</v>
      </c>
      <c r="AY201">
        <v>1.9823196000000001E-2</v>
      </c>
      <c r="AZ201">
        <v>1.2485734E-2</v>
      </c>
      <c r="BA201">
        <v>0.86810473300000002</v>
      </c>
      <c r="BB201">
        <v>7.0637051000000006E-2</v>
      </c>
      <c r="BC201">
        <v>3.2069329999999999E-3</v>
      </c>
      <c r="BD201">
        <v>6.9529985000000002E-2</v>
      </c>
      <c r="BE201">
        <v>2.6649071E-2</v>
      </c>
      <c r="BF201">
        <v>0.140490012</v>
      </c>
      <c r="BG201">
        <v>2.0285991E-2</v>
      </c>
      <c r="BH201">
        <v>4.6570752E-2</v>
      </c>
    </row>
    <row r="202" spans="1:60" x14ac:dyDescent="0.35">
      <c r="A202" t="s">
        <v>76</v>
      </c>
      <c r="B202" t="s">
        <v>166</v>
      </c>
      <c r="C202" t="s">
        <v>173</v>
      </c>
      <c r="D202" t="s">
        <v>125</v>
      </c>
      <c r="E202" t="s">
        <v>174</v>
      </c>
      <c r="F202">
        <f t="shared" si="3"/>
        <v>7</v>
      </c>
      <c r="G202">
        <v>36</v>
      </c>
      <c r="H202" t="s">
        <v>165</v>
      </c>
      <c r="I202">
        <v>7.1401293022795201E-2</v>
      </c>
      <c r="J202">
        <v>0.245522725122645</v>
      </c>
      <c r="K202">
        <v>-0.76539958745832803</v>
      </c>
      <c r="L202">
        <v>-0.50763874799638598</v>
      </c>
      <c r="M202">
        <v>0.295658598345857</v>
      </c>
      <c r="N202">
        <v>0.766105164893086</v>
      </c>
      <c r="O202">
        <v>0.83795753849980803</v>
      </c>
      <c r="P202">
        <v>-1.8294087810186499</v>
      </c>
      <c r="Q202">
        <v>0.65490927062210502</v>
      </c>
      <c r="R202">
        <v>-1.3177216821981199</v>
      </c>
      <c r="S202">
        <v>1.1643788722675401</v>
      </c>
      <c r="T202">
        <v>-1.4129465506285801</v>
      </c>
      <c r="U202">
        <v>4.5501942629999999</v>
      </c>
      <c r="V202">
        <v>4.2782081390000002</v>
      </c>
      <c r="W202">
        <v>2.0053335699999999</v>
      </c>
      <c r="X202">
        <v>1.0663514270000001</v>
      </c>
      <c r="Y202">
        <v>3.1416861859999998</v>
      </c>
      <c r="Z202">
        <v>2.5818989160000001</v>
      </c>
      <c r="AA202">
        <v>0.78411895899999995</v>
      </c>
      <c r="AB202">
        <v>4.4626186419999998</v>
      </c>
      <c r="AC202">
        <v>2.4608090979999999</v>
      </c>
      <c r="AD202">
        <v>2.3384424030000002</v>
      </c>
      <c r="AE202">
        <v>1.983734458</v>
      </c>
      <c r="AF202">
        <v>5.2046170009999999</v>
      </c>
      <c r="AG202">
        <v>2.4471663220000002</v>
      </c>
      <c r="AH202">
        <v>2.2222222220000001</v>
      </c>
      <c r="AI202">
        <v>20.6</v>
      </c>
      <c r="AJ202">
        <v>51.2</v>
      </c>
      <c r="AK202">
        <v>21</v>
      </c>
      <c r="AL202">
        <v>12.11333333</v>
      </c>
      <c r="AM202">
        <v>0.89466666699999997</v>
      </c>
      <c r="AN202">
        <v>0.41299999999999998</v>
      </c>
      <c r="AO202">
        <v>0.57366666700000002</v>
      </c>
      <c r="AP202">
        <v>0.45166666700000002</v>
      </c>
      <c r="AQ202">
        <v>0.17899999999999999</v>
      </c>
      <c r="AR202">
        <v>0.75266666699999996</v>
      </c>
      <c r="AS202">
        <v>40</v>
      </c>
      <c r="AT202">
        <v>4.846153846</v>
      </c>
      <c r="AU202">
        <v>7</v>
      </c>
      <c r="AV202">
        <v>118</v>
      </c>
      <c r="AW202">
        <v>48.3</v>
      </c>
      <c r="AX202">
        <v>109.6296296</v>
      </c>
      <c r="AY202">
        <v>3.733325E-3</v>
      </c>
      <c r="AZ202">
        <v>1.428466E-3</v>
      </c>
      <c r="BA202">
        <v>0.52898289399999998</v>
      </c>
      <c r="BB202">
        <v>2.9069320999999999E-2</v>
      </c>
      <c r="BC202">
        <v>5.7616949999999998E-3</v>
      </c>
      <c r="BD202">
        <v>2.2607295999999999E-2</v>
      </c>
      <c r="BE202">
        <v>6.4457536999999995E-2</v>
      </c>
      <c r="BF202">
        <v>5.2159055000000003E-2</v>
      </c>
      <c r="BG202">
        <v>3.7677163999999999E-2</v>
      </c>
      <c r="BH202">
        <v>5.2422112E-2</v>
      </c>
    </row>
    <row r="203" spans="1:60" x14ac:dyDescent="0.35">
      <c r="A203" t="s">
        <v>125</v>
      </c>
      <c r="B203" t="s">
        <v>166</v>
      </c>
      <c r="C203" t="s">
        <v>173</v>
      </c>
      <c r="D203" t="s">
        <v>125</v>
      </c>
      <c r="E203" t="s">
        <v>174</v>
      </c>
      <c r="F203">
        <f t="shared" si="3"/>
        <v>8</v>
      </c>
      <c r="G203">
        <v>1</v>
      </c>
      <c r="H203" t="s">
        <v>165</v>
      </c>
      <c r="I203">
        <v>1.1155356812441399</v>
      </c>
      <c r="J203">
        <v>-0.668067091869604</v>
      </c>
      <c r="K203">
        <v>-0.34178608177832798</v>
      </c>
      <c r="L203">
        <v>-0.66551850647021904</v>
      </c>
      <c r="M203">
        <v>0.178640814149509</v>
      </c>
      <c r="N203">
        <v>0.37097098428388298</v>
      </c>
      <c r="O203">
        <v>-0.12190883577162701</v>
      </c>
      <c r="P203">
        <v>0.13681344720317401</v>
      </c>
      <c r="Q203">
        <v>-1.04147049117938</v>
      </c>
      <c r="R203">
        <v>-0.209000165774509</v>
      </c>
      <c r="S203">
        <v>-1.08821422411621</v>
      </c>
      <c r="T203">
        <v>0.52235801626385603</v>
      </c>
      <c r="U203">
        <v>5.5377091500000004</v>
      </c>
      <c r="V203">
        <v>3.930268243</v>
      </c>
      <c r="W203">
        <v>3.15192169</v>
      </c>
      <c r="X203">
        <v>3.2080234999999999</v>
      </c>
      <c r="Y203">
        <v>6.6043523960000003</v>
      </c>
      <c r="Z203">
        <v>3.5407292539999999</v>
      </c>
      <c r="AA203">
        <v>2.405084376</v>
      </c>
      <c r="AB203">
        <v>4.3021327249999999</v>
      </c>
      <c r="AC203">
        <v>6.692182206</v>
      </c>
      <c r="AD203">
        <v>4.0977778149999997</v>
      </c>
      <c r="AE203">
        <v>2.7423749430000002</v>
      </c>
      <c r="AF203">
        <v>5.5320710970000002</v>
      </c>
      <c r="AG203">
        <v>0</v>
      </c>
      <c r="AH203">
        <v>173.09523809999999</v>
      </c>
      <c r="AI203">
        <v>19.8</v>
      </c>
      <c r="AJ203">
        <v>31.7</v>
      </c>
      <c r="AK203">
        <v>17</v>
      </c>
      <c r="AL203">
        <v>15.233333330000001</v>
      </c>
      <c r="AM203">
        <v>1.056</v>
      </c>
      <c r="AN203">
        <v>0.57199999999999995</v>
      </c>
      <c r="AO203">
        <v>0.61366666700000005</v>
      </c>
      <c r="AP203">
        <v>0.52633333299999996</v>
      </c>
      <c r="AQ203">
        <v>0.14000000000000001</v>
      </c>
      <c r="AR203">
        <v>0.75366666699999996</v>
      </c>
      <c r="AS203">
        <v>22</v>
      </c>
      <c r="AT203">
        <v>3.4285714289999998</v>
      </c>
      <c r="AU203">
        <v>6</v>
      </c>
      <c r="AV203">
        <v>69.599999999999994</v>
      </c>
      <c r="AW203">
        <v>23</v>
      </c>
      <c r="AX203">
        <v>205.3561254</v>
      </c>
      <c r="AY203">
        <v>1.7387005000000001E-2</v>
      </c>
      <c r="AZ203">
        <v>4.7279710000000001E-3</v>
      </c>
      <c r="BA203">
        <v>1.0003944579999999</v>
      </c>
      <c r="BB203">
        <v>0.113831904</v>
      </c>
      <c r="BC203">
        <v>3.0758489999999999E-3</v>
      </c>
      <c r="BD203">
        <v>5.876783E-3</v>
      </c>
      <c r="BE203">
        <v>7.5019859999999994E-2</v>
      </c>
      <c r="BF203">
        <v>0.124105838</v>
      </c>
      <c r="BG203">
        <v>1.8635519E-2</v>
      </c>
      <c r="BH203">
        <v>4.5640938999999998E-2</v>
      </c>
    </row>
    <row r="204" spans="1:60" x14ac:dyDescent="0.35">
      <c r="A204" t="s">
        <v>125</v>
      </c>
      <c r="B204" t="s">
        <v>166</v>
      </c>
      <c r="C204" t="s">
        <v>173</v>
      </c>
      <c r="D204" t="s">
        <v>125</v>
      </c>
      <c r="E204" t="s">
        <v>174</v>
      </c>
      <c r="F204">
        <f t="shared" si="3"/>
        <v>8</v>
      </c>
      <c r="G204">
        <v>3</v>
      </c>
      <c r="H204" t="s">
        <v>165</v>
      </c>
      <c r="I204">
        <v>0.18195530362686099</v>
      </c>
      <c r="J204">
        <v>-0.24457458911487401</v>
      </c>
      <c r="K204">
        <v>-0.83540319309581101</v>
      </c>
      <c r="L204">
        <v>-1.1375157439279799</v>
      </c>
      <c r="M204">
        <v>-0.53843341013664303</v>
      </c>
      <c r="N204">
        <v>-0.164552809675169</v>
      </c>
      <c r="O204">
        <v>-0.143571615495382</v>
      </c>
      <c r="P204">
        <v>-0.26111949943769103</v>
      </c>
      <c r="Q204">
        <v>-1.3608340804494099</v>
      </c>
      <c r="R204">
        <v>2.04251250988785</v>
      </c>
      <c r="S204">
        <v>9.3476316347047603E-2</v>
      </c>
      <c r="T204">
        <v>1.0678251291403</v>
      </c>
      <c r="U204">
        <v>5.2655645800000004</v>
      </c>
      <c r="V204">
        <v>3.212186837</v>
      </c>
      <c r="W204">
        <v>2.8266559440000001</v>
      </c>
      <c r="X204">
        <v>3.63024937</v>
      </c>
      <c r="Y204">
        <v>6.6431384790000001</v>
      </c>
      <c r="Z204">
        <v>3.344038968</v>
      </c>
      <c r="AA204">
        <v>1.663505134</v>
      </c>
      <c r="AB204">
        <v>2.2744142159999998</v>
      </c>
      <c r="AC204">
        <v>7.335742625</v>
      </c>
      <c r="AD204">
        <v>4.1862820579999998</v>
      </c>
      <c r="AE204">
        <v>1.3143208609999999</v>
      </c>
      <c r="AF204">
        <v>6.0633975370000002</v>
      </c>
      <c r="AG204">
        <v>0</v>
      </c>
      <c r="AH204">
        <v>172.7222222</v>
      </c>
      <c r="AI204">
        <v>28.8</v>
      </c>
      <c r="AJ204">
        <v>50.2</v>
      </c>
      <c r="AK204">
        <v>18</v>
      </c>
      <c r="AL204">
        <v>14.043333329999999</v>
      </c>
      <c r="AM204">
        <v>0.952333333</v>
      </c>
      <c r="AN204">
        <v>0.60699999999999998</v>
      </c>
      <c r="AO204">
        <v>0.64433333299999995</v>
      </c>
      <c r="AP204">
        <v>0.48266666699999999</v>
      </c>
      <c r="AQ204">
        <v>0.11799999999999999</v>
      </c>
      <c r="AR204">
        <v>0.76233333299999995</v>
      </c>
      <c r="AS204">
        <v>33</v>
      </c>
      <c r="AT204">
        <v>5.8333333329999997</v>
      </c>
      <c r="AU204">
        <v>6</v>
      </c>
      <c r="AV204">
        <v>115</v>
      </c>
      <c r="AW204">
        <v>51.3</v>
      </c>
      <c r="AX204">
        <v>157.94871789999999</v>
      </c>
      <c r="AY204">
        <v>2.2620748999999999E-2</v>
      </c>
      <c r="AZ204">
        <v>5.104768E-3</v>
      </c>
      <c r="BA204">
        <v>1.3953262470000001</v>
      </c>
      <c r="BB204">
        <v>0.27721003100000002</v>
      </c>
      <c r="BC204">
        <v>3.2772550000000002E-3</v>
      </c>
      <c r="BD204">
        <v>1.2023113E-2</v>
      </c>
      <c r="BE204">
        <v>1.8192094999999998E-2</v>
      </c>
      <c r="BF204">
        <v>0.225277111</v>
      </c>
      <c r="BG204">
        <v>3.5634688999999997E-2</v>
      </c>
      <c r="BH204">
        <v>0.17628412399999999</v>
      </c>
    </row>
    <row r="205" spans="1:60" x14ac:dyDescent="0.35">
      <c r="A205" t="s">
        <v>125</v>
      </c>
      <c r="B205" t="s">
        <v>166</v>
      </c>
      <c r="C205" t="s">
        <v>173</v>
      </c>
      <c r="D205" t="s">
        <v>125</v>
      </c>
      <c r="E205" t="s">
        <v>174</v>
      </c>
      <c r="F205">
        <f t="shared" si="3"/>
        <v>8</v>
      </c>
      <c r="G205">
        <v>4</v>
      </c>
      <c r="H205" t="s">
        <v>165</v>
      </c>
      <c r="I205">
        <v>0.89837124776185096</v>
      </c>
      <c r="J205">
        <v>-0.48850489060157998</v>
      </c>
      <c r="K205">
        <v>-0.15518656624890101</v>
      </c>
      <c r="L205">
        <v>-0.64928301889612205</v>
      </c>
      <c r="M205">
        <v>0.18569661056412601</v>
      </c>
      <c r="N205">
        <v>-0.373225091362061</v>
      </c>
      <c r="O205">
        <v>0.34725857035257501</v>
      </c>
      <c r="P205">
        <v>0.203572841079246</v>
      </c>
      <c r="Q205">
        <v>-0.157577365336457</v>
      </c>
      <c r="R205">
        <v>-1.05595532348897</v>
      </c>
      <c r="S205">
        <v>-1.1795233679082699</v>
      </c>
      <c r="T205">
        <v>0.87546569651134498</v>
      </c>
      <c r="U205">
        <v>5.0680437559999998</v>
      </c>
      <c r="V205">
        <v>3.1152232519999998</v>
      </c>
      <c r="W205">
        <v>3.6731582299999999</v>
      </c>
      <c r="X205">
        <v>3.9080836319999999</v>
      </c>
      <c r="Y205">
        <v>5.4805320799999997</v>
      </c>
      <c r="Z205">
        <v>3.0029709680000001</v>
      </c>
      <c r="AA205">
        <v>2.333719286</v>
      </c>
      <c r="AB205">
        <v>2.2151074070000001</v>
      </c>
      <c r="AC205">
        <v>7.3528628830000002</v>
      </c>
      <c r="AD205">
        <v>4.3806367799999997</v>
      </c>
      <c r="AE205">
        <v>2.9815293230000002</v>
      </c>
      <c r="AF205">
        <v>5.9625681320000004</v>
      </c>
      <c r="AG205">
        <v>0</v>
      </c>
      <c r="AH205">
        <v>174.4871795</v>
      </c>
      <c r="AI205">
        <v>17</v>
      </c>
      <c r="AJ205">
        <v>33.4</v>
      </c>
      <c r="AK205">
        <v>19</v>
      </c>
      <c r="AL205">
        <v>16.736666670000002</v>
      </c>
      <c r="AM205">
        <v>1.1303333330000001</v>
      </c>
      <c r="AN205">
        <v>0.52933333299999996</v>
      </c>
      <c r="AO205">
        <v>0.556666667</v>
      </c>
      <c r="AP205">
        <v>0.58933333300000001</v>
      </c>
      <c r="AQ205">
        <v>0.16866666699999999</v>
      </c>
      <c r="AR205">
        <v>0.72533333300000002</v>
      </c>
      <c r="AS205">
        <v>28</v>
      </c>
      <c r="AT205">
        <v>4.1818181819999998</v>
      </c>
      <c r="AU205">
        <v>4</v>
      </c>
      <c r="AV205">
        <v>54.8</v>
      </c>
      <c r="AW205">
        <v>21.15</v>
      </c>
      <c r="AX205">
        <v>40.7977208</v>
      </c>
      <c r="AY205">
        <v>2.0904031E-2</v>
      </c>
      <c r="AZ205">
        <v>3.731645E-3</v>
      </c>
      <c r="BA205">
        <v>0.88600987899999994</v>
      </c>
      <c r="BB205">
        <v>7.6857719000000005E-2</v>
      </c>
      <c r="BC205">
        <v>9.6556400000000003E-4</v>
      </c>
      <c r="BD205">
        <v>3.9398430000000002E-3</v>
      </c>
      <c r="BE205">
        <v>9.1944603999999999E-2</v>
      </c>
      <c r="BF205">
        <v>2.6245300999999999E-2</v>
      </c>
      <c r="BG205">
        <v>2.2356581E-2</v>
      </c>
      <c r="BH205">
        <v>5.3946947000000002E-2</v>
      </c>
    </row>
    <row r="206" spans="1:60" x14ac:dyDescent="0.35">
      <c r="A206" t="s">
        <v>125</v>
      </c>
      <c r="B206" t="s">
        <v>166</v>
      </c>
      <c r="C206" t="s">
        <v>173</v>
      </c>
      <c r="D206" t="s">
        <v>125</v>
      </c>
      <c r="E206" t="s">
        <v>174</v>
      </c>
      <c r="F206">
        <f t="shared" si="3"/>
        <v>8</v>
      </c>
      <c r="G206">
        <v>5</v>
      </c>
      <c r="H206" t="s">
        <v>165</v>
      </c>
      <c r="I206">
        <v>-1.5381238180358101</v>
      </c>
      <c r="J206">
        <v>-0.71625080100030603</v>
      </c>
      <c r="K206">
        <v>-0.243375066946593</v>
      </c>
      <c r="L206">
        <v>0.39900676686396802</v>
      </c>
      <c r="M206">
        <v>0.38065155875487799</v>
      </c>
      <c r="N206">
        <v>2.59526999098332E-3</v>
      </c>
      <c r="O206">
        <v>1.1110306039709399</v>
      </c>
      <c r="P206">
        <v>0.17380615277699299</v>
      </c>
      <c r="Q206">
        <v>0.50031512204338302</v>
      </c>
      <c r="R206">
        <v>-0.12136579084865699</v>
      </c>
      <c r="S206">
        <v>-1.0068851383800399</v>
      </c>
      <c r="T206">
        <v>1.18686254771512</v>
      </c>
      <c r="U206">
        <v>5.255592107</v>
      </c>
      <c r="V206">
        <v>2.3307559699999998</v>
      </c>
      <c r="W206">
        <v>3.3316374560000002</v>
      </c>
      <c r="X206">
        <v>4.061537102</v>
      </c>
      <c r="Y206">
        <v>5.5461070719999999</v>
      </c>
      <c r="Z206">
        <v>0</v>
      </c>
      <c r="AA206">
        <v>4.2285701580000001</v>
      </c>
      <c r="AB206">
        <v>2.1901449020000001</v>
      </c>
      <c r="AC206">
        <v>7.8386875060000003</v>
      </c>
      <c r="AD206">
        <v>4.5501942629999999</v>
      </c>
      <c r="AE206">
        <v>3.0706335820000001</v>
      </c>
      <c r="AF206">
        <v>6.5877686280000001</v>
      </c>
      <c r="AG206">
        <v>1.880312867</v>
      </c>
      <c r="AH206">
        <v>216.984127</v>
      </c>
      <c r="AI206">
        <v>17.2</v>
      </c>
      <c r="AJ206">
        <v>38.1</v>
      </c>
      <c r="AK206">
        <v>20</v>
      </c>
      <c r="AL206">
        <v>15.733333330000001</v>
      </c>
      <c r="AM206">
        <v>1.0720000000000001</v>
      </c>
      <c r="AN206">
        <v>0.58266666700000003</v>
      </c>
      <c r="AO206">
        <v>0.60433333300000003</v>
      </c>
      <c r="AP206">
        <v>0.58833333300000001</v>
      </c>
      <c r="AQ206">
        <v>0.22033333299999999</v>
      </c>
      <c r="AR206">
        <v>0.82466666700000002</v>
      </c>
      <c r="AS206">
        <v>21</v>
      </c>
      <c r="AT206">
        <v>7.0833333329999997</v>
      </c>
      <c r="AU206">
        <v>4</v>
      </c>
      <c r="AV206">
        <v>68</v>
      </c>
      <c r="AW206">
        <v>27.27</v>
      </c>
      <c r="AX206">
        <v>328.43304840000002</v>
      </c>
      <c r="AY206">
        <v>1.3026678E-2</v>
      </c>
      <c r="AZ206">
        <v>4.9217489999999996E-3</v>
      </c>
      <c r="BA206">
        <v>1.016051145</v>
      </c>
      <c r="BB206">
        <v>0.12984436299999999</v>
      </c>
      <c r="BC206">
        <v>4.3641729999999998E-3</v>
      </c>
      <c r="BD206">
        <v>4.6595569999999999E-3</v>
      </c>
      <c r="BE206">
        <v>4.6717913999999999E-2</v>
      </c>
      <c r="BF206">
        <v>9.7032383E-2</v>
      </c>
      <c r="BG206">
        <v>2.5162733999999999E-2</v>
      </c>
      <c r="BH206">
        <v>4.7678501999999998E-2</v>
      </c>
    </row>
    <row r="207" spans="1:60" x14ac:dyDescent="0.35">
      <c r="A207" t="s">
        <v>125</v>
      </c>
      <c r="B207" t="s">
        <v>166</v>
      </c>
      <c r="C207" t="s">
        <v>173</v>
      </c>
      <c r="D207" t="s">
        <v>125</v>
      </c>
      <c r="E207" t="s">
        <v>174</v>
      </c>
      <c r="F207">
        <f t="shared" si="3"/>
        <v>8</v>
      </c>
      <c r="G207">
        <v>6</v>
      </c>
      <c r="H207" t="s">
        <v>165</v>
      </c>
      <c r="I207">
        <v>-0.397645592313632</v>
      </c>
      <c r="J207">
        <v>-0.914099495708249</v>
      </c>
      <c r="K207">
        <v>-1.0986253144240701</v>
      </c>
      <c r="L207">
        <v>-0.479405622849015</v>
      </c>
      <c r="M207">
        <v>0.487621541146809</v>
      </c>
      <c r="N207">
        <v>0.306274516988984</v>
      </c>
      <c r="O207">
        <v>-1.11229125958477</v>
      </c>
      <c r="P207">
        <v>0.57618762440891802</v>
      </c>
      <c r="Q207">
        <v>-0.45673759733230501</v>
      </c>
      <c r="R207">
        <v>0.37243558456942899</v>
      </c>
      <c r="S207">
        <v>-0.22876015442959599</v>
      </c>
      <c r="T207">
        <v>0.61576613059872598</v>
      </c>
      <c r="U207">
        <v>4.9511211660000001</v>
      </c>
      <c r="V207">
        <v>2.0932348639999998</v>
      </c>
      <c r="W207">
        <v>2.9147632109999999</v>
      </c>
      <c r="X207">
        <v>3.467470509</v>
      </c>
      <c r="Y207">
        <v>5.9947923369999998</v>
      </c>
      <c r="Z207">
        <v>3.0497994949999998</v>
      </c>
      <c r="AA207">
        <v>2.6931245509999999</v>
      </c>
      <c r="AB207">
        <v>4.0312864260000003</v>
      </c>
      <c r="AC207">
        <v>6.6303901740000004</v>
      </c>
      <c r="AD207">
        <v>4.4607864690000003</v>
      </c>
      <c r="AE207">
        <v>2.0441021749999999</v>
      </c>
      <c r="AF207">
        <v>6.0161571599999997</v>
      </c>
      <c r="AG207">
        <v>1.3437347470000001</v>
      </c>
      <c r="AH207">
        <v>91.388888890000004</v>
      </c>
      <c r="AI207">
        <v>26.2</v>
      </c>
      <c r="AJ207">
        <v>48.9</v>
      </c>
      <c r="AK207">
        <v>19</v>
      </c>
      <c r="AL207">
        <v>14.793333329999999</v>
      </c>
      <c r="AM207">
        <v>1.0056666670000001</v>
      </c>
      <c r="AN207">
        <v>0.69033333299999999</v>
      </c>
      <c r="AO207">
        <v>0.65433333299999996</v>
      </c>
      <c r="AP207">
        <v>0.55633333299999999</v>
      </c>
      <c r="AQ207">
        <v>4.7333332999999998E-2</v>
      </c>
      <c r="AR207">
        <v>0.70166666700000002</v>
      </c>
      <c r="AS207">
        <v>34</v>
      </c>
      <c r="AT207">
        <v>5.8333333329999997</v>
      </c>
      <c r="AU207">
        <v>5</v>
      </c>
      <c r="AV207">
        <v>92</v>
      </c>
      <c r="AW207">
        <v>44.33</v>
      </c>
      <c r="AX207">
        <v>196.92307690000001</v>
      </c>
      <c r="AY207">
        <v>0</v>
      </c>
      <c r="AZ207">
        <v>0</v>
      </c>
      <c r="BA207">
        <v>1.3221236139999999</v>
      </c>
      <c r="BB207">
        <v>0.215917942</v>
      </c>
      <c r="BC207">
        <v>7.278769E-3</v>
      </c>
      <c r="BD207">
        <v>0</v>
      </c>
      <c r="BE207">
        <v>4.6539496E-2</v>
      </c>
      <c r="BF207">
        <v>0.10072458199999999</v>
      </c>
      <c r="BG207">
        <v>4.1376786999999998E-2</v>
      </c>
      <c r="BH207">
        <v>2.1926290000000002E-3</v>
      </c>
    </row>
    <row r="208" spans="1:60" x14ac:dyDescent="0.35">
      <c r="A208" t="s">
        <v>125</v>
      </c>
      <c r="B208" t="s">
        <v>166</v>
      </c>
      <c r="C208" t="s">
        <v>173</v>
      </c>
      <c r="D208" t="s">
        <v>125</v>
      </c>
      <c r="E208" t="s">
        <v>174</v>
      </c>
      <c r="F208">
        <f t="shared" si="3"/>
        <v>8</v>
      </c>
      <c r="G208">
        <v>7</v>
      </c>
      <c r="H208" t="s">
        <v>165</v>
      </c>
      <c r="I208">
        <v>-0.25611112000407299</v>
      </c>
      <c r="J208">
        <v>3.6992697681033402</v>
      </c>
      <c r="K208">
        <v>-0.79383759817658395</v>
      </c>
      <c r="L208">
        <v>0.25275393292630799</v>
      </c>
      <c r="M208">
        <v>-0.10745002977079</v>
      </c>
      <c r="N208">
        <v>0.97926501895461004</v>
      </c>
      <c r="O208">
        <v>-0.70687660293321097</v>
      </c>
      <c r="P208">
        <v>-0.66984346307152198</v>
      </c>
      <c r="Q208">
        <v>1.1523644409835201</v>
      </c>
      <c r="R208">
        <v>1.26051438127071</v>
      </c>
      <c r="S208">
        <v>-0.68763925094163403</v>
      </c>
      <c r="T208">
        <v>-0.36441480915920599</v>
      </c>
      <c r="U208">
        <v>5.0703642880000004</v>
      </c>
      <c r="V208">
        <v>4.0162920160000004</v>
      </c>
      <c r="W208">
        <v>3.2658365150000002</v>
      </c>
      <c r="X208">
        <v>2.1430326439999998</v>
      </c>
      <c r="Y208">
        <v>3.9485205109999999</v>
      </c>
      <c r="Z208">
        <v>2.6800524700000001</v>
      </c>
      <c r="AA208">
        <v>1.6758685820000001</v>
      </c>
      <c r="AB208">
        <v>3.6260902439999998</v>
      </c>
      <c r="AC208">
        <v>5.1920585800000003</v>
      </c>
      <c r="AD208">
        <v>4.3723843369999997</v>
      </c>
      <c r="AE208">
        <v>2.8188504399999998</v>
      </c>
      <c r="AF208">
        <v>6.7941566580000003</v>
      </c>
      <c r="AG208">
        <v>2.7240826079999998</v>
      </c>
      <c r="AH208">
        <v>49.848484849999998</v>
      </c>
      <c r="AI208">
        <v>13.9</v>
      </c>
      <c r="AJ208">
        <v>41.9</v>
      </c>
      <c r="AK208">
        <v>21</v>
      </c>
      <c r="AL208">
        <v>11.84</v>
      </c>
      <c r="AM208">
        <v>0.92933333299999998</v>
      </c>
      <c r="AN208">
        <v>0.53666666699999999</v>
      </c>
      <c r="AO208">
        <v>0.64300000000000002</v>
      </c>
      <c r="AP208">
        <v>0.48533333299999998</v>
      </c>
      <c r="AQ208">
        <v>6.8333332999999996E-2</v>
      </c>
      <c r="AR208">
        <v>0.68400000000000005</v>
      </c>
      <c r="AS208">
        <v>24</v>
      </c>
      <c r="AT208">
        <v>3.9090909090000001</v>
      </c>
      <c r="AU208">
        <v>3</v>
      </c>
      <c r="AV208">
        <v>32</v>
      </c>
      <c r="AW208">
        <v>43.89</v>
      </c>
      <c r="AX208">
        <v>221.08262110000001</v>
      </c>
      <c r="AY208">
        <v>1.7246890000000001E-2</v>
      </c>
      <c r="AZ208">
        <v>7.9617190000000008E-3</v>
      </c>
      <c r="BA208">
        <v>1.1952191729999999</v>
      </c>
      <c r="BB208">
        <v>0.185300255</v>
      </c>
      <c r="BC208">
        <v>4.0656529999999998E-3</v>
      </c>
      <c r="BD208">
        <v>0.104970271</v>
      </c>
      <c r="BE208">
        <v>4.4713924000000002E-2</v>
      </c>
      <c r="BF208">
        <v>0.25409706300000001</v>
      </c>
      <c r="BG208">
        <v>0.13130797399999999</v>
      </c>
      <c r="BH208">
        <v>0.15783508500000001</v>
      </c>
    </row>
    <row r="209" spans="1:60" x14ac:dyDescent="0.35">
      <c r="A209" t="s">
        <v>125</v>
      </c>
      <c r="B209" t="s">
        <v>166</v>
      </c>
      <c r="C209" t="s">
        <v>173</v>
      </c>
      <c r="D209" t="s">
        <v>125</v>
      </c>
      <c r="E209" t="s">
        <v>174</v>
      </c>
      <c r="F209">
        <f t="shared" si="3"/>
        <v>8</v>
      </c>
      <c r="G209">
        <v>9</v>
      </c>
      <c r="H209" t="s">
        <v>165</v>
      </c>
      <c r="I209">
        <v>-1.19532611524396</v>
      </c>
      <c r="J209">
        <v>1.2250925041335201</v>
      </c>
      <c r="K209">
        <v>-1.50150784261493</v>
      </c>
      <c r="L209">
        <v>2.2014980148121102</v>
      </c>
      <c r="M209">
        <v>-0.27513085738434201</v>
      </c>
      <c r="N209">
        <v>0.22083369450026499</v>
      </c>
      <c r="O209">
        <v>-5.0698145758201703E-2</v>
      </c>
      <c r="P209">
        <v>-1.45233711689204</v>
      </c>
      <c r="Q209">
        <v>-2.5117787819269499E-2</v>
      </c>
      <c r="R209">
        <v>1.2929030278062099</v>
      </c>
      <c r="S209">
        <v>-1.0578345661801301</v>
      </c>
      <c r="T209">
        <v>-0.85870353923686404</v>
      </c>
      <c r="U209">
        <v>4.3640632239999997</v>
      </c>
      <c r="V209">
        <v>4.6344347409999997</v>
      </c>
      <c r="W209">
        <v>4.972125439</v>
      </c>
      <c r="X209">
        <v>1.887987501</v>
      </c>
      <c r="Y209">
        <v>3.7569628210000001</v>
      </c>
      <c r="Z209">
        <v>2.1006790670000002</v>
      </c>
      <c r="AA209">
        <v>5.3005371229999998</v>
      </c>
      <c r="AB209">
        <v>3.9524085410000001</v>
      </c>
      <c r="AC209">
        <v>4.5892871399999997</v>
      </c>
      <c r="AD209">
        <v>3.919870918</v>
      </c>
      <c r="AE209">
        <v>3.305516763</v>
      </c>
      <c r="AF209">
        <v>3.6552391009999998</v>
      </c>
      <c r="AG209">
        <v>1.1856236659999999</v>
      </c>
      <c r="AH209">
        <v>183.58585859999999</v>
      </c>
      <c r="AI209">
        <v>16.7</v>
      </c>
      <c r="AJ209">
        <v>45.4</v>
      </c>
      <c r="AK209">
        <v>21</v>
      </c>
      <c r="AL209">
        <v>12.70333333</v>
      </c>
      <c r="AM209">
        <v>0.90833333299999997</v>
      </c>
      <c r="AN209">
        <v>0.430666667</v>
      </c>
      <c r="AO209">
        <v>0.56233333299999999</v>
      </c>
      <c r="AP209">
        <v>0.40066666699999998</v>
      </c>
      <c r="AQ209">
        <v>0.14399999999999999</v>
      </c>
      <c r="AR209">
        <v>0.70633333300000001</v>
      </c>
      <c r="AS209">
        <v>23</v>
      </c>
      <c r="AT209">
        <v>6</v>
      </c>
      <c r="AU209">
        <v>2</v>
      </c>
      <c r="AV209">
        <v>56</v>
      </c>
      <c r="AW209">
        <v>26.265000000000001</v>
      </c>
      <c r="AX209">
        <v>226.78062679999999</v>
      </c>
      <c r="AY209">
        <v>2.4159219999999999E-2</v>
      </c>
      <c r="AZ209">
        <v>3.9274549999999998E-3</v>
      </c>
      <c r="BA209">
        <v>1.0730562910000001</v>
      </c>
      <c r="BB209">
        <v>0.116913722</v>
      </c>
      <c r="BC209">
        <v>3.5262430000000001E-3</v>
      </c>
      <c r="BD209">
        <v>3.4710540999999998E-2</v>
      </c>
      <c r="BE209">
        <v>4.1189413000000001E-2</v>
      </c>
      <c r="BF209">
        <v>0.23458121200000001</v>
      </c>
      <c r="BG209">
        <v>9.7057607000000004E-2</v>
      </c>
      <c r="BH209">
        <v>0.146783149</v>
      </c>
    </row>
    <row r="210" spans="1:60" x14ac:dyDescent="0.35">
      <c r="A210" t="s">
        <v>125</v>
      </c>
      <c r="B210" t="s">
        <v>166</v>
      </c>
      <c r="C210" t="s">
        <v>173</v>
      </c>
      <c r="D210" t="s">
        <v>125</v>
      </c>
      <c r="E210" t="s">
        <v>174</v>
      </c>
      <c r="F210">
        <f t="shared" si="3"/>
        <v>8</v>
      </c>
      <c r="G210">
        <v>11</v>
      </c>
      <c r="H210" t="s">
        <v>165</v>
      </c>
      <c r="I210">
        <v>0.24108152353625101</v>
      </c>
      <c r="J210">
        <v>-0.29412455828744899</v>
      </c>
      <c r="K210">
        <v>-0.48888247298523002</v>
      </c>
      <c r="L210">
        <v>-1.44003199438852</v>
      </c>
      <c r="M210">
        <v>0.13652008006712801</v>
      </c>
      <c r="N210">
        <v>1.8401362278662701</v>
      </c>
      <c r="O210">
        <v>1.20248466528705</v>
      </c>
      <c r="P210">
        <v>0.174542150216039</v>
      </c>
      <c r="Q210">
        <v>-4.4832201259373199E-2</v>
      </c>
      <c r="R210">
        <v>0.52330434809663195</v>
      </c>
      <c r="S210">
        <v>0.24451662707724101</v>
      </c>
      <c r="T210">
        <v>-0.15240361210294601</v>
      </c>
      <c r="U210">
        <v>5.8159079350000003</v>
      </c>
      <c r="V210">
        <v>5.2747592110000001</v>
      </c>
      <c r="W210">
        <v>2.5429531839999999</v>
      </c>
      <c r="X210">
        <v>2.1722232749999999</v>
      </c>
      <c r="Y210">
        <v>4.2990017910000002</v>
      </c>
      <c r="Z210">
        <v>2.0169211850000002</v>
      </c>
      <c r="AA210">
        <v>0.77085616499999998</v>
      </c>
      <c r="AB210">
        <v>5.0505032979999998</v>
      </c>
      <c r="AC210">
        <v>5.1716311790000002</v>
      </c>
      <c r="AD210">
        <v>4.4566936139999997</v>
      </c>
      <c r="AE210">
        <v>0.59226595599999998</v>
      </c>
      <c r="AF210">
        <v>6.4331187119999997</v>
      </c>
      <c r="AG210">
        <v>2.2227107209999999</v>
      </c>
      <c r="AH210">
        <v>101.31313129999999</v>
      </c>
      <c r="AI210">
        <v>22.1</v>
      </c>
      <c r="AJ210">
        <v>39.1</v>
      </c>
      <c r="AK210">
        <v>19</v>
      </c>
      <c r="AL210">
        <v>15.80666667</v>
      </c>
      <c r="AM210">
        <v>1.088666667</v>
      </c>
      <c r="AN210">
        <v>0.5</v>
      </c>
      <c r="AO210">
        <v>0.66200000000000003</v>
      </c>
      <c r="AP210">
        <v>0.56666666700000001</v>
      </c>
      <c r="AQ210">
        <v>0.19600000000000001</v>
      </c>
      <c r="AR210">
        <v>0.85799999999999998</v>
      </c>
      <c r="AS210">
        <v>36</v>
      </c>
      <c r="AT210">
        <v>0.875</v>
      </c>
      <c r="AU210">
        <v>7</v>
      </c>
      <c r="AV210">
        <v>86</v>
      </c>
      <c r="AW210">
        <v>45.5</v>
      </c>
      <c r="AX210">
        <v>283.98860400000001</v>
      </c>
      <c r="AY210">
        <v>8.5646890000000003E-3</v>
      </c>
      <c r="AZ210">
        <v>1.1853600000000001E-3</v>
      </c>
      <c r="BA210">
        <v>1.217141539</v>
      </c>
      <c r="BB210">
        <v>0.29121760099999999</v>
      </c>
      <c r="BC210">
        <v>4.3873050000000002E-3</v>
      </c>
      <c r="BD210">
        <v>1.4799804999999999E-2</v>
      </c>
      <c r="BE210">
        <v>5.2736223999999998E-2</v>
      </c>
      <c r="BF210">
        <v>0.1219688</v>
      </c>
      <c r="BG210">
        <v>1.9240515999999999E-2</v>
      </c>
      <c r="BH210">
        <v>6.4746956999999994E-2</v>
      </c>
    </row>
    <row r="211" spans="1:60" x14ac:dyDescent="0.35">
      <c r="A211" t="s">
        <v>125</v>
      </c>
      <c r="B211" t="s">
        <v>166</v>
      </c>
      <c r="C211" t="s">
        <v>173</v>
      </c>
      <c r="D211" t="s">
        <v>125</v>
      </c>
      <c r="E211" t="s">
        <v>174</v>
      </c>
      <c r="F211">
        <f t="shared" si="3"/>
        <v>8</v>
      </c>
      <c r="G211">
        <v>13</v>
      </c>
      <c r="H211" t="s">
        <v>165</v>
      </c>
      <c r="I211">
        <v>-0.96977026509796804</v>
      </c>
      <c r="J211">
        <v>-0.10964934892054901</v>
      </c>
      <c r="K211">
        <v>0.46863356631111203</v>
      </c>
      <c r="L211">
        <v>-3.0118249682457202E-2</v>
      </c>
      <c r="M211">
        <v>-0.307047663468212</v>
      </c>
      <c r="N211">
        <v>1.24849882955739</v>
      </c>
      <c r="O211">
        <v>0.263787743520561</v>
      </c>
      <c r="P211">
        <v>9.4334117860300506E-2</v>
      </c>
      <c r="Q211">
        <v>0.59180017844507105</v>
      </c>
      <c r="R211">
        <v>-0.69852842520886305</v>
      </c>
      <c r="S211">
        <v>-0.42092050887263699</v>
      </c>
      <c r="T211">
        <v>0.74542032399049696</v>
      </c>
      <c r="U211">
        <v>5.3672083810000002</v>
      </c>
      <c r="V211">
        <v>4.6233374899999999</v>
      </c>
      <c r="W211">
        <v>3.5757729660000002</v>
      </c>
      <c r="X211">
        <v>4.2567940450000004</v>
      </c>
      <c r="Y211">
        <v>5.2114574930000002</v>
      </c>
      <c r="Z211">
        <v>1.5434168109999999</v>
      </c>
      <c r="AA211">
        <v>2.9473586900000002</v>
      </c>
      <c r="AB211">
        <v>2.4531579510000001</v>
      </c>
      <c r="AC211">
        <v>7.26995521</v>
      </c>
      <c r="AD211">
        <v>4.3104262000000002</v>
      </c>
      <c r="AE211">
        <v>3.0929346020000001</v>
      </c>
      <c r="AF211">
        <v>6.5705716780000003</v>
      </c>
      <c r="AG211">
        <v>2.3393990659999999</v>
      </c>
      <c r="AH211">
        <v>156.38888890000001</v>
      </c>
      <c r="AI211">
        <v>20.7</v>
      </c>
      <c r="AJ211">
        <v>48.1</v>
      </c>
      <c r="AK211">
        <v>20</v>
      </c>
      <c r="AL211">
        <v>15.293333329999999</v>
      </c>
      <c r="AM211">
        <v>1.04</v>
      </c>
      <c r="AN211">
        <v>0.60266666700000004</v>
      </c>
      <c r="AO211">
        <v>0.53033333299999996</v>
      </c>
      <c r="AP211">
        <v>0.61266666700000005</v>
      </c>
      <c r="AQ211">
        <v>0.16300000000000001</v>
      </c>
      <c r="AR211">
        <v>0.693333333</v>
      </c>
      <c r="AS211">
        <v>23</v>
      </c>
      <c r="AT211">
        <v>5.461538462</v>
      </c>
      <c r="AU211">
        <v>4</v>
      </c>
      <c r="AV211">
        <v>83</v>
      </c>
      <c r="AW211">
        <v>43.47</v>
      </c>
      <c r="AX211">
        <v>231.11111109999999</v>
      </c>
      <c r="AY211">
        <v>3.4173559999999999E-2</v>
      </c>
      <c r="AZ211">
        <v>4.9440769999999998E-3</v>
      </c>
      <c r="BA211">
        <v>0.94916633299999997</v>
      </c>
      <c r="BB211">
        <v>5.8786230000000002E-2</v>
      </c>
      <c r="BC211">
        <v>1.517472E-3</v>
      </c>
      <c r="BD211">
        <v>1.3469861E-2</v>
      </c>
      <c r="BE211">
        <v>2.3768378E-2</v>
      </c>
      <c r="BF211">
        <v>1.0470676E-2</v>
      </c>
      <c r="BG211">
        <v>5.7675595000000003E-2</v>
      </c>
      <c r="BH211">
        <v>5.2765764999999999E-2</v>
      </c>
    </row>
    <row r="212" spans="1:60" x14ac:dyDescent="0.35">
      <c r="A212" t="s">
        <v>125</v>
      </c>
      <c r="B212" t="s">
        <v>166</v>
      </c>
      <c r="C212" t="s">
        <v>173</v>
      </c>
      <c r="D212" t="s">
        <v>125</v>
      </c>
      <c r="E212" t="s">
        <v>174</v>
      </c>
      <c r="F212">
        <f t="shared" si="3"/>
        <v>8</v>
      </c>
      <c r="G212">
        <v>14</v>
      </c>
      <c r="H212" t="s">
        <v>165</v>
      </c>
      <c r="I212">
        <v>-0.71694441156454902</v>
      </c>
      <c r="J212">
        <v>-0.67403411304859695</v>
      </c>
      <c r="K212">
        <v>-0.49795892889672499</v>
      </c>
      <c r="L212">
        <v>-1.06047117660656</v>
      </c>
      <c r="M212">
        <v>-0.73189591129315401</v>
      </c>
      <c r="N212">
        <v>0.16959568562895899</v>
      </c>
      <c r="O212">
        <v>-0.75995095729240203</v>
      </c>
      <c r="P212">
        <v>-6.0809291192209E-2</v>
      </c>
      <c r="Q212">
        <v>0.173467984424969</v>
      </c>
      <c r="R212">
        <v>-0.98656989165148701</v>
      </c>
      <c r="S212">
        <v>1.11468388996194</v>
      </c>
      <c r="T212">
        <v>1.31088718801209</v>
      </c>
      <c r="U212">
        <v>5.2468291220000003</v>
      </c>
      <c r="V212">
        <v>3.1703078580000001</v>
      </c>
      <c r="W212">
        <v>1.804029562</v>
      </c>
      <c r="X212">
        <v>3.873513151</v>
      </c>
      <c r="Y212">
        <v>6.9951894059999997</v>
      </c>
      <c r="Z212">
        <v>0.99462257499999995</v>
      </c>
      <c r="AA212">
        <v>1.5324768710000001</v>
      </c>
      <c r="AB212">
        <v>3.4657359030000001</v>
      </c>
      <c r="AC212">
        <v>7.0628578869999998</v>
      </c>
      <c r="AD212">
        <v>3.2736445550000002</v>
      </c>
      <c r="AE212">
        <v>2.9463864000000002</v>
      </c>
      <c r="AF212">
        <v>5.9756926740000003</v>
      </c>
      <c r="AG212">
        <v>1.687769756</v>
      </c>
      <c r="AH212">
        <v>306.07407410000002</v>
      </c>
      <c r="AI212">
        <v>22.8</v>
      </c>
      <c r="AJ212">
        <v>49</v>
      </c>
      <c r="AK212">
        <v>19</v>
      </c>
      <c r="AL212">
        <v>14.473333330000001</v>
      </c>
      <c r="AM212">
        <v>1.0116666670000001</v>
      </c>
      <c r="AN212">
        <v>0.58033333300000001</v>
      </c>
      <c r="AO212">
        <v>0.67500000000000004</v>
      </c>
      <c r="AP212">
        <v>0.61399999999999999</v>
      </c>
      <c r="AQ212">
        <v>0.06</v>
      </c>
      <c r="AR212">
        <v>0.67100000000000004</v>
      </c>
      <c r="AS212">
        <v>61</v>
      </c>
      <c r="AT212">
        <v>5.8181818180000002</v>
      </c>
      <c r="AU212">
        <v>7</v>
      </c>
      <c r="AV212">
        <v>94</v>
      </c>
      <c r="AW212">
        <v>40.869999999999997</v>
      </c>
      <c r="AX212">
        <v>142.9059829</v>
      </c>
      <c r="AY212">
        <v>5.3693949999999999E-3</v>
      </c>
      <c r="AZ212">
        <v>2.0801079999999998E-3</v>
      </c>
      <c r="BA212">
        <v>0.74955495699999997</v>
      </c>
      <c r="BB212">
        <v>7.2454624999999995E-2</v>
      </c>
      <c r="BC212">
        <v>2.3441909999999998E-3</v>
      </c>
      <c r="BD212">
        <v>5.3487300000000005E-4</v>
      </c>
      <c r="BE212">
        <v>1.8154628999999999E-2</v>
      </c>
      <c r="BF212">
        <v>0</v>
      </c>
      <c r="BG212">
        <v>2.8038099999999999E-3</v>
      </c>
      <c r="BH212">
        <v>4.9246322000000002E-2</v>
      </c>
    </row>
    <row r="213" spans="1:60" x14ac:dyDescent="0.35">
      <c r="A213" t="s">
        <v>125</v>
      </c>
      <c r="B213" t="s">
        <v>166</v>
      </c>
      <c r="C213" t="s">
        <v>173</v>
      </c>
      <c r="D213" t="s">
        <v>125</v>
      </c>
      <c r="E213" t="s">
        <v>174</v>
      </c>
      <c r="F213">
        <f t="shared" si="3"/>
        <v>8</v>
      </c>
      <c r="G213">
        <v>15</v>
      </c>
      <c r="H213" t="s">
        <v>165</v>
      </c>
      <c r="I213">
        <v>-0.789325066909349</v>
      </c>
      <c r="J213">
        <v>-0.52356595275068396</v>
      </c>
      <c r="K213">
        <v>-8.4951763341633804E-2</v>
      </c>
      <c r="L213">
        <v>-0.90409115720326705</v>
      </c>
      <c r="M213">
        <v>-0.82545952603804895</v>
      </c>
      <c r="N213">
        <v>0.91899810081651701</v>
      </c>
      <c r="O213">
        <v>-1.05651640747306</v>
      </c>
      <c r="P213">
        <v>0.88124367882606403</v>
      </c>
      <c r="Q213">
        <v>0.33539017696636397</v>
      </c>
      <c r="R213">
        <v>0.796935072193935</v>
      </c>
      <c r="S213">
        <v>0.30395843318515198</v>
      </c>
      <c r="T213">
        <v>1.37750473585315</v>
      </c>
      <c r="U213">
        <v>5.0259384760000003</v>
      </c>
      <c r="V213">
        <v>4.7717113180000004</v>
      </c>
      <c r="W213">
        <v>2.7240826079999998</v>
      </c>
      <c r="X213">
        <v>4.7194904429999998</v>
      </c>
      <c r="Y213">
        <v>6.1811035419999998</v>
      </c>
      <c r="Z213">
        <v>3.1516130570000001</v>
      </c>
      <c r="AA213">
        <v>2.683509092</v>
      </c>
      <c r="AB213">
        <v>3.5092814579999998</v>
      </c>
      <c r="AC213">
        <v>7.2295020210000001</v>
      </c>
      <c r="AD213">
        <v>4.7167838370000004</v>
      </c>
      <c r="AE213">
        <v>1.739934401</v>
      </c>
      <c r="AF213">
        <v>6.0842232650000003</v>
      </c>
      <c r="AG213">
        <v>2.0499711189999998</v>
      </c>
      <c r="AH213">
        <v>211.26262629999999</v>
      </c>
      <c r="AI213">
        <v>19.399999999999999</v>
      </c>
      <c r="AJ213">
        <v>48.2</v>
      </c>
      <c r="AK213">
        <v>19</v>
      </c>
      <c r="AL213">
        <v>14.25333333</v>
      </c>
      <c r="AM213">
        <v>1.0900000000000001</v>
      </c>
      <c r="AN213">
        <v>0.63200000000000001</v>
      </c>
      <c r="AO213">
        <v>0.73033333300000003</v>
      </c>
      <c r="AP213">
        <v>0.64733333299999996</v>
      </c>
      <c r="AQ213">
        <v>0.03</v>
      </c>
      <c r="AR213">
        <v>0.700333333</v>
      </c>
      <c r="AS213">
        <v>41</v>
      </c>
      <c r="AT213">
        <v>4.8125</v>
      </c>
      <c r="AU213">
        <v>5</v>
      </c>
      <c r="AV213">
        <v>91</v>
      </c>
      <c r="AW213">
        <v>75.53</v>
      </c>
      <c r="AX213">
        <v>263.93162389999998</v>
      </c>
      <c r="AY213">
        <v>1.5431399E-2</v>
      </c>
      <c r="AZ213">
        <v>5.0436780000000002E-3</v>
      </c>
      <c r="BA213">
        <v>1.2318560089999999</v>
      </c>
      <c r="BB213">
        <v>0.25435849900000002</v>
      </c>
      <c r="BC213">
        <v>2.4399349999999998E-3</v>
      </c>
      <c r="BD213">
        <v>1.6950961000000001E-2</v>
      </c>
      <c r="BE213">
        <v>1.4621225E-2</v>
      </c>
      <c r="BF213">
        <v>0.219969363</v>
      </c>
      <c r="BG213">
        <v>9.0354300000000005E-3</v>
      </c>
      <c r="BH213">
        <v>5.7566860999999997E-2</v>
      </c>
    </row>
    <row r="214" spans="1:60" x14ac:dyDescent="0.35">
      <c r="A214" t="s">
        <v>125</v>
      </c>
      <c r="B214" t="s">
        <v>166</v>
      </c>
      <c r="C214" t="s">
        <v>173</v>
      </c>
      <c r="D214" t="s">
        <v>125</v>
      </c>
      <c r="E214" t="s">
        <v>174</v>
      </c>
      <c r="F214">
        <f t="shared" si="3"/>
        <v>8</v>
      </c>
      <c r="G214">
        <v>16</v>
      </c>
      <c r="H214" t="s">
        <v>165</v>
      </c>
      <c r="I214">
        <v>-2.5309644736168799</v>
      </c>
      <c r="J214">
        <v>1.2630490404015701E-2</v>
      </c>
      <c r="K214">
        <v>-1.01192346873591</v>
      </c>
      <c r="L214">
        <v>-1.53755382960991</v>
      </c>
      <c r="M214">
        <v>2.3224620199511801</v>
      </c>
      <c r="N214">
        <v>-2.42707177252885</v>
      </c>
      <c r="O214">
        <v>-0.40878451491009998</v>
      </c>
      <c r="P214">
        <v>1.9508468569889299</v>
      </c>
      <c r="Q214">
        <v>-0.223478518983418</v>
      </c>
      <c r="R214">
        <v>0.274111042102064</v>
      </c>
      <c r="S214">
        <v>-1.21512609139218</v>
      </c>
      <c r="T214">
        <v>-2.15725428872214</v>
      </c>
      <c r="U214">
        <v>2.7869526580000001</v>
      </c>
      <c r="V214">
        <v>0</v>
      </c>
      <c r="W214">
        <v>0</v>
      </c>
      <c r="X214">
        <v>0</v>
      </c>
      <c r="Y214">
        <v>1.316805335</v>
      </c>
      <c r="Z214">
        <v>0</v>
      </c>
      <c r="AA214">
        <v>0</v>
      </c>
      <c r="AB214">
        <v>0</v>
      </c>
      <c r="AC214">
        <v>2.2286195609999999</v>
      </c>
      <c r="AD214">
        <v>0</v>
      </c>
      <c r="AE214">
        <v>0</v>
      </c>
      <c r="AF214">
        <v>0</v>
      </c>
      <c r="AG214">
        <v>1.915014475</v>
      </c>
      <c r="AH214">
        <v>0.64814814799999998</v>
      </c>
      <c r="AI214">
        <v>23.6</v>
      </c>
      <c r="AJ214">
        <v>58.4</v>
      </c>
      <c r="AK214">
        <v>20</v>
      </c>
      <c r="AL214">
        <v>15.58333333</v>
      </c>
      <c r="AM214">
        <v>1.074333333</v>
      </c>
      <c r="AN214">
        <v>0.70366666700000002</v>
      </c>
      <c r="AO214">
        <v>0.745</v>
      </c>
      <c r="AP214">
        <v>0.571333333</v>
      </c>
      <c r="AQ214">
        <v>0.113666667</v>
      </c>
      <c r="AR214">
        <v>0.85866666700000005</v>
      </c>
      <c r="AS214">
        <v>12</v>
      </c>
      <c r="AT214">
        <v>3.0909090909999999</v>
      </c>
      <c r="AU214">
        <v>3</v>
      </c>
      <c r="AV214">
        <v>62.4</v>
      </c>
      <c r="AW214">
        <v>58.1</v>
      </c>
      <c r="AX214">
        <v>255.27065529999999</v>
      </c>
      <c r="AY214">
        <v>1.4191997E-2</v>
      </c>
      <c r="AZ214">
        <v>3.8267230000000002E-3</v>
      </c>
      <c r="BA214">
        <v>0.81505727400000005</v>
      </c>
      <c r="BB214">
        <v>6.1947579000000003E-2</v>
      </c>
      <c r="BC214">
        <v>1.6821727000000002E-2</v>
      </c>
      <c r="BD214">
        <v>1.7301281000000002E-2</v>
      </c>
      <c r="BE214">
        <v>7.7941555999999995E-2</v>
      </c>
      <c r="BF214">
        <v>9.7438897999999996E-2</v>
      </c>
      <c r="BG214">
        <v>9.0622669000000003E-2</v>
      </c>
      <c r="BH214">
        <v>5.8380203999999998E-2</v>
      </c>
    </row>
    <row r="215" spans="1:60" x14ac:dyDescent="0.35">
      <c r="A215" t="s">
        <v>125</v>
      </c>
      <c r="B215" t="s">
        <v>166</v>
      </c>
      <c r="C215" t="s">
        <v>173</v>
      </c>
      <c r="D215" t="s">
        <v>125</v>
      </c>
      <c r="E215" t="s">
        <v>174</v>
      </c>
      <c r="F215">
        <f t="shared" si="3"/>
        <v>8</v>
      </c>
      <c r="G215">
        <v>17</v>
      </c>
      <c r="H215" t="s">
        <v>165</v>
      </c>
      <c r="I215">
        <v>-9.2689170490035805E-2</v>
      </c>
      <c r="J215">
        <v>1.35743119941743</v>
      </c>
      <c r="K215">
        <v>0.34669443253885801</v>
      </c>
      <c r="L215">
        <v>0.78705613563212096</v>
      </c>
      <c r="M215">
        <v>2.5134195519700802</v>
      </c>
      <c r="N215">
        <v>0.84291268915319895</v>
      </c>
      <c r="O215">
        <v>-0.66638331714769605</v>
      </c>
      <c r="P215">
        <v>1.8491320807685401</v>
      </c>
      <c r="Q215">
        <v>-0.18819605267836101</v>
      </c>
      <c r="R215">
        <v>-1.41310402744862</v>
      </c>
      <c r="S215">
        <v>0.54529959184129895</v>
      </c>
      <c r="T215">
        <v>-3.8394428552212402E-2</v>
      </c>
      <c r="U215">
        <v>5.1201353779999996</v>
      </c>
      <c r="V215">
        <v>4.7200408920000001</v>
      </c>
      <c r="W215">
        <v>4.9474456570000003</v>
      </c>
      <c r="X215">
        <v>3.3357256400000002</v>
      </c>
      <c r="Y215">
        <v>5.9709153449999999</v>
      </c>
      <c r="Z215">
        <v>3.0734931780000001</v>
      </c>
      <c r="AA215">
        <v>3.2069531800000002</v>
      </c>
      <c r="AB215">
        <v>4.0904274349999996</v>
      </c>
      <c r="AC215">
        <v>6.4059628069999999</v>
      </c>
      <c r="AD215">
        <v>3.8960943459999999</v>
      </c>
      <c r="AE215">
        <v>2.7954730159999999</v>
      </c>
      <c r="AF215">
        <v>6.3327970870000003</v>
      </c>
      <c r="AG215">
        <v>3.1687514380000001</v>
      </c>
      <c r="AH215">
        <v>224.13580250000001</v>
      </c>
      <c r="AI215">
        <v>24.5</v>
      </c>
      <c r="AJ215">
        <v>38.799999999999997</v>
      </c>
      <c r="AK215">
        <v>18</v>
      </c>
      <c r="AL215">
        <v>16.95</v>
      </c>
      <c r="AM215">
        <v>1.128333333</v>
      </c>
      <c r="AN215">
        <v>0.61466666700000006</v>
      </c>
      <c r="AO215">
        <v>0.78400000000000003</v>
      </c>
      <c r="AP215">
        <v>0.63300000000000001</v>
      </c>
      <c r="AQ215">
        <v>4.4333333000000003E-2</v>
      </c>
      <c r="AR215">
        <v>0.828333333</v>
      </c>
      <c r="AS215">
        <v>39</v>
      </c>
      <c r="AT215">
        <v>5.615384615</v>
      </c>
      <c r="AU215">
        <v>9</v>
      </c>
      <c r="AV215">
        <v>129</v>
      </c>
      <c r="AW215">
        <v>40.6</v>
      </c>
      <c r="AX215">
        <v>233.1623932</v>
      </c>
      <c r="AY215">
        <v>1.7205735E-2</v>
      </c>
      <c r="AZ215">
        <v>1.7194020000000001E-3</v>
      </c>
      <c r="BA215">
        <v>0.53264387400000002</v>
      </c>
      <c r="BB215">
        <v>1.1942417E-2</v>
      </c>
      <c r="BC215">
        <v>1.5689265000000001E-2</v>
      </c>
      <c r="BD215">
        <v>2.2877413999999999E-2</v>
      </c>
      <c r="BE215">
        <v>0.12944607999999999</v>
      </c>
      <c r="BF215">
        <v>1.8111611999999999E-2</v>
      </c>
      <c r="BG215">
        <v>8.3926539999999994E-2</v>
      </c>
      <c r="BH215">
        <v>6.05097E-2</v>
      </c>
    </row>
    <row r="216" spans="1:60" x14ac:dyDescent="0.35">
      <c r="A216" t="s">
        <v>125</v>
      </c>
      <c r="B216" t="s">
        <v>166</v>
      </c>
      <c r="C216" t="s">
        <v>173</v>
      </c>
      <c r="D216" t="s">
        <v>125</v>
      </c>
      <c r="E216" t="s">
        <v>174</v>
      </c>
      <c r="F216">
        <f t="shared" si="3"/>
        <v>8</v>
      </c>
      <c r="G216">
        <v>20</v>
      </c>
      <c r="H216" t="s">
        <v>165</v>
      </c>
      <c r="I216">
        <v>-0.58311339157405495</v>
      </c>
      <c r="J216">
        <v>0.61297657164485497</v>
      </c>
      <c r="K216">
        <v>0.28907918437083902</v>
      </c>
      <c r="L216">
        <v>-0.59331333484101101</v>
      </c>
      <c r="M216">
        <v>-1.0105919592416299</v>
      </c>
      <c r="N216">
        <v>1.8772295597823301</v>
      </c>
      <c r="O216">
        <v>2.4983796227605501</v>
      </c>
      <c r="P216">
        <v>-1.42216135043598</v>
      </c>
      <c r="Q216">
        <v>1.2324237359346899</v>
      </c>
      <c r="R216">
        <v>-0.47930524935732099</v>
      </c>
      <c r="S216">
        <v>-2.42587177280872</v>
      </c>
      <c r="T216">
        <v>0.72417535634989505</v>
      </c>
      <c r="U216">
        <v>5.7332214090000004</v>
      </c>
      <c r="V216">
        <v>6.0877843179999998</v>
      </c>
      <c r="W216">
        <v>4.2145936900000001</v>
      </c>
      <c r="X216">
        <v>4.1108738640000002</v>
      </c>
      <c r="Y216">
        <v>4.0120359150000002</v>
      </c>
      <c r="Z216">
        <v>0</v>
      </c>
      <c r="AA216">
        <v>1.1108823809999999</v>
      </c>
      <c r="AB216">
        <v>4.0449986879999997</v>
      </c>
      <c r="AC216">
        <v>6.9398100649999996</v>
      </c>
      <c r="AD216">
        <v>4.1184347649999999</v>
      </c>
      <c r="AE216">
        <v>3.4159035289999999</v>
      </c>
      <c r="AF216">
        <v>6.3430013130000003</v>
      </c>
      <c r="AG216">
        <v>0</v>
      </c>
      <c r="AH216">
        <v>107.7777778</v>
      </c>
      <c r="AI216">
        <v>3.2</v>
      </c>
      <c r="AJ216">
        <v>17.2</v>
      </c>
      <c r="AK216">
        <v>23</v>
      </c>
      <c r="AL216">
        <v>12.393333330000001</v>
      </c>
      <c r="AM216">
        <v>0.94199999999999995</v>
      </c>
      <c r="AN216">
        <v>0.41899999999999998</v>
      </c>
      <c r="AO216">
        <v>0.57899999999999996</v>
      </c>
      <c r="AP216">
        <v>0.64266666699999997</v>
      </c>
      <c r="AQ216">
        <v>0.308</v>
      </c>
      <c r="AR216">
        <v>0.88700000000000001</v>
      </c>
      <c r="AS216">
        <v>6</v>
      </c>
      <c r="AT216">
        <v>6.615384615</v>
      </c>
      <c r="AU216">
        <v>2</v>
      </c>
      <c r="AV216">
        <v>5.3</v>
      </c>
      <c r="AW216">
        <v>9.24</v>
      </c>
      <c r="AX216">
        <v>12.07977208</v>
      </c>
      <c r="AY216">
        <v>3.9085103000000003E-2</v>
      </c>
      <c r="AZ216">
        <v>1.1852659999999999E-2</v>
      </c>
      <c r="BA216">
        <v>1.0528895899999999</v>
      </c>
      <c r="BB216">
        <v>0.13954128399999999</v>
      </c>
      <c r="BC216">
        <v>1.0864360000000001E-3</v>
      </c>
      <c r="BD216">
        <v>1.8143995E-2</v>
      </c>
      <c r="BE216">
        <v>1.2423457000000001E-2</v>
      </c>
      <c r="BF216">
        <v>7.1711858000000003E-2</v>
      </c>
      <c r="BG216">
        <v>4.7709458000000003E-2</v>
      </c>
      <c r="BH216">
        <v>5.1084026999999997E-2</v>
      </c>
    </row>
    <row r="217" spans="1:60" x14ac:dyDescent="0.35">
      <c r="A217" t="s">
        <v>125</v>
      </c>
      <c r="B217" t="s">
        <v>166</v>
      </c>
      <c r="C217" t="s">
        <v>173</v>
      </c>
      <c r="D217" t="s">
        <v>125</v>
      </c>
      <c r="E217" t="s">
        <v>174</v>
      </c>
      <c r="F217">
        <f t="shared" si="3"/>
        <v>8</v>
      </c>
      <c r="G217">
        <v>21</v>
      </c>
      <c r="H217" t="s">
        <v>165</v>
      </c>
      <c r="I217">
        <v>-0.132401192235517</v>
      </c>
      <c r="J217">
        <v>-0.33960669307923402</v>
      </c>
      <c r="K217">
        <v>0.243782327692532</v>
      </c>
      <c r="L217">
        <v>-1.85894737676337</v>
      </c>
      <c r="M217">
        <v>0.57149862877271296</v>
      </c>
      <c r="N217">
        <v>0.29959595023890001</v>
      </c>
      <c r="O217">
        <v>1.53491916046258</v>
      </c>
      <c r="P217">
        <v>0.511515953320271</v>
      </c>
      <c r="Q217">
        <v>-0.23336564782765101</v>
      </c>
      <c r="R217">
        <v>-1.3013618180475599</v>
      </c>
      <c r="S217">
        <v>0.11306660940518901</v>
      </c>
      <c r="T217">
        <v>1.2022688949481599</v>
      </c>
      <c r="U217">
        <v>4.7678557689999996</v>
      </c>
      <c r="V217">
        <v>2.538973871</v>
      </c>
      <c r="W217">
        <v>2.906445583</v>
      </c>
      <c r="X217">
        <v>3.3739784319999999</v>
      </c>
      <c r="Y217">
        <v>6.6951806789999999</v>
      </c>
      <c r="Z217">
        <v>2.0724728720000001</v>
      </c>
      <c r="AA217">
        <v>1.056052674</v>
      </c>
      <c r="AB217">
        <v>4.32339655</v>
      </c>
      <c r="AC217">
        <v>7.4055969749999999</v>
      </c>
      <c r="AD217">
        <v>4.2478998270000004</v>
      </c>
      <c r="AE217">
        <v>0</v>
      </c>
      <c r="AF217">
        <v>6.0549282719999997</v>
      </c>
      <c r="AG217">
        <v>2.098358701</v>
      </c>
      <c r="AH217">
        <v>178.19444440000001</v>
      </c>
      <c r="AI217">
        <v>23.8</v>
      </c>
      <c r="AJ217">
        <v>45.2</v>
      </c>
      <c r="AK217">
        <v>18</v>
      </c>
      <c r="AL217">
        <v>17</v>
      </c>
      <c r="AM217">
        <v>1.0833333329999999</v>
      </c>
      <c r="AN217">
        <v>0.60833333300000003</v>
      </c>
      <c r="AO217">
        <v>0.60666666700000005</v>
      </c>
      <c r="AP217">
        <v>0.63500000000000001</v>
      </c>
      <c r="AQ217">
        <v>0.24133333300000001</v>
      </c>
      <c r="AR217">
        <v>0.84799999999999998</v>
      </c>
      <c r="AS217">
        <v>34</v>
      </c>
      <c r="AT217">
        <v>7.5</v>
      </c>
      <c r="AU217">
        <v>6</v>
      </c>
      <c r="AV217">
        <v>109.8</v>
      </c>
      <c r="AW217">
        <v>40.299999999999997</v>
      </c>
      <c r="AX217">
        <v>77.948717950000002</v>
      </c>
      <c r="AY217">
        <v>6.7349350000000001E-3</v>
      </c>
      <c r="AZ217">
        <v>5.3758390000000003E-3</v>
      </c>
      <c r="BA217">
        <v>0.822188951</v>
      </c>
      <c r="BB217">
        <v>8.8702438999999994E-2</v>
      </c>
      <c r="BC217">
        <v>3.4578759999999999E-3</v>
      </c>
      <c r="BD217">
        <v>1.8293308000000001E-2</v>
      </c>
      <c r="BE217">
        <v>8.9308583999999996E-2</v>
      </c>
      <c r="BF217">
        <v>4.6617407999999999E-2</v>
      </c>
      <c r="BG217">
        <v>2.1275332000000001E-2</v>
      </c>
      <c r="BH217">
        <v>4.0247801E-2</v>
      </c>
    </row>
    <row r="218" spans="1:60" x14ac:dyDescent="0.35">
      <c r="A218" t="s">
        <v>125</v>
      </c>
      <c r="B218" t="s">
        <v>166</v>
      </c>
      <c r="C218" t="s">
        <v>173</v>
      </c>
      <c r="D218" t="s">
        <v>125</v>
      </c>
      <c r="E218" t="s">
        <v>174</v>
      </c>
      <c r="F218">
        <f t="shared" si="3"/>
        <v>8</v>
      </c>
      <c r="G218">
        <v>23</v>
      </c>
      <c r="H218" t="s">
        <v>165</v>
      </c>
      <c r="I218">
        <v>-1.0866074755047199</v>
      </c>
      <c r="J218">
        <v>-0.88214932759758502</v>
      </c>
      <c r="K218">
        <v>-0.39283334745356802</v>
      </c>
      <c r="L218">
        <v>-0.54881605822345303</v>
      </c>
      <c r="M218">
        <v>-0.92918531855672004</v>
      </c>
      <c r="N218">
        <v>-0.87800205431024003</v>
      </c>
      <c r="O218">
        <v>-1.1389768447073501</v>
      </c>
      <c r="P218">
        <v>-0.78672717144823101</v>
      </c>
      <c r="Q218">
        <v>-0.42427203358260801</v>
      </c>
      <c r="R218">
        <v>-0.47113642961103802</v>
      </c>
      <c r="S218">
        <v>0.61921364879418395</v>
      </c>
      <c r="T218">
        <v>-0.32496233762525301</v>
      </c>
      <c r="U218">
        <v>3.61058419</v>
      </c>
      <c r="V218">
        <v>3.754863689</v>
      </c>
      <c r="W218">
        <v>1.9703016019999999</v>
      </c>
      <c r="X218">
        <v>1.7709687000000001</v>
      </c>
      <c r="Y218">
        <v>4.0114772240000001</v>
      </c>
      <c r="Z218">
        <v>1.5149915570000001</v>
      </c>
      <c r="AA218">
        <v>1.7443572300000001</v>
      </c>
      <c r="AB218">
        <v>0.31508104599999998</v>
      </c>
      <c r="AC218">
        <v>4.7059089260000002</v>
      </c>
      <c r="AD218">
        <v>3.2206027279999998</v>
      </c>
      <c r="AE218">
        <v>1.665841583</v>
      </c>
      <c r="AF218">
        <v>4.6401678449999997</v>
      </c>
      <c r="AG218">
        <v>2.0763503490000002</v>
      </c>
      <c r="AH218">
        <v>49.290123459999997</v>
      </c>
      <c r="AI218">
        <v>26.4</v>
      </c>
      <c r="AJ218">
        <v>48.3</v>
      </c>
      <c r="AK218">
        <v>20</v>
      </c>
      <c r="AL218">
        <v>14.25</v>
      </c>
      <c r="AM218">
        <v>0.99166666699999995</v>
      </c>
      <c r="AN218">
        <v>0.55700000000000005</v>
      </c>
      <c r="AO218">
        <v>0.58333333300000001</v>
      </c>
      <c r="AP218">
        <v>0.38866666700000002</v>
      </c>
      <c r="AQ218">
        <v>5.8999999999999997E-2</v>
      </c>
      <c r="AR218">
        <v>0.61366666700000005</v>
      </c>
      <c r="AS218">
        <v>39</v>
      </c>
      <c r="AT218">
        <v>5.25</v>
      </c>
      <c r="AU218">
        <v>7</v>
      </c>
      <c r="AV218">
        <v>107</v>
      </c>
      <c r="AW218">
        <v>43.2</v>
      </c>
      <c r="AX218">
        <v>29.62962963</v>
      </c>
      <c r="AY218">
        <v>1.3259495E-2</v>
      </c>
      <c r="AZ218">
        <v>2.1206459999999999E-3</v>
      </c>
      <c r="BA218">
        <v>1.0777969629999999</v>
      </c>
      <c r="BB218">
        <v>0.14351401</v>
      </c>
      <c r="BC218">
        <v>1.8614230000000001E-3</v>
      </c>
      <c r="BD218">
        <v>4.9867760000000001E-3</v>
      </c>
      <c r="BE218">
        <v>5.7122600000000003E-3</v>
      </c>
      <c r="BF218">
        <v>2.8348366999999999E-2</v>
      </c>
      <c r="BG218">
        <v>6.600074E-3</v>
      </c>
      <c r="BH218">
        <v>5.4099781E-2</v>
      </c>
    </row>
    <row r="219" spans="1:60" x14ac:dyDescent="0.35">
      <c r="A219" t="s">
        <v>125</v>
      </c>
      <c r="B219" t="s">
        <v>166</v>
      </c>
      <c r="C219" t="s">
        <v>173</v>
      </c>
      <c r="D219" t="s">
        <v>125</v>
      </c>
      <c r="E219" t="s">
        <v>174</v>
      </c>
      <c r="F219">
        <f t="shared" si="3"/>
        <v>8</v>
      </c>
      <c r="G219">
        <v>24</v>
      </c>
      <c r="H219" t="s">
        <v>165</v>
      </c>
      <c r="I219">
        <v>-0.403457106632784</v>
      </c>
      <c r="J219">
        <v>-7.8907833083170995E-2</v>
      </c>
      <c r="K219">
        <v>-0.64833419420707705</v>
      </c>
      <c r="L219">
        <v>-1.1065438125321101</v>
      </c>
      <c r="M219">
        <v>2.5543352538333401</v>
      </c>
      <c r="N219">
        <v>0.46278181322278</v>
      </c>
      <c r="O219">
        <v>-9.15616628540835E-2</v>
      </c>
      <c r="P219">
        <v>0.13566637021365699</v>
      </c>
      <c r="Q219">
        <v>-0.55348767527062004</v>
      </c>
      <c r="R219">
        <v>-1.5792668168155799</v>
      </c>
      <c r="S219">
        <v>0.43008666083397801</v>
      </c>
      <c r="T219">
        <v>-9.9263190314190494E-2</v>
      </c>
      <c r="U219">
        <v>4.9082196830000004</v>
      </c>
      <c r="V219">
        <v>4.0586853999999999</v>
      </c>
      <c r="W219">
        <v>2.5923483319999998</v>
      </c>
      <c r="X219">
        <v>2.5888773110000001</v>
      </c>
      <c r="Y219">
        <v>4.7823085799999996</v>
      </c>
      <c r="Z219">
        <v>1.736233709</v>
      </c>
      <c r="AA219">
        <v>0.67916093799999999</v>
      </c>
      <c r="AB219">
        <v>2.7037198509999998</v>
      </c>
      <c r="AC219">
        <v>6.3460099100000003</v>
      </c>
      <c r="AD219">
        <v>3.040103518</v>
      </c>
      <c r="AE219">
        <v>1.538458943</v>
      </c>
      <c r="AF219">
        <v>5.8959066509999998</v>
      </c>
      <c r="AG219">
        <v>1.659990192</v>
      </c>
      <c r="AH219">
        <v>71.712962959999999</v>
      </c>
      <c r="AI219">
        <v>26.1</v>
      </c>
      <c r="AJ219">
        <v>47.8</v>
      </c>
      <c r="AK219">
        <v>15</v>
      </c>
      <c r="AL219">
        <v>14.5</v>
      </c>
      <c r="AM219">
        <v>1.016666667</v>
      </c>
      <c r="AN219">
        <v>0.46133333300000001</v>
      </c>
      <c r="AO219">
        <v>0.677666667</v>
      </c>
      <c r="AP219">
        <v>0.58233333300000001</v>
      </c>
      <c r="AQ219">
        <v>0.109666667</v>
      </c>
      <c r="AR219">
        <v>0.78733333299999997</v>
      </c>
      <c r="AS219">
        <v>35</v>
      </c>
      <c r="AT219">
        <v>5.384615385</v>
      </c>
      <c r="AU219">
        <v>7</v>
      </c>
      <c r="AV219">
        <v>131</v>
      </c>
      <c r="AW219">
        <v>52.29</v>
      </c>
      <c r="AX219">
        <v>202.84900279999999</v>
      </c>
      <c r="AY219">
        <v>6.6203249999999998E-3</v>
      </c>
      <c r="AZ219">
        <v>0</v>
      </c>
      <c r="BA219">
        <v>8.4288923000000002E-2</v>
      </c>
      <c r="BB219">
        <v>5.6436129999999996E-3</v>
      </c>
      <c r="BC219">
        <v>1.7162607999999999E-2</v>
      </c>
      <c r="BD219">
        <v>0</v>
      </c>
      <c r="BE219">
        <v>0.11553287</v>
      </c>
      <c r="BF219">
        <v>0</v>
      </c>
      <c r="BG219">
        <v>6.5396332000000001E-2</v>
      </c>
      <c r="BH219">
        <v>4.8696830000000003E-2</v>
      </c>
    </row>
    <row r="220" spans="1:60" x14ac:dyDescent="0.35">
      <c r="A220" t="s">
        <v>125</v>
      </c>
      <c r="B220" t="s">
        <v>166</v>
      </c>
      <c r="C220" t="s">
        <v>173</v>
      </c>
      <c r="D220" t="s">
        <v>125</v>
      </c>
      <c r="E220" t="s">
        <v>174</v>
      </c>
      <c r="F220">
        <f t="shared" si="3"/>
        <v>8</v>
      </c>
      <c r="G220">
        <v>25</v>
      </c>
      <c r="H220" t="s">
        <v>165</v>
      </c>
      <c r="I220">
        <v>0.33345996016298801</v>
      </c>
      <c r="J220">
        <v>0.95344978792669399</v>
      </c>
      <c r="K220">
        <v>-0.135315668558914</v>
      </c>
      <c r="L220">
        <v>-3.4040790026374501E-2</v>
      </c>
      <c r="M220">
        <v>-0.67597652715731804</v>
      </c>
      <c r="N220">
        <v>-0.67229292889312298</v>
      </c>
      <c r="O220">
        <v>-1.1950554277193799</v>
      </c>
      <c r="P220">
        <v>1.2250794032068899</v>
      </c>
      <c r="Q220">
        <v>0.19552340438427401</v>
      </c>
      <c r="R220">
        <v>-1.6127045704013601</v>
      </c>
      <c r="S220">
        <v>-1.3869005706115001</v>
      </c>
      <c r="T220">
        <v>-0.46612213477967801</v>
      </c>
      <c r="U220">
        <v>5.0748265320000003</v>
      </c>
      <c r="V220">
        <v>3.414077045</v>
      </c>
      <c r="W220">
        <v>3.243026285</v>
      </c>
      <c r="X220">
        <v>1.631416819</v>
      </c>
      <c r="Y220">
        <v>4.5325994930000002</v>
      </c>
      <c r="Z220">
        <v>2.5477075509999998</v>
      </c>
      <c r="AA220">
        <v>2.0583881320000001</v>
      </c>
      <c r="AB220">
        <v>2.0583881320000001</v>
      </c>
      <c r="AC220">
        <v>4.251664817</v>
      </c>
      <c r="AD220">
        <v>4.2789782589999996</v>
      </c>
      <c r="AE220">
        <v>2.1594842490000001</v>
      </c>
      <c r="AF220">
        <v>4.6613404579999997</v>
      </c>
      <c r="AG220">
        <v>2.538973871</v>
      </c>
      <c r="AH220">
        <v>147.83333329999999</v>
      </c>
      <c r="AI220">
        <v>20.7</v>
      </c>
      <c r="AJ220">
        <v>34.799999999999997</v>
      </c>
      <c r="AK220">
        <v>20</v>
      </c>
      <c r="AL220">
        <v>15.893333330000001</v>
      </c>
      <c r="AM220">
        <v>1.1479999999999999</v>
      </c>
      <c r="AN220">
        <v>0.61366666700000005</v>
      </c>
      <c r="AO220">
        <v>0.681666667</v>
      </c>
      <c r="AP220">
        <v>0.59866666700000004</v>
      </c>
      <c r="AQ220">
        <v>4.1333333E-2</v>
      </c>
      <c r="AR220">
        <v>0.677666667</v>
      </c>
      <c r="AS220">
        <v>14</v>
      </c>
      <c r="AT220">
        <v>7</v>
      </c>
      <c r="AU220">
        <v>4</v>
      </c>
      <c r="AV220">
        <v>41</v>
      </c>
      <c r="AW220">
        <v>33.93</v>
      </c>
      <c r="AX220">
        <v>13.44729345</v>
      </c>
      <c r="AY220">
        <v>6.0426799999999999E-3</v>
      </c>
      <c r="AZ220">
        <v>2.1877530000000002E-3</v>
      </c>
      <c r="BA220">
        <v>0.64685517800000003</v>
      </c>
      <c r="BB220">
        <v>2.4356532E-2</v>
      </c>
      <c r="BC220">
        <v>2.2576340000000001E-3</v>
      </c>
      <c r="BD220">
        <v>1.7829049E-2</v>
      </c>
      <c r="BE220">
        <v>1.7763036999999999E-2</v>
      </c>
      <c r="BF220">
        <v>0.14641507600000001</v>
      </c>
      <c r="BG220">
        <v>6.2144972E-2</v>
      </c>
      <c r="BH220">
        <v>4.3495420999999999E-2</v>
      </c>
    </row>
    <row r="221" spans="1:60" x14ac:dyDescent="0.35">
      <c r="A221" t="s">
        <v>125</v>
      </c>
      <c r="B221" t="s">
        <v>166</v>
      </c>
      <c r="C221" t="s">
        <v>173</v>
      </c>
      <c r="D221" t="s">
        <v>125</v>
      </c>
      <c r="E221" t="s">
        <v>174</v>
      </c>
      <c r="F221">
        <f t="shared" si="3"/>
        <v>8</v>
      </c>
      <c r="G221">
        <v>26</v>
      </c>
      <c r="H221" t="s">
        <v>165</v>
      </c>
      <c r="I221">
        <v>6.8386594621256194E-2</v>
      </c>
      <c r="J221">
        <v>0.29931372781232901</v>
      </c>
      <c r="K221">
        <v>0.35377209920682201</v>
      </c>
      <c r="L221">
        <v>-1.9158985057054601</v>
      </c>
      <c r="M221">
        <v>-0.68879678674346401</v>
      </c>
      <c r="N221">
        <v>0.346598990072992</v>
      </c>
      <c r="O221">
        <v>-0.83766286034044402</v>
      </c>
      <c r="P221">
        <v>1.47963845400003</v>
      </c>
      <c r="Q221">
        <v>-0.38625496949418697</v>
      </c>
      <c r="R221">
        <v>-1.4976467404567899</v>
      </c>
      <c r="S221">
        <v>0.45621363995281999</v>
      </c>
      <c r="T221">
        <v>-1.85430438543785</v>
      </c>
      <c r="U221">
        <v>4.2600682279999997</v>
      </c>
      <c r="V221">
        <v>3.7938232159999998</v>
      </c>
      <c r="W221">
        <v>0.87082835800000002</v>
      </c>
      <c r="X221">
        <v>0</v>
      </c>
      <c r="Y221">
        <v>1.908169821</v>
      </c>
      <c r="Z221">
        <v>2.036881927</v>
      </c>
      <c r="AA221">
        <v>0</v>
      </c>
      <c r="AB221">
        <v>3.5115454389999998</v>
      </c>
      <c r="AC221">
        <v>1.8660878759999999</v>
      </c>
      <c r="AD221">
        <v>1.9352717509999999</v>
      </c>
      <c r="AE221">
        <v>0</v>
      </c>
      <c r="AF221">
        <v>4.5575737529999998</v>
      </c>
      <c r="AG221">
        <v>2.3723184310000001</v>
      </c>
      <c r="AH221">
        <v>15</v>
      </c>
      <c r="AI221">
        <v>25.8</v>
      </c>
      <c r="AJ221">
        <v>39.700000000000003</v>
      </c>
      <c r="AK221">
        <v>18</v>
      </c>
      <c r="AL221">
        <v>16.926666669999999</v>
      </c>
      <c r="AM221">
        <v>1.1639999999999999</v>
      </c>
      <c r="AN221">
        <v>0.64866666699999997</v>
      </c>
      <c r="AO221">
        <v>0.62633333300000005</v>
      </c>
      <c r="AP221">
        <v>0.64966666699999998</v>
      </c>
      <c r="AQ221">
        <v>6.3E-2</v>
      </c>
      <c r="AR221">
        <v>0.65933333299999997</v>
      </c>
      <c r="AS221">
        <v>35</v>
      </c>
      <c r="AT221">
        <v>6.4166666670000003</v>
      </c>
      <c r="AU221">
        <v>6</v>
      </c>
      <c r="AV221">
        <v>147</v>
      </c>
      <c r="AW221">
        <v>60</v>
      </c>
      <c r="AX221">
        <v>10.94017094</v>
      </c>
      <c r="AY221">
        <v>4.6512400000000001E-3</v>
      </c>
      <c r="AZ221">
        <v>1.8828009999999999E-3</v>
      </c>
      <c r="BA221">
        <v>0.820244262</v>
      </c>
      <c r="BB221">
        <v>7.0034608999999998E-2</v>
      </c>
      <c r="BC221">
        <v>2.4195079999999999E-3</v>
      </c>
      <c r="BD221">
        <v>1.1005043000000001E-2</v>
      </c>
      <c r="BE221">
        <v>1.1169472999999999E-2</v>
      </c>
      <c r="BF221">
        <v>8.3616995E-2</v>
      </c>
      <c r="BG221">
        <v>4.0597178999999997E-2</v>
      </c>
      <c r="BH221">
        <v>5.4553910999999997E-2</v>
      </c>
    </row>
    <row r="222" spans="1:60" x14ac:dyDescent="0.35">
      <c r="A222" t="s">
        <v>125</v>
      </c>
      <c r="B222" t="s">
        <v>166</v>
      </c>
      <c r="C222" t="s">
        <v>173</v>
      </c>
      <c r="D222" t="s">
        <v>125</v>
      </c>
      <c r="E222" t="s">
        <v>174</v>
      </c>
      <c r="F222">
        <f t="shared" si="3"/>
        <v>8</v>
      </c>
      <c r="G222">
        <v>27</v>
      </c>
      <c r="H222" t="s">
        <v>165</v>
      </c>
      <c r="I222">
        <v>8.2799067277669003E-2</v>
      </c>
      <c r="J222">
        <v>-0.652193373309786</v>
      </c>
      <c r="K222">
        <v>0.24597764223203</v>
      </c>
      <c r="L222">
        <v>0.38694385158011402</v>
      </c>
      <c r="M222">
        <v>5.1587646158792501E-2</v>
      </c>
      <c r="N222">
        <v>-1.1659847628889799</v>
      </c>
      <c r="O222">
        <v>1.2082516315334899</v>
      </c>
      <c r="P222">
        <v>8.2277794520928208E-3</v>
      </c>
      <c r="Q222">
        <v>0.21726911232309701</v>
      </c>
      <c r="R222">
        <v>-0.87672365380761796</v>
      </c>
      <c r="S222">
        <v>0.62290548984670802</v>
      </c>
      <c r="T222">
        <v>-6.3994533200851605E-2</v>
      </c>
      <c r="U222">
        <v>4.5353585269999996</v>
      </c>
      <c r="V222">
        <v>2.5766329739999998</v>
      </c>
      <c r="W222">
        <v>2.9689889479999998</v>
      </c>
      <c r="X222">
        <v>1.0191481170000001</v>
      </c>
      <c r="Y222">
        <v>6.6869440750000004</v>
      </c>
      <c r="Z222">
        <v>2.467981822</v>
      </c>
      <c r="AA222">
        <v>3.3101374159999999</v>
      </c>
      <c r="AB222">
        <v>2.5334763310000001</v>
      </c>
      <c r="AC222">
        <v>3.6434170799999999</v>
      </c>
      <c r="AD222">
        <v>3.5581219879999999</v>
      </c>
      <c r="AE222">
        <v>2.2556681730000001</v>
      </c>
      <c r="AF222">
        <v>5.4372939760000003</v>
      </c>
      <c r="AG222">
        <v>1.985779309</v>
      </c>
      <c r="AH222">
        <v>376.77083329999999</v>
      </c>
      <c r="AI222">
        <v>10.3</v>
      </c>
      <c r="AJ222">
        <v>45.4</v>
      </c>
      <c r="AK222">
        <v>18</v>
      </c>
      <c r="AL222">
        <v>15.07666667</v>
      </c>
      <c r="AM222">
        <v>1.066666667</v>
      </c>
      <c r="AN222">
        <v>0.63833333299999995</v>
      </c>
      <c r="AO222">
        <v>0.60666666700000005</v>
      </c>
      <c r="AP222">
        <v>0.567333333</v>
      </c>
      <c r="AQ222">
        <v>0.216</v>
      </c>
      <c r="AR222">
        <v>0.82266666700000002</v>
      </c>
      <c r="AS222">
        <v>41</v>
      </c>
      <c r="AT222">
        <v>5.7777777779999999</v>
      </c>
      <c r="AU222">
        <v>7</v>
      </c>
      <c r="AV222">
        <v>131</v>
      </c>
      <c r="AW222">
        <v>43.29</v>
      </c>
      <c r="AX222">
        <v>69.287749289999994</v>
      </c>
      <c r="AY222">
        <v>9.7769339999999993E-3</v>
      </c>
      <c r="AZ222">
        <v>5.6805659999999997E-3</v>
      </c>
      <c r="BA222">
        <v>0.93151357599999995</v>
      </c>
      <c r="BB222">
        <v>0.15640833400000001</v>
      </c>
      <c r="BC222">
        <v>5.1554590000000003E-3</v>
      </c>
      <c r="BD222">
        <v>7.0979820000000001E-3</v>
      </c>
      <c r="BE222">
        <v>3.7215449999999997E-2</v>
      </c>
      <c r="BF222">
        <v>8.8996981000000003E-2</v>
      </c>
      <c r="BG222">
        <v>1.1031454E-2</v>
      </c>
      <c r="BH222">
        <v>4.6735864000000002E-2</v>
      </c>
    </row>
    <row r="223" spans="1:60" x14ac:dyDescent="0.35">
      <c r="A223" t="s">
        <v>125</v>
      </c>
      <c r="B223" t="s">
        <v>166</v>
      </c>
      <c r="C223" t="s">
        <v>173</v>
      </c>
      <c r="D223" t="s">
        <v>125</v>
      </c>
      <c r="E223" t="s">
        <v>174</v>
      </c>
      <c r="F223">
        <f t="shared" si="3"/>
        <v>8</v>
      </c>
      <c r="G223">
        <v>28</v>
      </c>
      <c r="H223" t="s">
        <v>165</v>
      </c>
      <c r="I223">
        <v>1.8936978384960299</v>
      </c>
      <c r="J223">
        <v>-0.61879828962259098</v>
      </c>
      <c r="K223">
        <v>-0.183525626592352</v>
      </c>
      <c r="L223">
        <v>-0.78334004963187698</v>
      </c>
      <c r="M223">
        <v>0.72984592705121099</v>
      </c>
      <c r="N223">
        <v>1.28530572073955</v>
      </c>
      <c r="O223">
        <v>-1.1438306014348001</v>
      </c>
      <c r="P223">
        <v>1.37147802133831</v>
      </c>
      <c r="Q223">
        <v>-0.122955543160872</v>
      </c>
      <c r="R223">
        <v>-0.98115074845269701</v>
      </c>
      <c r="S223">
        <v>-0.33557040240672098</v>
      </c>
      <c r="T223">
        <v>-0.849893711634642</v>
      </c>
      <c r="U223">
        <v>7.0901495849999998</v>
      </c>
      <c r="V223">
        <v>4.2587598409999998</v>
      </c>
      <c r="W223">
        <v>4.0629030359999998</v>
      </c>
      <c r="X223">
        <v>2.7085791619999999</v>
      </c>
      <c r="Y223">
        <v>2.9284386379999998</v>
      </c>
      <c r="Z223">
        <v>3.6989476469999998</v>
      </c>
      <c r="AA223">
        <v>0.66904962899999998</v>
      </c>
      <c r="AB223">
        <v>3.4863551899999998</v>
      </c>
      <c r="AC223">
        <v>6.2211895679999998</v>
      </c>
      <c r="AD223">
        <v>3.9042148229999998</v>
      </c>
      <c r="AE223">
        <v>2.7550751400000002</v>
      </c>
      <c r="AF223">
        <v>5.7011599909999999</v>
      </c>
      <c r="AG223">
        <v>1.307903727</v>
      </c>
      <c r="AH223">
        <v>30.198412699999999</v>
      </c>
      <c r="AI223">
        <v>19.2</v>
      </c>
      <c r="AJ223">
        <v>43.8</v>
      </c>
      <c r="AK223">
        <v>19</v>
      </c>
      <c r="AL223">
        <v>17.553333330000001</v>
      </c>
      <c r="AM223">
        <v>1.179</v>
      </c>
      <c r="AN223">
        <v>0.59799999999999998</v>
      </c>
      <c r="AO223">
        <v>0.65733333299999996</v>
      </c>
      <c r="AP223">
        <v>0.58266666700000003</v>
      </c>
      <c r="AQ223">
        <v>9.3666666999999995E-2</v>
      </c>
      <c r="AR223">
        <v>0.56366666700000001</v>
      </c>
      <c r="AS223">
        <v>29</v>
      </c>
      <c r="AT223">
        <v>5.8333333329999997</v>
      </c>
      <c r="AU223">
        <v>5</v>
      </c>
      <c r="AV223">
        <v>104</v>
      </c>
      <c r="AW223">
        <v>49.2</v>
      </c>
      <c r="AX223">
        <v>76.353276350000002</v>
      </c>
      <c r="AY223">
        <v>8.4218499999999998E-3</v>
      </c>
      <c r="AZ223">
        <v>1.791405E-3</v>
      </c>
      <c r="BA223">
        <v>0.841149759</v>
      </c>
      <c r="BB223">
        <v>8.0749865000000004E-2</v>
      </c>
      <c r="BC223">
        <v>6.2131449999999998E-3</v>
      </c>
      <c r="BD223">
        <v>8.0141599999999993E-3</v>
      </c>
      <c r="BE223">
        <v>7.3299985999999998E-2</v>
      </c>
      <c r="BF223">
        <v>3.5675490999999997E-2</v>
      </c>
      <c r="BG223">
        <v>1.1480758000000001E-2</v>
      </c>
      <c r="BH223">
        <v>5.3482228E-2</v>
      </c>
    </row>
    <row r="224" spans="1:60" x14ac:dyDescent="0.35">
      <c r="A224" t="s">
        <v>125</v>
      </c>
      <c r="B224" t="s">
        <v>166</v>
      </c>
      <c r="C224" t="s">
        <v>173</v>
      </c>
      <c r="D224" t="s">
        <v>125</v>
      </c>
      <c r="E224" t="s">
        <v>174</v>
      </c>
      <c r="F224">
        <f t="shared" si="3"/>
        <v>8</v>
      </c>
      <c r="G224">
        <v>29</v>
      </c>
      <c r="H224" t="s">
        <v>165</v>
      </c>
      <c r="I224">
        <v>-0.108263698615041</v>
      </c>
      <c r="J224">
        <v>0.497541898541286</v>
      </c>
      <c r="K224">
        <v>-0.76015828074173597</v>
      </c>
      <c r="L224">
        <v>-1.1787169591167299</v>
      </c>
      <c r="M224">
        <v>2.32729351312239</v>
      </c>
      <c r="N224">
        <v>1.7620328884230201</v>
      </c>
      <c r="O224">
        <v>-1.1173385915526399</v>
      </c>
      <c r="P224">
        <v>1.10910961512851</v>
      </c>
      <c r="Q224">
        <v>0.64356995853698096</v>
      </c>
      <c r="R224">
        <v>-0.78489170239333095</v>
      </c>
      <c r="S224">
        <v>-0.82246456227345099</v>
      </c>
      <c r="T224">
        <v>-0.75556683533317603</v>
      </c>
      <c r="U224">
        <v>6.0187283770000004</v>
      </c>
      <c r="V224">
        <v>4.8658235860000003</v>
      </c>
      <c r="W224">
        <v>3.3518515080000002</v>
      </c>
      <c r="X224">
        <v>3.8595594360000001</v>
      </c>
      <c r="Y224">
        <v>1.6739764340000001</v>
      </c>
      <c r="Z224">
        <v>2.451962494</v>
      </c>
      <c r="AA224">
        <v>0.60613580300000003</v>
      </c>
      <c r="AB224">
        <v>3.4535086760000002</v>
      </c>
      <c r="AC224">
        <v>6.4797036720000003</v>
      </c>
      <c r="AD224">
        <v>3.0258303049999999</v>
      </c>
      <c r="AE224">
        <v>1.961658506</v>
      </c>
      <c r="AF224">
        <v>4.4792289629999997</v>
      </c>
      <c r="AG224">
        <v>2.1722232749999999</v>
      </c>
      <c r="AH224">
        <v>3.388888889</v>
      </c>
      <c r="AI224">
        <v>10.8</v>
      </c>
      <c r="AJ224">
        <v>47.2</v>
      </c>
      <c r="AK224">
        <v>19</v>
      </c>
      <c r="AL224">
        <v>16.596666670000001</v>
      </c>
      <c r="AM224">
        <v>1.1106666670000001</v>
      </c>
      <c r="AN224">
        <v>0.59366666700000004</v>
      </c>
      <c r="AO224">
        <v>0.61466666700000006</v>
      </c>
      <c r="AP224">
        <v>0.57699999999999996</v>
      </c>
      <c r="AQ224">
        <v>7.3666667000000005E-2</v>
      </c>
      <c r="AR224">
        <v>0.65833333299999997</v>
      </c>
      <c r="AS224">
        <v>26</v>
      </c>
      <c r="AT224">
        <v>3.6666666669999999</v>
      </c>
      <c r="AU224">
        <v>4</v>
      </c>
      <c r="AV224">
        <v>69</v>
      </c>
      <c r="AW224">
        <v>48.6</v>
      </c>
      <c r="AX224">
        <v>59.943019939999999</v>
      </c>
      <c r="AY224">
        <v>7.7995759999999999E-3</v>
      </c>
      <c r="AZ224">
        <v>0</v>
      </c>
      <c r="BA224">
        <v>0.78991711600000003</v>
      </c>
      <c r="BB224">
        <v>6.8563868E-2</v>
      </c>
      <c r="BC224">
        <v>1.5597612E-2</v>
      </c>
      <c r="BD224">
        <v>1.9020158999999998E-2</v>
      </c>
      <c r="BE224">
        <v>8.8146040999999994E-2</v>
      </c>
      <c r="BF224">
        <v>0</v>
      </c>
      <c r="BG224">
        <v>8.5921373999999995E-2</v>
      </c>
      <c r="BH224">
        <v>4.7928613000000002E-2</v>
      </c>
    </row>
    <row r="225" spans="1:60" x14ac:dyDescent="0.35">
      <c r="A225" t="s">
        <v>125</v>
      </c>
      <c r="B225" t="s">
        <v>166</v>
      </c>
      <c r="C225" t="s">
        <v>173</v>
      </c>
      <c r="D225" t="s">
        <v>125</v>
      </c>
      <c r="E225" t="s">
        <v>174</v>
      </c>
      <c r="F225">
        <f t="shared" si="3"/>
        <v>8</v>
      </c>
      <c r="G225">
        <v>30</v>
      </c>
      <c r="H225" t="s">
        <v>165</v>
      </c>
      <c r="I225">
        <v>-0.68309058608936701</v>
      </c>
      <c r="J225">
        <v>-1.05597760602792</v>
      </c>
      <c r="K225">
        <v>-0.16890091445268901</v>
      </c>
      <c r="L225">
        <v>-0.66874728959019503</v>
      </c>
      <c r="M225">
        <v>0.42682492800021798</v>
      </c>
      <c r="N225">
        <v>0.12098585805692</v>
      </c>
      <c r="O225">
        <v>0.80366655271165899</v>
      </c>
      <c r="P225">
        <v>0.24916143361620399</v>
      </c>
      <c r="Q225">
        <v>0.58781931332973203</v>
      </c>
      <c r="R225">
        <v>-0.45128198379325501</v>
      </c>
      <c r="S225">
        <v>0.17891946113298399</v>
      </c>
      <c r="T225">
        <v>-1.8263186875258599</v>
      </c>
      <c r="U225">
        <v>4.6520863930000003</v>
      </c>
      <c r="V225">
        <v>2.6475680189999999</v>
      </c>
      <c r="W225">
        <v>1.495493653</v>
      </c>
      <c r="X225">
        <v>0</v>
      </c>
      <c r="Y225">
        <v>2.3460702050000002</v>
      </c>
      <c r="Z225">
        <v>2.047968515</v>
      </c>
      <c r="AA225">
        <v>0.54609376200000004</v>
      </c>
      <c r="AB225">
        <v>3.3077942139999998</v>
      </c>
      <c r="AC225">
        <v>2.585125766</v>
      </c>
      <c r="AD225">
        <v>1.5781853690000001</v>
      </c>
      <c r="AE225">
        <v>2.0911251580000001</v>
      </c>
      <c r="AF225">
        <v>3.3728799739999999</v>
      </c>
      <c r="AG225">
        <v>3.0342953079999999</v>
      </c>
      <c r="AH225">
        <v>25.940170940000002</v>
      </c>
      <c r="AI225">
        <v>24.3</v>
      </c>
      <c r="AJ225">
        <v>50.8</v>
      </c>
      <c r="AK225">
        <v>20</v>
      </c>
      <c r="AL225">
        <v>15.45</v>
      </c>
      <c r="AM225">
        <v>1.0043333329999999</v>
      </c>
      <c r="AN225">
        <v>0.59566666700000004</v>
      </c>
      <c r="AO225">
        <v>0.61133333300000003</v>
      </c>
      <c r="AP225">
        <v>0.60333333300000003</v>
      </c>
      <c r="AQ225">
        <v>0.183</v>
      </c>
      <c r="AR225">
        <v>0.79433333299999997</v>
      </c>
      <c r="AS225">
        <v>35</v>
      </c>
      <c r="AT225">
        <v>3.4545454549999999</v>
      </c>
      <c r="AU225">
        <v>4</v>
      </c>
      <c r="AV225">
        <v>83</v>
      </c>
      <c r="AW225">
        <v>65.7</v>
      </c>
      <c r="AX225">
        <v>90.256410259999996</v>
      </c>
      <c r="AY225">
        <v>6.891215E-3</v>
      </c>
      <c r="AZ225">
        <v>1.626368E-3</v>
      </c>
      <c r="BA225">
        <v>1.0046867690000001</v>
      </c>
      <c r="BB225">
        <v>0.134446449</v>
      </c>
      <c r="BC225">
        <v>6.9644700000000004E-3</v>
      </c>
      <c r="BD225">
        <v>2.6403210000000002E-3</v>
      </c>
      <c r="BE225">
        <v>2.6739827000000001E-2</v>
      </c>
      <c r="BF225">
        <v>8.1137675000000006E-2</v>
      </c>
      <c r="BG225">
        <v>9.4412000000000003E-3</v>
      </c>
      <c r="BH225">
        <v>5.6963817E-2</v>
      </c>
    </row>
    <row r="226" spans="1:60" x14ac:dyDescent="0.35">
      <c r="A226" t="s">
        <v>125</v>
      </c>
      <c r="B226" t="s">
        <v>166</v>
      </c>
      <c r="C226" t="s">
        <v>173</v>
      </c>
      <c r="D226" t="s">
        <v>125</v>
      </c>
      <c r="E226" t="s">
        <v>174</v>
      </c>
      <c r="F226">
        <f t="shared" si="3"/>
        <v>8</v>
      </c>
      <c r="G226">
        <v>32</v>
      </c>
      <c r="H226" t="s">
        <v>165</v>
      </c>
      <c r="I226">
        <v>-0.39439973382326099</v>
      </c>
      <c r="J226">
        <v>-0.42285544847378997</v>
      </c>
      <c r="K226">
        <v>-0.92429674487915403</v>
      </c>
      <c r="L226">
        <v>-0.714111232121731</v>
      </c>
      <c r="M226">
        <v>1.1837626402153401</v>
      </c>
      <c r="N226">
        <v>1.5623330873538199</v>
      </c>
      <c r="O226">
        <v>-1.7739400562927401</v>
      </c>
      <c r="P226">
        <v>0.98595782501461404</v>
      </c>
      <c r="Q226">
        <v>0.24512368081136199</v>
      </c>
      <c r="R226">
        <v>-0.213152450667108</v>
      </c>
      <c r="S226">
        <v>-1.0160567184691101</v>
      </c>
      <c r="T226">
        <v>0.88418561199609502</v>
      </c>
      <c r="U226">
        <v>5.4475153260000004</v>
      </c>
      <c r="V226">
        <v>5.4475153260000004</v>
      </c>
      <c r="W226">
        <v>2.695940132</v>
      </c>
      <c r="X226">
        <v>4.9162228590000003</v>
      </c>
      <c r="Y226">
        <v>6.3095899409999996</v>
      </c>
      <c r="Z226">
        <v>2.5168000140000002</v>
      </c>
      <c r="AA226">
        <v>2.4041885590000001</v>
      </c>
      <c r="AB226">
        <v>3.9290986060000002</v>
      </c>
      <c r="AC226">
        <v>7.6225212469999999</v>
      </c>
      <c r="AD226">
        <v>3.673836316</v>
      </c>
      <c r="AE226">
        <v>2.7506483949999998</v>
      </c>
      <c r="AF226">
        <v>6.7338482209999997</v>
      </c>
      <c r="AG226">
        <v>1.3291359469999999</v>
      </c>
      <c r="AH226">
        <v>200.3472222</v>
      </c>
      <c r="AI226">
        <v>19.8</v>
      </c>
      <c r="AJ226">
        <v>50.2</v>
      </c>
      <c r="AK226">
        <v>19</v>
      </c>
      <c r="AL226">
        <v>15.81</v>
      </c>
      <c r="AM226">
        <v>1.042666667</v>
      </c>
      <c r="AN226">
        <v>0.70099999999999996</v>
      </c>
      <c r="AO226">
        <v>0.65700000000000003</v>
      </c>
      <c r="AP226">
        <v>0.51633333299999995</v>
      </c>
      <c r="AQ226">
        <v>3.9333332999999998E-2</v>
      </c>
      <c r="AR226">
        <v>0.625</v>
      </c>
      <c r="AS226">
        <v>32</v>
      </c>
      <c r="AT226">
        <v>5.0833333329999997</v>
      </c>
      <c r="AU226">
        <v>4</v>
      </c>
      <c r="AV226">
        <v>0</v>
      </c>
      <c r="AW226">
        <v>52.125</v>
      </c>
      <c r="AX226">
        <v>67.692307690000007</v>
      </c>
      <c r="AY226">
        <v>1.7661175000000001E-2</v>
      </c>
      <c r="AZ226">
        <v>3.0028170000000001E-3</v>
      </c>
      <c r="BA226">
        <v>0.78687568500000005</v>
      </c>
      <c r="BB226">
        <v>8.0211890999999994E-2</v>
      </c>
      <c r="BC226">
        <v>1.1267127E-2</v>
      </c>
      <c r="BD226">
        <v>5.5346859999999996E-3</v>
      </c>
      <c r="BE226">
        <v>5.5235894000000001E-2</v>
      </c>
      <c r="BF226">
        <v>5.0245750999999998E-2</v>
      </c>
      <c r="BG226">
        <v>5.7633993000000001E-2</v>
      </c>
      <c r="BH226">
        <v>4.9532240999999998E-2</v>
      </c>
    </row>
    <row r="227" spans="1:60" x14ac:dyDescent="0.35">
      <c r="A227" t="s">
        <v>125</v>
      </c>
      <c r="B227" t="s">
        <v>166</v>
      </c>
      <c r="C227" t="s">
        <v>173</v>
      </c>
      <c r="D227" t="s">
        <v>125</v>
      </c>
      <c r="E227" t="s">
        <v>174</v>
      </c>
      <c r="F227">
        <f t="shared" si="3"/>
        <v>8</v>
      </c>
      <c r="G227">
        <v>34</v>
      </c>
      <c r="H227" t="s">
        <v>165</v>
      </c>
      <c r="I227">
        <v>-0.40127971587903999</v>
      </c>
      <c r="J227">
        <v>-1.11656376992771</v>
      </c>
      <c r="K227">
        <v>-0.61502088387588105</v>
      </c>
      <c r="L227">
        <v>1.1377232566112E-2</v>
      </c>
      <c r="M227">
        <v>0.347029831051205</v>
      </c>
      <c r="N227">
        <v>0.53453646904707097</v>
      </c>
      <c r="O227">
        <v>-1.0652370811522001</v>
      </c>
      <c r="P227">
        <v>-0.31770445987521101</v>
      </c>
      <c r="Q227">
        <v>1.5503823266937999</v>
      </c>
      <c r="R227">
        <v>-0.68478012718471504</v>
      </c>
      <c r="S227">
        <v>-0.44256890486848999</v>
      </c>
      <c r="T227">
        <v>-0.53027396902567203</v>
      </c>
      <c r="U227">
        <v>4.6251543509999999</v>
      </c>
      <c r="V227">
        <v>3.1918471519999998</v>
      </c>
      <c r="W227">
        <v>3.0244816870000002</v>
      </c>
      <c r="X227">
        <v>1.487479505</v>
      </c>
      <c r="Y227">
        <v>3.469202111</v>
      </c>
      <c r="Z227">
        <v>1.8732256650000001</v>
      </c>
      <c r="AA227">
        <v>1.7443572300000001</v>
      </c>
      <c r="AB227">
        <v>3.0620053999999999</v>
      </c>
      <c r="AC227">
        <v>4.61740979</v>
      </c>
      <c r="AD227">
        <v>3.9788159279999999</v>
      </c>
      <c r="AE227">
        <v>2.792640955</v>
      </c>
      <c r="AF227">
        <v>6.717491152</v>
      </c>
      <c r="AG227">
        <v>2.1235913260000001</v>
      </c>
      <c r="AH227">
        <v>122.2222222</v>
      </c>
      <c r="AI227">
        <v>15</v>
      </c>
      <c r="AJ227">
        <v>53.3</v>
      </c>
      <c r="AK227">
        <v>22</v>
      </c>
      <c r="AL227">
        <v>14.043333329999999</v>
      </c>
      <c r="AM227">
        <v>0.97233333300000002</v>
      </c>
      <c r="AN227">
        <v>0.58766666700000003</v>
      </c>
      <c r="AO227">
        <v>0.55633333299999999</v>
      </c>
      <c r="AP227">
        <v>0.56200000000000006</v>
      </c>
      <c r="AQ227">
        <v>7.0333332999999998E-2</v>
      </c>
      <c r="AR227">
        <v>0.54733333299999998</v>
      </c>
      <c r="AS227">
        <v>29</v>
      </c>
      <c r="AT227">
        <v>4</v>
      </c>
      <c r="AU227">
        <v>4</v>
      </c>
      <c r="AV227">
        <v>0</v>
      </c>
      <c r="AW227">
        <v>64.08</v>
      </c>
      <c r="AX227">
        <v>169.11680910000001</v>
      </c>
      <c r="AY227">
        <v>7.4575300000000004E-3</v>
      </c>
      <c r="AZ227">
        <v>2.4368329999999998E-3</v>
      </c>
      <c r="BA227">
        <v>0.75428292299999999</v>
      </c>
      <c r="BB227">
        <v>7.2722142000000004E-2</v>
      </c>
      <c r="BC227">
        <v>5.4585450000000004E-3</v>
      </c>
      <c r="BD227">
        <v>2.3377929999999999E-3</v>
      </c>
      <c r="BE227">
        <v>3.2997842999999999E-2</v>
      </c>
      <c r="BF227">
        <v>6.9345415999999993E-2</v>
      </c>
      <c r="BG227">
        <v>1.3183113999999999E-2</v>
      </c>
      <c r="BH227">
        <v>4.6183528000000001E-2</v>
      </c>
    </row>
    <row r="228" spans="1:60" x14ac:dyDescent="0.35">
      <c r="A228" t="s">
        <v>125</v>
      </c>
      <c r="B228" t="s">
        <v>166</v>
      </c>
      <c r="C228" t="s">
        <v>173</v>
      </c>
      <c r="D228" t="s">
        <v>125</v>
      </c>
      <c r="E228" t="s">
        <v>174</v>
      </c>
      <c r="F228">
        <f t="shared" si="3"/>
        <v>8</v>
      </c>
      <c r="G228">
        <v>36</v>
      </c>
      <c r="H228" t="s">
        <v>165</v>
      </c>
      <c r="I228">
        <v>0.238906384469973</v>
      </c>
      <c r="J228">
        <v>0.24106535548872701</v>
      </c>
      <c r="K228">
        <v>-1.1918366182588001</v>
      </c>
      <c r="L228">
        <v>-1.6060588368653901</v>
      </c>
      <c r="M228">
        <v>2.7861548945060299</v>
      </c>
      <c r="N228">
        <v>0.946517025737455</v>
      </c>
      <c r="O228">
        <v>0.88428528310144305</v>
      </c>
      <c r="P228">
        <v>0.87095130461215697</v>
      </c>
      <c r="Q228">
        <v>4.6571066198784802E-2</v>
      </c>
      <c r="R228">
        <v>-0.81787478398804703</v>
      </c>
      <c r="S228">
        <v>5.7839548805391199E-3</v>
      </c>
      <c r="T228">
        <v>1.37460059931679</v>
      </c>
      <c r="U228">
        <v>6.0045270090000002</v>
      </c>
      <c r="V228">
        <v>4.2713364409999999</v>
      </c>
      <c r="W228">
        <v>2.7954730159999999</v>
      </c>
      <c r="X228">
        <v>5.282200531</v>
      </c>
      <c r="Y228">
        <v>5.878219809</v>
      </c>
      <c r="Z228">
        <v>1.832087515</v>
      </c>
      <c r="AA228">
        <v>2.2401842030000001</v>
      </c>
      <c r="AB228">
        <v>3.833994728</v>
      </c>
      <c r="AC228">
        <v>7.88990773</v>
      </c>
      <c r="AD228">
        <v>4.3611308170000003</v>
      </c>
      <c r="AE228">
        <v>1.3291359469999999</v>
      </c>
      <c r="AF228">
        <v>6.6539934140000003</v>
      </c>
      <c r="AG228">
        <v>0</v>
      </c>
      <c r="AH228">
        <v>274.81481480000002</v>
      </c>
      <c r="AI228">
        <v>21.8</v>
      </c>
      <c r="AJ228">
        <v>41.9</v>
      </c>
      <c r="AK228">
        <v>19</v>
      </c>
      <c r="AL228">
        <v>15.79</v>
      </c>
      <c r="AM228">
        <v>1.073</v>
      </c>
      <c r="AN228">
        <v>0.68966666700000001</v>
      </c>
      <c r="AO228">
        <v>0.65133333299999996</v>
      </c>
      <c r="AP228">
        <v>0.60266666700000004</v>
      </c>
      <c r="AQ228">
        <v>0.20699999999999999</v>
      </c>
      <c r="AR228">
        <v>0.85833333300000003</v>
      </c>
      <c r="AS228">
        <v>42</v>
      </c>
      <c r="AT228">
        <v>5</v>
      </c>
      <c r="AU228">
        <v>7</v>
      </c>
      <c r="AV228">
        <v>90</v>
      </c>
      <c r="AW228">
        <v>46.2</v>
      </c>
      <c r="AX228">
        <v>84.330484330000004</v>
      </c>
      <c r="AY228">
        <v>1.338112E-3</v>
      </c>
      <c r="AZ228">
        <v>1.584568E-3</v>
      </c>
      <c r="BA228">
        <v>0.67075754399999998</v>
      </c>
      <c r="BB228">
        <v>4.9784258999999997E-2</v>
      </c>
      <c r="BC228">
        <v>1.6075333000000001E-2</v>
      </c>
      <c r="BD228">
        <v>8.5282559999999997E-3</v>
      </c>
      <c r="BE228">
        <v>0.13765061100000001</v>
      </c>
      <c r="BF228">
        <v>0</v>
      </c>
      <c r="BG228">
        <v>6.6649262000000001E-2</v>
      </c>
      <c r="BH228">
        <v>5.6072400000000001E-2</v>
      </c>
    </row>
    <row r="229" spans="1:60" x14ac:dyDescent="0.35">
      <c r="A229" t="s">
        <v>76</v>
      </c>
      <c r="B229" t="s">
        <v>166</v>
      </c>
      <c r="C229" t="s">
        <v>173</v>
      </c>
      <c r="D229" t="s">
        <v>167</v>
      </c>
      <c r="E229" t="s">
        <v>176</v>
      </c>
      <c r="F229">
        <f t="shared" si="3"/>
        <v>9</v>
      </c>
      <c r="G229">
        <v>1</v>
      </c>
      <c r="H229" t="s">
        <v>165</v>
      </c>
      <c r="I229">
        <v>-2.3267728029280298E-2</v>
      </c>
      <c r="J229">
        <v>-0.58606470799174604</v>
      </c>
      <c r="K229">
        <v>3.2525586849189798</v>
      </c>
      <c r="L229">
        <v>1.6177617169987399</v>
      </c>
      <c r="M229">
        <v>-0.92259765127955695</v>
      </c>
      <c r="N229">
        <v>-1.1695141792542001</v>
      </c>
      <c r="O229">
        <v>-1.2783409537794399</v>
      </c>
      <c r="P229">
        <v>0.337935412372666</v>
      </c>
      <c r="Q229">
        <v>3.28306368033668E-2</v>
      </c>
      <c r="R229">
        <v>8.0597056092310396E-2</v>
      </c>
      <c r="S229">
        <v>-2.2368083371759502</v>
      </c>
      <c r="T229">
        <v>-0.79599074173017403</v>
      </c>
      <c r="U229">
        <v>4.2206250719999998</v>
      </c>
      <c r="V229">
        <v>3.6233267740000001</v>
      </c>
      <c r="W229">
        <v>5.1835232800000002</v>
      </c>
      <c r="X229">
        <v>1.479742095</v>
      </c>
      <c r="Y229">
        <v>3.9728264900000001</v>
      </c>
      <c r="Z229">
        <v>2.3599709010000001</v>
      </c>
      <c r="AA229">
        <v>5.4497324779999996</v>
      </c>
      <c r="AB229">
        <v>2.297308036</v>
      </c>
      <c r="AC229">
        <v>4.2093948220000001</v>
      </c>
      <c r="AD229">
        <v>3.7291398870000001</v>
      </c>
      <c r="AE229">
        <v>2.5412796129999999</v>
      </c>
      <c r="AF229">
        <v>4.786809249</v>
      </c>
      <c r="AG229">
        <v>1.313535007</v>
      </c>
      <c r="AH229">
        <v>177.1929825</v>
      </c>
      <c r="AI229">
        <v>17.2</v>
      </c>
      <c r="AJ229">
        <v>3.2</v>
      </c>
      <c r="AK229">
        <v>21</v>
      </c>
      <c r="AL229">
        <v>12.39666667</v>
      </c>
      <c r="AM229">
        <v>1.036</v>
      </c>
      <c r="AN229">
        <v>0.50866666699999996</v>
      </c>
      <c r="AO229">
        <v>0.74133333300000004</v>
      </c>
      <c r="AP229">
        <v>0.52800000000000002</v>
      </c>
      <c r="AQ229">
        <v>4.5333333000000003E-2</v>
      </c>
      <c r="AR229">
        <v>0.74733333300000004</v>
      </c>
      <c r="AS229">
        <v>14</v>
      </c>
      <c r="AT229">
        <v>4.2</v>
      </c>
      <c r="AU229">
        <v>2</v>
      </c>
      <c r="AV229">
        <v>23.9</v>
      </c>
      <c r="AW229">
        <v>33.35</v>
      </c>
      <c r="AX229">
        <v>481.36752139999999</v>
      </c>
      <c r="AY229">
        <v>6.2467193999999997E-2</v>
      </c>
      <c r="AZ229">
        <v>4.1199766999999998E-2</v>
      </c>
      <c r="BA229">
        <v>0.93724257399999999</v>
      </c>
      <c r="BB229">
        <v>6.8734912999999995E-2</v>
      </c>
      <c r="BC229">
        <v>1.5214029999999999E-3</v>
      </c>
      <c r="BD229">
        <v>1.9533523000000001E-2</v>
      </c>
      <c r="BE229">
        <v>1.8256809999999998E-2</v>
      </c>
      <c r="BF229">
        <v>0.231610285</v>
      </c>
      <c r="BG229">
        <v>0</v>
      </c>
      <c r="BH229">
        <v>6.0129595000000001E-2</v>
      </c>
    </row>
    <row r="230" spans="1:60" x14ac:dyDescent="0.35">
      <c r="A230" t="s">
        <v>76</v>
      </c>
      <c r="B230" t="s">
        <v>166</v>
      </c>
      <c r="C230" t="s">
        <v>173</v>
      </c>
      <c r="D230" t="s">
        <v>167</v>
      </c>
      <c r="E230" t="s">
        <v>176</v>
      </c>
      <c r="F230">
        <f t="shared" si="3"/>
        <v>9</v>
      </c>
      <c r="G230">
        <v>2</v>
      </c>
      <c r="H230" t="s">
        <v>165</v>
      </c>
      <c r="I230">
        <v>-0.79533312940114698</v>
      </c>
      <c r="J230">
        <v>0.155653900938337</v>
      </c>
      <c r="K230">
        <v>0.159720816849032</v>
      </c>
      <c r="L230">
        <v>0.53252511813612402</v>
      </c>
      <c r="M230">
        <v>-8.0936471556219095E-2</v>
      </c>
      <c r="N230">
        <v>0.21844738612744</v>
      </c>
      <c r="O230">
        <v>0.43942380362244599</v>
      </c>
      <c r="P230">
        <v>0.42439988400760897</v>
      </c>
      <c r="Q230">
        <v>-0.342340451862165</v>
      </c>
      <c r="R230">
        <v>-0.320645323229446</v>
      </c>
      <c r="S230">
        <v>-0.93331312780004405</v>
      </c>
      <c r="T230">
        <v>0.178701853925992</v>
      </c>
      <c r="U230">
        <v>4.4419379899999996</v>
      </c>
      <c r="V230">
        <v>4.4263576169999999</v>
      </c>
      <c r="W230">
        <v>3.9436391190000002</v>
      </c>
      <c r="X230">
        <v>3.3347265799999999</v>
      </c>
      <c r="Y230">
        <v>1.8725788759999999</v>
      </c>
      <c r="Z230">
        <v>2.737249356</v>
      </c>
      <c r="AA230">
        <v>5.0105679519999997</v>
      </c>
      <c r="AB230">
        <v>2.8970831920000002</v>
      </c>
      <c r="AC230">
        <v>6.7781296690000001</v>
      </c>
      <c r="AD230">
        <v>4.475268561</v>
      </c>
      <c r="AE230">
        <v>2.0101780709999999</v>
      </c>
      <c r="AF230">
        <v>5.4695932960000002</v>
      </c>
      <c r="AG230">
        <v>1.940121421</v>
      </c>
      <c r="AH230">
        <v>199.39393939999999</v>
      </c>
      <c r="AI230">
        <v>20.100000000000001</v>
      </c>
      <c r="AJ230">
        <v>34.1</v>
      </c>
      <c r="AK230">
        <v>18</v>
      </c>
      <c r="AL230">
        <v>14.686666669999999</v>
      </c>
      <c r="AM230">
        <v>1.0433333330000001</v>
      </c>
      <c r="AN230">
        <v>0.53133333299999996</v>
      </c>
      <c r="AO230">
        <v>0.70599999999999996</v>
      </c>
      <c r="AP230">
        <v>0.55733333299999999</v>
      </c>
      <c r="AQ230">
        <v>0.149666667</v>
      </c>
      <c r="AR230">
        <v>0.85566666700000005</v>
      </c>
      <c r="AS230">
        <v>25</v>
      </c>
      <c r="AT230">
        <v>5.4285714289999998</v>
      </c>
      <c r="AU230">
        <v>5</v>
      </c>
      <c r="AV230">
        <v>54.8</v>
      </c>
      <c r="AW230">
        <v>32</v>
      </c>
      <c r="AX230">
        <v>302.45014250000003</v>
      </c>
      <c r="AY230">
        <v>3.0602422000000001E-2</v>
      </c>
      <c r="AZ230">
        <v>3.991896E-3</v>
      </c>
      <c r="BA230">
        <v>0.99083007899999997</v>
      </c>
      <c r="BB230">
        <v>5.4293428999999997E-2</v>
      </c>
      <c r="BC230">
        <v>3.568875E-3</v>
      </c>
      <c r="BD230">
        <v>3.01236E-2</v>
      </c>
      <c r="BE230">
        <v>6.8353019000000001E-2</v>
      </c>
      <c r="BF230">
        <v>0.15181323099999999</v>
      </c>
      <c r="BG230">
        <v>2.2057994000000001E-2</v>
      </c>
      <c r="BH230">
        <v>4.5746395000000002E-2</v>
      </c>
    </row>
    <row r="231" spans="1:60" x14ac:dyDescent="0.35">
      <c r="A231" t="s">
        <v>76</v>
      </c>
      <c r="B231" t="s">
        <v>166</v>
      </c>
      <c r="C231" t="s">
        <v>173</v>
      </c>
      <c r="D231" t="s">
        <v>167</v>
      </c>
      <c r="E231" t="s">
        <v>176</v>
      </c>
      <c r="F231">
        <f t="shared" si="3"/>
        <v>9</v>
      </c>
      <c r="G231">
        <v>3</v>
      </c>
      <c r="H231" t="s">
        <v>165</v>
      </c>
      <c r="I231">
        <v>-1.9215474190489601</v>
      </c>
      <c r="J231">
        <v>-0.59976529603349005</v>
      </c>
      <c r="K231">
        <v>-0.60373624345660304</v>
      </c>
      <c r="L231">
        <v>0.83573495929083097</v>
      </c>
      <c r="M231">
        <v>-1.0952636960656299</v>
      </c>
      <c r="N231">
        <v>0.243561176192259</v>
      </c>
      <c r="O231">
        <v>0.15357688187326901</v>
      </c>
      <c r="P231">
        <v>0.27741488875385201</v>
      </c>
      <c r="Q231">
        <v>7.9491242035271997E-2</v>
      </c>
      <c r="R231">
        <v>1.38994939681643</v>
      </c>
      <c r="S231">
        <v>-1.1393022915998201</v>
      </c>
      <c r="T231">
        <v>0.82624493102665497</v>
      </c>
      <c r="U231">
        <v>5.3330877540000001</v>
      </c>
      <c r="V231">
        <v>3.2130254109999998</v>
      </c>
      <c r="W231">
        <v>3.9692431460000002</v>
      </c>
      <c r="X231">
        <v>3.6773549679999999</v>
      </c>
      <c r="Y231">
        <v>6.0657051989999999</v>
      </c>
      <c r="Z231">
        <v>0.41925843000000002</v>
      </c>
      <c r="AA231">
        <v>3.8210644550000001</v>
      </c>
      <c r="AB231">
        <v>3.3075986990000001</v>
      </c>
      <c r="AC231">
        <v>7.8073066869999996</v>
      </c>
      <c r="AD231">
        <v>4.0994242310000004</v>
      </c>
      <c r="AE231">
        <v>3.1132066200000001</v>
      </c>
      <c r="AF231">
        <v>4.9113775180000001</v>
      </c>
      <c r="AG231">
        <v>1.662188478</v>
      </c>
      <c r="AH231">
        <v>148.125</v>
      </c>
      <c r="AI231">
        <v>19.399999999999999</v>
      </c>
      <c r="AJ231">
        <v>51.4</v>
      </c>
      <c r="AK231">
        <v>20</v>
      </c>
      <c r="AL231">
        <v>13.123333329999999</v>
      </c>
      <c r="AM231">
        <v>1.0556666669999999</v>
      </c>
      <c r="AN231">
        <v>0.54266666699999999</v>
      </c>
      <c r="AO231">
        <v>0.73933333300000004</v>
      </c>
      <c r="AP231">
        <v>0.56133333299999999</v>
      </c>
      <c r="AQ231">
        <v>0.12533333299999999</v>
      </c>
      <c r="AR231">
        <v>0.86466666700000006</v>
      </c>
      <c r="AS231">
        <v>26</v>
      </c>
      <c r="AT231">
        <v>10.88888889</v>
      </c>
      <c r="AU231">
        <v>2</v>
      </c>
      <c r="AV231">
        <v>22.7</v>
      </c>
      <c r="AW231">
        <v>35</v>
      </c>
      <c r="AX231">
        <v>393.1623932</v>
      </c>
      <c r="AY231">
        <v>3.1301404999999997E-2</v>
      </c>
      <c r="AZ231">
        <v>5.2200579999999996E-3</v>
      </c>
      <c r="BA231">
        <v>1.0371882269999999</v>
      </c>
      <c r="BB231">
        <v>0.16306674099999999</v>
      </c>
      <c r="BC231">
        <v>0</v>
      </c>
      <c r="BD231">
        <v>1.2353367000000001E-2</v>
      </c>
      <c r="BE231">
        <v>1.4372127E-2</v>
      </c>
      <c r="BF231">
        <v>0.41883920299999999</v>
      </c>
      <c r="BG231">
        <v>1.1368612E-2</v>
      </c>
      <c r="BH231">
        <v>5.5936623999999997E-2</v>
      </c>
    </row>
    <row r="232" spans="1:60" x14ac:dyDescent="0.35">
      <c r="A232" t="s">
        <v>76</v>
      </c>
      <c r="B232" t="s">
        <v>166</v>
      </c>
      <c r="C232" t="s">
        <v>173</v>
      </c>
      <c r="D232" t="s">
        <v>167</v>
      </c>
      <c r="E232" t="s">
        <v>176</v>
      </c>
      <c r="F232">
        <f t="shared" si="3"/>
        <v>9</v>
      </c>
      <c r="G232">
        <v>4</v>
      </c>
      <c r="H232" t="s">
        <v>165</v>
      </c>
      <c r="I232">
        <v>-0.325542535945192</v>
      </c>
      <c r="J232">
        <v>0.115794007781714</v>
      </c>
      <c r="K232">
        <v>0.17895917446953</v>
      </c>
      <c r="L232">
        <v>2.7375236698176E-2</v>
      </c>
      <c r="M232">
        <v>-1.05977645202543</v>
      </c>
      <c r="N232">
        <v>-0.85167903200769401</v>
      </c>
      <c r="O232">
        <v>1.21333258499505</v>
      </c>
      <c r="P232">
        <v>0.50540547818807002</v>
      </c>
      <c r="Q232">
        <v>0.69753673633451596</v>
      </c>
      <c r="R232">
        <v>0.72365075260029099</v>
      </c>
      <c r="S232">
        <v>-0.43984103944752001</v>
      </c>
      <c r="T232">
        <v>2.8803272788623002E-2</v>
      </c>
      <c r="U232">
        <v>4.9266679480000004</v>
      </c>
      <c r="V232">
        <v>3.1602189630000002</v>
      </c>
      <c r="W232">
        <v>2.6267159750000002</v>
      </c>
      <c r="X232">
        <v>1.6373281660000001</v>
      </c>
      <c r="Y232">
        <v>5.6840263110000002</v>
      </c>
      <c r="Z232">
        <v>1.925501277</v>
      </c>
      <c r="AA232">
        <v>2.8128044729999999</v>
      </c>
      <c r="AB232">
        <v>2.7006152229999998</v>
      </c>
      <c r="AC232">
        <v>4.9310526379999997</v>
      </c>
      <c r="AD232">
        <v>4.1117014730000001</v>
      </c>
      <c r="AE232">
        <v>1.880312867</v>
      </c>
      <c r="AF232">
        <v>4.9051999530000003</v>
      </c>
      <c r="AG232">
        <v>1.5765807469999999</v>
      </c>
      <c r="AH232">
        <v>92.171717169999994</v>
      </c>
      <c r="AI232">
        <v>12</v>
      </c>
      <c r="AJ232">
        <v>42.2</v>
      </c>
      <c r="AK232">
        <v>21</v>
      </c>
      <c r="AL232">
        <v>13.856666669999999</v>
      </c>
      <c r="AM232">
        <v>1.114333333</v>
      </c>
      <c r="AN232">
        <v>0.52</v>
      </c>
      <c r="AO232">
        <v>0.77533333299999996</v>
      </c>
      <c r="AP232">
        <v>0.58833333300000001</v>
      </c>
      <c r="AQ232">
        <v>0.185</v>
      </c>
      <c r="AR232">
        <v>0.96033333300000001</v>
      </c>
      <c r="AS232">
        <v>34</v>
      </c>
      <c r="AT232">
        <v>5.875</v>
      </c>
      <c r="AU232">
        <v>4</v>
      </c>
      <c r="AV232">
        <v>41.6</v>
      </c>
      <c r="AW232">
        <v>51.59</v>
      </c>
      <c r="AX232">
        <v>304.04558400000002</v>
      </c>
      <c r="AY232">
        <v>3.5294705000000003E-2</v>
      </c>
      <c r="AZ232">
        <v>7.2547100000000002E-3</v>
      </c>
      <c r="BA232">
        <v>1.11811335</v>
      </c>
      <c r="BB232">
        <v>8.4949612999999993E-2</v>
      </c>
      <c r="BC232">
        <v>1.071039E-3</v>
      </c>
      <c r="BD232">
        <v>2.1254168E-2</v>
      </c>
      <c r="BE232">
        <v>2.1854137999999999E-2</v>
      </c>
      <c r="BF232">
        <v>0.457144139</v>
      </c>
      <c r="BG232">
        <v>0</v>
      </c>
      <c r="BH232">
        <v>6.6331827999999995E-2</v>
      </c>
    </row>
    <row r="233" spans="1:60" x14ac:dyDescent="0.35">
      <c r="A233" t="s">
        <v>76</v>
      </c>
      <c r="B233" t="s">
        <v>166</v>
      </c>
      <c r="C233" t="s">
        <v>173</v>
      </c>
      <c r="D233" t="s">
        <v>167</v>
      </c>
      <c r="E233" t="s">
        <v>176</v>
      </c>
      <c r="F233">
        <f t="shared" si="3"/>
        <v>9</v>
      </c>
      <c r="G233">
        <v>5</v>
      </c>
      <c r="H233" t="s">
        <v>165</v>
      </c>
      <c r="I233">
        <v>0.80926245463520297</v>
      </c>
      <c r="J233">
        <v>-0.351365831572302</v>
      </c>
      <c r="K233">
        <v>-0.143590213378333</v>
      </c>
      <c r="L233">
        <v>-1.2733970060145801</v>
      </c>
      <c r="M233">
        <v>-1.14896682805254</v>
      </c>
      <c r="N233">
        <v>-0.32147189045980701</v>
      </c>
      <c r="O233">
        <v>0.83136195467577401</v>
      </c>
      <c r="P233">
        <v>-1.2104029188029</v>
      </c>
      <c r="Q233">
        <v>0.63545331081343603</v>
      </c>
      <c r="R233">
        <v>0.71110689584895104</v>
      </c>
      <c r="S233">
        <v>-0.87097411264291102</v>
      </c>
      <c r="T233">
        <v>0.83509145475318203</v>
      </c>
      <c r="U233">
        <v>5.6261134909999999</v>
      </c>
      <c r="V233">
        <v>3.1056975549999999</v>
      </c>
      <c r="W233">
        <v>1.3948050510000001</v>
      </c>
      <c r="X233">
        <v>2.2870809059999999</v>
      </c>
      <c r="Y233">
        <v>6.5286324540000003</v>
      </c>
      <c r="Z233">
        <v>3.7072985200000002</v>
      </c>
      <c r="AA233">
        <v>1.52382416</v>
      </c>
      <c r="AB233">
        <v>3.6046613750000001</v>
      </c>
      <c r="AC233">
        <v>6.3201532130000002</v>
      </c>
      <c r="AD233">
        <v>3.5715770720000002</v>
      </c>
      <c r="AE233">
        <v>2.1722232749999999</v>
      </c>
      <c r="AF233">
        <v>5.4717677819999997</v>
      </c>
      <c r="AG233">
        <v>1.3291359469999999</v>
      </c>
      <c r="AH233">
        <v>162.69230769999999</v>
      </c>
      <c r="AI233">
        <v>12.3</v>
      </c>
      <c r="AJ233">
        <v>37.6</v>
      </c>
      <c r="AK233">
        <v>21</v>
      </c>
      <c r="AL233">
        <v>11.7</v>
      </c>
      <c r="AM233">
        <v>1.002666667</v>
      </c>
      <c r="AN233">
        <v>0.45900000000000002</v>
      </c>
      <c r="AO233">
        <v>0.64200000000000002</v>
      </c>
      <c r="AP233">
        <v>0.54133333299999997</v>
      </c>
      <c r="AQ233">
        <v>0.17299999999999999</v>
      </c>
      <c r="AR233">
        <v>0.81499999999999995</v>
      </c>
      <c r="AS233">
        <v>26</v>
      </c>
      <c r="AT233">
        <v>4.7857142860000002</v>
      </c>
      <c r="AU233">
        <v>3</v>
      </c>
      <c r="AV233">
        <v>44.3</v>
      </c>
      <c r="AW233">
        <v>35.909999999999997</v>
      </c>
      <c r="AX233">
        <v>216.98005699999999</v>
      </c>
      <c r="AY233">
        <v>2.5570116E-2</v>
      </c>
      <c r="AZ233">
        <v>6.3662459999999999E-3</v>
      </c>
      <c r="BA233">
        <v>1.2678882359999999</v>
      </c>
      <c r="BB233">
        <v>0.19578226600000001</v>
      </c>
      <c r="BC233">
        <v>0</v>
      </c>
      <c r="BD233">
        <v>2.1721263000000001E-2</v>
      </c>
      <c r="BE233">
        <v>9.7219460000000004E-3</v>
      </c>
      <c r="BF233">
        <v>0.29150988500000002</v>
      </c>
      <c r="BG233">
        <v>0</v>
      </c>
      <c r="BH233">
        <v>6.5956935999999994E-2</v>
      </c>
    </row>
    <row r="234" spans="1:60" x14ac:dyDescent="0.35">
      <c r="A234" t="s">
        <v>76</v>
      </c>
      <c r="B234" t="s">
        <v>166</v>
      </c>
      <c r="C234" t="s">
        <v>173</v>
      </c>
      <c r="D234" t="s">
        <v>167</v>
      </c>
      <c r="E234" t="s">
        <v>176</v>
      </c>
      <c r="F234">
        <f t="shared" si="3"/>
        <v>9</v>
      </c>
      <c r="G234">
        <v>6</v>
      </c>
      <c r="H234" t="s">
        <v>165</v>
      </c>
      <c r="I234">
        <v>-0.97089603673279301</v>
      </c>
      <c r="J234">
        <v>0.61281154655065395</v>
      </c>
      <c r="K234">
        <v>0.52112315885795701</v>
      </c>
      <c r="L234">
        <v>1.0141418563718501</v>
      </c>
      <c r="M234">
        <v>-0.67221159517942697</v>
      </c>
      <c r="N234">
        <v>0.48539465347212102</v>
      </c>
      <c r="O234">
        <v>-1.2265059403104499</v>
      </c>
      <c r="P234">
        <v>-0.64887949334159201</v>
      </c>
      <c r="Q234">
        <v>0.28520861088729199</v>
      </c>
      <c r="R234">
        <v>2.60924913775701</v>
      </c>
      <c r="S234">
        <v>-0.10059474988393299</v>
      </c>
      <c r="T234">
        <v>1.0545737025503501</v>
      </c>
      <c r="U234">
        <v>5.0235962049999996</v>
      </c>
      <c r="V234">
        <v>4.3376134520000003</v>
      </c>
      <c r="W234">
        <v>4.2349113340000004</v>
      </c>
      <c r="X234">
        <v>4.957477581</v>
      </c>
      <c r="Y234">
        <v>6.3861412160000004</v>
      </c>
      <c r="Z234">
        <v>3.2267460080000001</v>
      </c>
      <c r="AA234">
        <v>3.8096757779999999</v>
      </c>
      <c r="AB234">
        <v>3.390232133</v>
      </c>
      <c r="AC234">
        <v>7.6665890479999996</v>
      </c>
      <c r="AD234">
        <v>4.3825666119999998</v>
      </c>
      <c r="AE234">
        <v>4.227734484</v>
      </c>
      <c r="AF234">
        <v>5.2024113300000003</v>
      </c>
      <c r="AG234">
        <v>1.7550869469999999</v>
      </c>
      <c r="AH234">
        <v>251.32716049999999</v>
      </c>
      <c r="AI234">
        <v>16</v>
      </c>
      <c r="AJ234">
        <v>47.9</v>
      </c>
      <c r="AK234">
        <v>21</v>
      </c>
      <c r="AL234">
        <v>12.446666670000001</v>
      </c>
      <c r="AM234">
        <v>0.96566666700000003</v>
      </c>
      <c r="AN234">
        <v>0.45600000000000002</v>
      </c>
      <c r="AO234">
        <v>0.70966666700000003</v>
      </c>
      <c r="AP234">
        <v>0.49833333299999999</v>
      </c>
      <c r="AQ234">
        <v>4.5999999999999999E-2</v>
      </c>
      <c r="AR234">
        <v>0.67033333299999998</v>
      </c>
      <c r="AS234">
        <v>45</v>
      </c>
      <c r="AT234">
        <v>2.636363636</v>
      </c>
      <c r="AU234">
        <v>3</v>
      </c>
      <c r="AV234">
        <v>61</v>
      </c>
      <c r="AW234">
        <v>37.200000000000003</v>
      </c>
      <c r="AX234">
        <v>414.81481480000002</v>
      </c>
      <c r="AY234">
        <v>5.3129531000000001E-2</v>
      </c>
      <c r="AZ234">
        <v>2.0774147999999999E-2</v>
      </c>
      <c r="BA234">
        <v>1.4736643890000001</v>
      </c>
      <c r="BB234">
        <v>0.26797449099999998</v>
      </c>
      <c r="BC234">
        <v>2.5347590000000001E-3</v>
      </c>
      <c r="BD234">
        <v>2.8260904E-2</v>
      </c>
      <c r="BE234">
        <v>2.0308996999999999E-2</v>
      </c>
      <c r="BF234">
        <v>0.22496297100000001</v>
      </c>
      <c r="BG234">
        <v>7.4616972000000004E-2</v>
      </c>
      <c r="BH234">
        <v>0.16973074599999999</v>
      </c>
    </row>
    <row r="235" spans="1:60" x14ac:dyDescent="0.35">
      <c r="A235" t="s">
        <v>76</v>
      </c>
      <c r="B235" t="s">
        <v>166</v>
      </c>
      <c r="C235" t="s">
        <v>173</v>
      </c>
      <c r="D235" t="s">
        <v>167</v>
      </c>
      <c r="E235" t="s">
        <v>176</v>
      </c>
      <c r="F235">
        <f t="shared" si="3"/>
        <v>9</v>
      </c>
      <c r="G235">
        <v>7</v>
      </c>
      <c r="H235" t="s">
        <v>165</v>
      </c>
      <c r="I235">
        <v>2.07550678340345</v>
      </c>
      <c r="J235">
        <v>0.77854807158358796</v>
      </c>
      <c r="K235">
        <v>-0.407015644926639</v>
      </c>
      <c r="L235">
        <v>-1.21100248686748</v>
      </c>
      <c r="M235">
        <v>-1.55069652330904</v>
      </c>
      <c r="N235">
        <v>-4.48728169591424E-2</v>
      </c>
      <c r="O235">
        <v>0.335604909279484</v>
      </c>
      <c r="P235">
        <v>-1.2361819146594399</v>
      </c>
      <c r="Q235">
        <v>-0.40727517893124798</v>
      </c>
      <c r="R235">
        <v>1.1097834740393799</v>
      </c>
      <c r="S235">
        <v>-9.5782262589347397E-2</v>
      </c>
      <c r="T235">
        <v>8.6388718014682703E-2</v>
      </c>
      <c r="U235">
        <v>6.5459348449999997</v>
      </c>
      <c r="V235">
        <v>4.4170540950000001</v>
      </c>
      <c r="W235">
        <v>1.9720212930000001</v>
      </c>
      <c r="X235">
        <v>1.9873668630000001</v>
      </c>
      <c r="Y235">
        <v>5.7030414599999997</v>
      </c>
      <c r="Z235">
        <v>4.495272645</v>
      </c>
      <c r="AA235">
        <v>1.086189769</v>
      </c>
      <c r="AB235">
        <v>3.0140814119999999</v>
      </c>
      <c r="AC235">
        <v>5.4591125890000001</v>
      </c>
      <c r="AD235">
        <v>3.3215661120000002</v>
      </c>
      <c r="AE235">
        <v>2.4277482359999998</v>
      </c>
      <c r="AF235">
        <v>5.4550045090000001</v>
      </c>
      <c r="AG235">
        <v>0</v>
      </c>
      <c r="AH235">
        <v>111.70370370000001</v>
      </c>
      <c r="AI235">
        <v>21.8</v>
      </c>
      <c r="AJ235">
        <v>45.1</v>
      </c>
      <c r="AK235">
        <v>19</v>
      </c>
      <c r="AL235">
        <v>11.59</v>
      </c>
      <c r="AM235">
        <v>0.99133333300000004</v>
      </c>
      <c r="AN235">
        <v>0.37766666700000001</v>
      </c>
      <c r="AO235">
        <v>0.67066666699999999</v>
      </c>
      <c r="AP235">
        <v>0.53066666699999998</v>
      </c>
      <c r="AQ235">
        <v>0.11600000000000001</v>
      </c>
      <c r="AR235">
        <v>0.78666666699999999</v>
      </c>
      <c r="AS235">
        <v>37</v>
      </c>
      <c r="AT235">
        <v>4.3333333329999997</v>
      </c>
      <c r="AU235">
        <v>4</v>
      </c>
      <c r="AV235">
        <v>69.400000000000006</v>
      </c>
      <c r="AW235">
        <v>30.855</v>
      </c>
      <c r="AX235">
        <v>165.01424499999999</v>
      </c>
      <c r="AY235">
        <v>2.8229574E-2</v>
      </c>
      <c r="AZ235">
        <v>8.7621409999999993E-3</v>
      </c>
      <c r="BA235">
        <v>1.385154397</v>
      </c>
      <c r="BB235">
        <v>0.16902753400000001</v>
      </c>
      <c r="BC235">
        <v>0</v>
      </c>
      <c r="BD235">
        <v>5.5843723999999997E-2</v>
      </c>
      <c r="BE235">
        <v>2.0000451999999998E-2</v>
      </c>
      <c r="BF235">
        <v>0.364011313</v>
      </c>
      <c r="BG235">
        <v>1.1701853E-2</v>
      </c>
      <c r="BH235">
        <v>7.5441416999999997E-2</v>
      </c>
    </row>
    <row r="236" spans="1:60" x14ac:dyDescent="0.35">
      <c r="A236" t="s">
        <v>76</v>
      </c>
      <c r="B236" t="s">
        <v>166</v>
      </c>
      <c r="C236" t="s">
        <v>173</v>
      </c>
      <c r="D236" t="s">
        <v>167</v>
      </c>
      <c r="E236" t="s">
        <v>176</v>
      </c>
      <c r="F236">
        <f t="shared" si="3"/>
        <v>9</v>
      </c>
      <c r="G236">
        <v>9</v>
      </c>
      <c r="H236" t="s">
        <v>165</v>
      </c>
      <c r="I236">
        <v>1.1289022993923601</v>
      </c>
      <c r="J236">
        <v>-1.12771560230628</v>
      </c>
      <c r="K236">
        <v>-0.14812833509244999</v>
      </c>
      <c r="L236">
        <v>-0.103220035656635</v>
      </c>
      <c r="M236">
        <v>0.73565804163242898</v>
      </c>
      <c r="N236">
        <v>-0.69238405789245805</v>
      </c>
      <c r="O236">
        <v>-0.71002283983743297</v>
      </c>
      <c r="P236">
        <v>5.0522106127388999E-2</v>
      </c>
      <c r="Q236">
        <v>-0.503350404114012</v>
      </c>
      <c r="R236">
        <v>2.42559839305259</v>
      </c>
      <c r="S236">
        <v>0.69290416328317705</v>
      </c>
      <c r="T236">
        <v>1.1822879658226999</v>
      </c>
      <c r="U236">
        <v>6.108434495</v>
      </c>
      <c r="V236">
        <v>2.8898572219999998</v>
      </c>
      <c r="W236">
        <v>2.8716796250000001</v>
      </c>
      <c r="X236">
        <v>3.405201699</v>
      </c>
      <c r="Y236">
        <v>7.1944681319999999</v>
      </c>
      <c r="Z236">
        <v>4.0522679229999996</v>
      </c>
      <c r="AA236">
        <v>2.529794442</v>
      </c>
      <c r="AB236">
        <v>2.0548357309999998</v>
      </c>
      <c r="AC236">
        <v>7.2908295990000003</v>
      </c>
      <c r="AD236">
        <v>5.0837021599999996</v>
      </c>
      <c r="AE236">
        <v>4.0019314159999997</v>
      </c>
      <c r="AF236">
        <v>5.8305238920000004</v>
      </c>
      <c r="AG236">
        <v>0</v>
      </c>
      <c r="AH236">
        <v>429.81481480000002</v>
      </c>
      <c r="AI236">
        <v>25.8</v>
      </c>
      <c r="AJ236">
        <v>52.4</v>
      </c>
      <c r="AK236">
        <v>18</v>
      </c>
      <c r="AL236">
        <v>14.31666667</v>
      </c>
      <c r="AM236">
        <v>1.0840000000000001</v>
      </c>
      <c r="AN236">
        <v>0.52</v>
      </c>
      <c r="AO236">
        <v>0.65333333299999996</v>
      </c>
      <c r="AP236">
        <v>0.52033333299999995</v>
      </c>
      <c r="AQ236">
        <v>8.0666666999999997E-2</v>
      </c>
      <c r="AR236">
        <v>0.68600000000000005</v>
      </c>
      <c r="AS236">
        <v>54</v>
      </c>
      <c r="AT236">
        <v>5.625</v>
      </c>
      <c r="AU236">
        <v>6</v>
      </c>
      <c r="AV236">
        <v>91.4</v>
      </c>
      <c r="AW236">
        <v>65.599999999999994</v>
      </c>
      <c r="AX236">
        <v>546.32478630000003</v>
      </c>
      <c r="AY236">
        <v>3.6918665000000003E-2</v>
      </c>
      <c r="AZ236">
        <v>9.0045990000000003E-3</v>
      </c>
      <c r="BA236">
        <v>1.3283491670000001</v>
      </c>
      <c r="BB236">
        <v>0.19959760300000001</v>
      </c>
      <c r="BC236">
        <v>5.7940029999999998E-3</v>
      </c>
      <c r="BD236">
        <v>1.0154504E-2</v>
      </c>
      <c r="BE236">
        <v>7.9499087999999996E-2</v>
      </c>
      <c r="BF236">
        <v>0.31642070999999999</v>
      </c>
      <c r="BG236">
        <v>0</v>
      </c>
      <c r="BH236">
        <v>0.16520966200000001</v>
      </c>
    </row>
    <row r="237" spans="1:60" x14ac:dyDescent="0.35">
      <c r="A237" t="s">
        <v>76</v>
      </c>
      <c r="B237" t="s">
        <v>166</v>
      </c>
      <c r="C237" t="s">
        <v>173</v>
      </c>
      <c r="D237" t="s">
        <v>167</v>
      </c>
      <c r="E237" t="s">
        <v>176</v>
      </c>
      <c r="F237">
        <f t="shared" si="3"/>
        <v>9</v>
      </c>
      <c r="G237">
        <v>10</v>
      </c>
      <c r="H237" t="s">
        <v>165</v>
      </c>
      <c r="I237">
        <v>0.78950704701847396</v>
      </c>
      <c r="J237">
        <v>-1.0803651951372499</v>
      </c>
      <c r="K237">
        <v>1.5043169921955</v>
      </c>
      <c r="L237">
        <v>0.26372108454008297</v>
      </c>
      <c r="M237">
        <v>-1.01039988075453</v>
      </c>
      <c r="N237">
        <v>1.06670896426978</v>
      </c>
      <c r="O237">
        <v>-0.66784485662873705</v>
      </c>
      <c r="P237">
        <v>0.86321968338751798</v>
      </c>
      <c r="Q237">
        <v>-1.08303280567059</v>
      </c>
      <c r="R237">
        <v>0.66103492179262802</v>
      </c>
      <c r="S237">
        <v>-1.06160065700086</v>
      </c>
      <c r="T237">
        <v>0.38495391049307398</v>
      </c>
      <c r="U237">
        <v>6.1963775679999999</v>
      </c>
      <c r="V237">
        <v>4.3545278009999997</v>
      </c>
      <c r="W237">
        <v>4.464554938</v>
      </c>
      <c r="X237">
        <v>4.3536876759999998</v>
      </c>
      <c r="Y237">
        <v>5.6829348570000002</v>
      </c>
      <c r="Z237">
        <v>4.3133838420000004</v>
      </c>
      <c r="AA237">
        <v>3.4159035289999999</v>
      </c>
      <c r="AB237">
        <v>4.2966182499999999</v>
      </c>
      <c r="AC237">
        <v>6.8591278469999999</v>
      </c>
      <c r="AD237">
        <v>3.8628602230000002</v>
      </c>
      <c r="AE237">
        <v>3.0630243529999999</v>
      </c>
      <c r="AF237">
        <v>6.5464290119999999</v>
      </c>
      <c r="AG237">
        <v>0.87764501699999997</v>
      </c>
      <c r="AH237">
        <v>166.8300654</v>
      </c>
      <c r="AI237">
        <v>28.2</v>
      </c>
      <c r="AJ237">
        <v>44.8</v>
      </c>
      <c r="AK237">
        <v>17</v>
      </c>
      <c r="AL237">
        <v>15.18333333</v>
      </c>
      <c r="AM237">
        <v>1.099</v>
      </c>
      <c r="AN237">
        <v>0.57566666700000002</v>
      </c>
      <c r="AO237">
        <v>0.69599999999999995</v>
      </c>
      <c r="AP237">
        <v>0.55033333299999998</v>
      </c>
      <c r="AQ237">
        <v>9.4E-2</v>
      </c>
      <c r="AR237">
        <v>0.73066666700000005</v>
      </c>
      <c r="AS237">
        <v>15</v>
      </c>
      <c r="AT237">
        <v>4.307692308</v>
      </c>
      <c r="AU237">
        <v>4</v>
      </c>
      <c r="AV237">
        <v>53.9</v>
      </c>
      <c r="AW237">
        <v>59.15</v>
      </c>
      <c r="AX237">
        <v>129.91452989999999</v>
      </c>
      <c r="AY237">
        <v>4.2256279000000001E-2</v>
      </c>
      <c r="AZ237">
        <v>2.1929732E-2</v>
      </c>
      <c r="BA237">
        <v>1.153084153</v>
      </c>
      <c r="BB237">
        <v>0.16527999099999999</v>
      </c>
      <c r="BC237">
        <v>1.0259830000000001E-3</v>
      </c>
      <c r="BD237">
        <v>1.6527843E-2</v>
      </c>
      <c r="BE237">
        <v>1.8444913E-2</v>
      </c>
      <c r="BF237">
        <v>0.34874033100000001</v>
      </c>
      <c r="BG237">
        <v>0</v>
      </c>
      <c r="BH237">
        <v>4.9302987E-2</v>
      </c>
    </row>
    <row r="238" spans="1:60" x14ac:dyDescent="0.35">
      <c r="A238" t="s">
        <v>76</v>
      </c>
      <c r="B238" t="s">
        <v>166</v>
      </c>
      <c r="C238" t="s">
        <v>173</v>
      </c>
      <c r="D238" t="s">
        <v>167</v>
      </c>
      <c r="E238" t="s">
        <v>176</v>
      </c>
      <c r="F238">
        <f t="shared" si="3"/>
        <v>9</v>
      </c>
      <c r="G238">
        <v>11</v>
      </c>
      <c r="H238" t="s">
        <v>165</v>
      </c>
      <c r="I238">
        <v>2.3664662564794101</v>
      </c>
      <c r="J238">
        <v>8.6544939045697294E-2</v>
      </c>
      <c r="K238">
        <v>-1.23512259327231</v>
      </c>
      <c r="L238">
        <v>0.382254536877906</v>
      </c>
      <c r="M238">
        <v>-0.71361617231518804</v>
      </c>
      <c r="N238">
        <v>-1.32556208581179</v>
      </c>
      <c r="O238">
        <v>-0.44414021741822901</v>
      </c>
      <c r="P238">
        <v>0.67166951519875795</v>
      </c>
      <c r="Q238">
        <v>0.94690762364688796</v>
      </c>
      <c r="R238">
        <v>1.5540768103765199</v>
      </c>
      <c r="S238">
        <v>0.490755129085158</v>
      </c>
      <c r="T238">
        <v>0.79381043287180397</v>
      </c>
      <c r="U238">
        <v>6.9128296840000001</v>
      </c>
      <c r="V238">
        <v>3.875819957</v>
      </c>
      <c r="W238">
        <v>3.6402976009999999</v>
      </c>
      <c r="X238">
        <v>3.18036597</v>
      </c>
      <c r="Y238">
        <v>6.8241666089999997</v>
      </c>
      <c r="Z238">
        <v>5.2111328139999999</v>
      </c>
      <c r="AA238">
        <v>3.6710629479999999</v>
      </c>
      <c r="AB238">
        <v>0</v>
      </c>
      <c r="AC238">
        <v>7.3724422199999999</v>
      </c>
      <c r="AD238">
        <v>4.3426709920000004</v>
      </c>
      <c r="AE238">
        <v>4.2710285649999999</v>
      </c>
      <c r="AF238">
        <v>5.8206479819999997</v>
      </c>
      <c r="AG238">
        <v>0</v>
      </c>
      <c r="AH238">
        <v>369.40476189999998</v>
      </c>
      <c r="AI238">
        <v>14</v>
      </c>
      <c r="AJ238">
        <v>55.8</v>
      </c>
      <c r="AK238">
        <v>22</v>
      </c>
      <c r="AL238">
        <v>15.77</v>
      </c>
      <c r="AM238">
        <v>1.1240000000000001</v>
      </c>
      <c r="AN238">
        <v>0.53633333299999997</v>
      </c>
      <c r="AO238">
        <v>0.77233333299999996</v>
      </c>
      <c r="AP238">
        <v>0.62566666699999995</v>
      </c>
      <c r="AQ238">
        <v>0.14099999999999999</v>
      </c>
      <c r="AR238">
        <v>0.63133333300000005</v>
      </c>
      <c r="AS238">
        <v>60</v>
      </c>
      <c r="AT238">
        <v>5.923076923</v>
      </c>
      <c r="AU238">
        <v>3</v>
      </c>
      <c r="AV238">
        <v>54.5</v>
      </c>
      <c r="AW238">
        <v>40.770000000000003</v>
      </c>
      <c r="AX238">
        <v>258.46153850000002</v>
      </c>
      <c r="AY238">
        <v>1.9643997999999999E-2</v>
      </c>
      <c r="AZ238">
        <v>3.1869490000000001E-3</v>
      </c>
      <c r="BA238">
        <v>1.1012788650000001</v>
      </c>
      <c r="BB238">
        <v>0.197371094</v>
      </c>
      <c r="BC238">
        <v>2.891898E-3</v>
      </c>
      <c r="BD238">
        <v>1.5358869000000001E-2</v>
      </c>
      <c r="BE238">
        <v>1.8953211000000001E-2</v>
      </c>
      <c r="BF238">
        <v>0.32317609000000003</v>
      </c>
      <c r="BG238">
        <v>0</v>
      </c>
      <c r="BH238">
        <v>0.17214594999999999</v>
      </c>
    </row>
    <row r="239" spans="1:60" x14ac:dyDescent="0.35">
      <c r="A239" t="s">
        <v>76</v>
      </c>
      <c r="B239" t="s">
        <v>166</v>
      </c>
      <c r="C239" t="s">
        <v>173</v>
      </c>
      <c r="D239" t="s">
        <v>167</v>
      </c>
      <c r="E239" t="s">
        <v>176</v>
      </c>
      <c r="F239">
        <f t="shared" si="3"/>
        <v>9</v>
      </c>
      <c r="G239">
        <v>13</v>
      </c>
      <c r="H239" t="s">
        <v>165</v>
      </c>
      <c r="I239">
        <v>-3.8867956822838098E-2</v>
      </c>
      <c r="J239">
        <v>-0.31642860779355197</v>
      </c>
      <c r="K239">
        <v>2.0963439821935901</v>
      </c>
      <c r="L239">
        <v>-1.18219262775537</v>
      </c>
      <c r="M239">
        <v>0.93302243656527895</v>
      </c>
      <c r="N239">
        <v>1.6252581124936401</v>
      </c>
      <c r="O239">
        <v>-0.71599513574853202</v>
      </c>
      <c r="P239">
        <v>0.25833392777213499</v>
      </c>
      <c r="Q239">
        <v>3.0699619609269702</v>
      </c>
      <c r="R239">
        <v>-0.273791704653639</v>
      </c>
      <c r="S239">
        <v>-5.4254813094685501E-2</v>
      </c>
      <c r="T239">
        <v>1.93574607439021</v>
      </c>
      <c r="U239">
        <v>7.0170082090000001</v>
      </c>
      <c r="V239">
        <v>5.3305694109999999</v>
      </c>
      <c r="W239">
        <v>0</v>
      </c>
      <c r="X239">
        <v>4.5108595070000002</v>
      </c>
      <c r="Y239">
        <v>6.6004750029999997</v>
      </c>
      <c r="Z239">
        <v>3.469202111</v>
      </c>
      <c r="AA239">
        <v>2.3460702050000002</v>
      </c>
      <c r="AB239">
        <v>4.0737638550000002</v>
      </c>
      <c r="AC239">
        <v>7.8679140280000004</v>
      </c>
      <c r="AD239">
        <v>5.442417711</v>
      </c>
      <c r="AE239">
        <v>4.9288626960000004</v>
      </c>
      <c r="AF239">
        <v>6.0940712750000001</v>
      </c>
      <c r="AG239">
        <v>4.7911886040000002</v>
      </c>
      <c r="AH239">
        <v>301.66666670000001</v>
      </c>
      <c r="AI239">
        <v>9.6</v>
      </c>
      <c r="AJ239">
        <v>53</v>
      </c>
      <c r="AK239">
        <v>23</v>
      </c>
      <c r="AL239">
        <v>15.29</v>
      </c>
      <c r="AM239">
        <v>1.1074999999999999</v>
      </c>
      <c r="AN239">
        <v>0.59250000000000003</v>
      </c>
      <c r="AO239">
        <v>0.56133333299999999</v>
      </c>
      <c r="AP239">
        <v>0.82250000000000001</v>
      </c>
      <c r="AQ239">
        <v>8.8999999999999996E-2</v>
      </c>
      <c r="AR239">
        <v>0.52366666699999997</v>
      </c>
      <c r="AS239">
        <v>33</v>
      </c>
      <c r="AT239">
        <v>7</v>
      </c>
      <c r="AU239">
        <v>3</v>
      </c>
      <c r="AV239">
        <v>48</v>
      </c>
      <c r="AW239">
        <v>57</v>
      </c>
      <c r="AX239">
        <v>211.05413110000001</v>
      </c>
      <c r="AY239">
        <v>3.2601832999999997E-2</v>
      </c>
      <c r="AZ239">
        <v>9.2360689999999995E-3</v>
      </c>
      <c r="BA239">
        <v>1.2084530819999999</v>
      </c>
      <c r="BB239">
        <v>0.10388401899999999</v>
      </c>
      <c r="BC239">
        <v>7.416616E-3</v>
      </c>
      <c r="BD239">
        <v>1.0194791999999999E-2</v>
      </c>
      <c r="BE239">
        <v>2.8895245E-2</v>
      </c>
      <c r="BF239">
        <v>0.35557794500000001</v>
      </c>
      <c r="BG239">
        <v>1.0444230000000001E-2</v>
      </c>
      <c r="BH239">
        <v>6.0738233000000003E-2</v>
      </c>
    </row>
    <row r="240" spans="1:60" x14ac:dyDescent="0.35">
      <c r="A240" t="s">
        <v>76</v>
      </c>
      <c r="B240" t="s">
        <v>166</v>
      </c>
      <c r="C240" t="s">
        <v>173</v>
      </c>
      <c r="D240" t="s">
        <v>167</v>
      </c>
      <c r="E240" t="s">
        <v>176</v>
      </c>
      <c r="F240">
        <f t="shared" si="3"/>
        <v>9</v>
      </c>
      <c r="G240">
        <v>14</v>
      </c>
      <c r="H240" t="s">
        <v>165</v>
      </c>
      <c r="I240">
        <v>8.9855545083436197E-2</v>
      </c>
      <c r="J240">
        <v>-0.28586561705138602</v>
      </c>
      <c r="K240">
        <v>0.31384707672086798</v>
      </c>
      <c r="L240">
        <v>1.03993915549825</v>
      </c>
      <c r="M240">
        <v>1.2520183078866001</v>
      </c>
      <c r="N240">
        <v>-0.37488612974256402</v>
      </c>
      <c r="O240">
        <v>-0.20484489308680001</v>
      </c>
      <c r="P240">
        <v>-0.39744371003043499</v>
      </c>
      <c r="Q240">
        <v>-0.73040956786248401</v>
      </c>
      <c r="R240">
        <v>-1.4703802706998701</v>
      </c>
      <c r="S240">
        <v>-0.60326031873401298</v>
      </c>
      <c r="T240">
        <v>0.50772666632095098</v>
      </c>
      <c r="U240">
        <v>4.7886695000000001</v>
      </c>
      <c r="V240">
        <v>3.5449041019999998</v>
      </c>
      <c r="W240">
        <v>3.5651126419999999</v>
      </c>
      <c r="X240">
        <v>2.4515274279999999</v>
      </c>
      <c r="Y240">
        <v>6.8619651560000001</v>
      </c>
      <c r="Z240">
        <v>3.1231211019999998</v>
      </c>
      <c r="AA240">
        <v>4.9956412889999999</v>
      </c>
      <c r="AB240">
        <v>4.4700791359999998</v>
      </c>
      <c r="AC240">
        <v>5.545374711</v>
      </c>
      <c r="AD240">
        <v>4.3543751029999997</v>
      </c>
      <c r="AE240">
        <v>2.8745343229999998</v>
      </c>
      <c r="AF240">
        <v>5.9868833620000004</v>
      </c>
      <c r="AG240">
        <v>2.8858723130000001</v>
      </c>
      <c r="AH240">
        <v>287.92929290000001</v>
      </c>
      <c r="AI240">
        <v>27.1</v>
      </c>
      <c r="AJ240">
        <v>43.2</v>
      </c>
      <c r="AK240">
        <v>17</v>
      </c>
      <c r="AL240">
        <v>14.623333329999999</v>
      </c>
      <c r="AM240">
        <v>1.002</v>
      </c>
      <c r="AN240">
        <v>0.52266666699999997</v>
      </c>
      <c r="AO240">
        <v>0.65766666699999998</v>
      </c>
      <c r="AP240">
        <v>0.491666667</v>
      </c>
      <c r="AQ240">
        <v>0.12166666700000001</v>
      </c>
      <c r="AR240">
        <v>0.72</v>
      </c>
      <c r="AS240">
        <v>23</v>
      </c>
      <c r="AT240">
        <v>2.461538462</v>
      </c>
      <c r="AU240">
        <v>6</v>
      </c>
      <c r="AV240">
        <v>75</v>
      </c>
      <c r="AW240">
        <v>13.695</v>
      </c>
      <c r="AX240">
        <v>111.6809117</v>
      </c>
      <c r="AY240">
        <v>1.6922006999999999E-2</v>
      </c>
      <c r="AZ240">
        <v>3.2985779999999999E-3</v>
      </c>
      <c r="BA240">
        <v>0.484128858</v>
      </c>
      <c r="BB240">
        <v>1.5545768999999999E-2</v>
      </c>
      <c r="BC240">
        <v>3.9908010000000004E-3</v>
      </c>
      <c r="BD240">
        <v>1.1467118E-2</v>
      </c>
      <c r="BE240">
        <v>0.15408787800000001</v>
      </c>
      <c r="BF240">
        <v>0.186809796</v>
      </c>
      <c r="BG240">
        <v>1.7013199E-2</v>
      </c>
      <c r="BH240">
        <v>4.3998255999999999E-2</v>
      </c>
    </row>
    <row r="241" spans="1:60" x14ac:dyDescent="0.35">
      <c r="A241" t="s">
        <v>76</v>
      </c>
      <c r="B241" t="s">
        <v>166</v>
      </c>
      <c r="C241" t="s">
        <v>173</v>
      </c>
      <c r="D241" t="s">
        <v>167</v>
      </c>
      <c r="E241" t="s">
        <v>176</v>
      </c>
      <c r="F241">
        <f t="shared" si="3"/>
        <v>9</v>
      </c>
      <c r="G241">
        <v>15</v>
      </c>
      <c r="H241" t="s">
        <v>165</v>
      </c>
      <c r="I241">
        <v>2.1655379401928898</v>
      </c>
      <c r="J241">
        <v>-0.12124186282331</v>
      </c>
      <c r="K241">
        <v>-1.1573288366027501</v>
      </c>
      <c r="L241">
        <v>-1.0079423829735901</v>
      </c>
      <c r="M241">
        <v>-5.5463216743524599E-2</v>
      </c>
      <c r="N241">
        <v>-0.22288895145356499</v>
      </c>
      <c r="O241">
        <v>1.4066351609902701</v>
      </c>
      <c r="P241">
        <v>0.248064773639875</v>
      </c>
      <c r="Q241">
        <v>0.30559528306016298</v>
      </c>
      <c r="R241">
        <v>-0.55902373802257999</v>
      </c>
      <c r="S241">
        <v>-2.19023305122766</v>
      </c>
      <c r="T241">
        <v>6.05417468120555E-2</v>
      </c>
      <c r="U241">
        <v>6.718292495</v>
      </c>
      <c r="V241">
        <v>3.1425882409999999</v>
      </c>
      <c r="W241">
        <v>2.6666594940000001</v>
      </c>
      <c r="X241">
        <v>2.9603171750000001</v>
      </c>
      <c r="Y241">
        <v>5.3200388030000001</v>
      </c>
      <c r="Z241">
        <v>5.1711483149999999</v>
      </c>
      <c r="AA241">
        <v>1.598855803</v>
      </c>
      <c r="AB241">
        <v>2.3002431720000001</v>
      </c>
      <c r="AC241">
        <v>6.8684611130000004</v>
      </c>
      <c r="AD241">
        <v>3.1349855689999999</v>
      </c>
      <c r="AE241">
        <v>2.6059332820000001</v>
      </c>
      <c r="AF241">
        <v>4.9273808069999996</v>
      </c>
      <c r="AG241">
        <v>1.3213659</v>
      </c>
      <c r="AH241">
        <v>79.532163740000001</v>
      </c>
      <c r="AI241">
        <v>18.399999999999999</v>
      </c>
      <c r="AJ241">
        <v>38.1</v>
      </c>
      <c r="AK241">
        <v>20</v>
      </c>
      <c r="AL241">
        <v>15.05</v>
      </c>
      <c r="AM241">
        <v>1.0413333330000001</v>
      </c>
      <c r="AN241">
        <v>0.51966666699999997</v>
      </c>
      <c r="AO241">
        <v>0.66833333299999997</v>
      </c>
      <c r="AP241">
        <v>0.56100000000000005</v>
      </c>
      <c r="AQ241">
        <v>0.25366666700000001</v>
      </c>
      <c r="AR241">
        <v>0.92200000000000004</v>
      </c>
      <c r="AS241">
        <v>12</v>
      </c>
      <c r="AT241">
        <v>7.1666666670000003</v>
      </c>
      <c r="AU241">
        <v>1</v>
      </c>
      <c r="AV241">
        <v>0</v>
      </c>
      <c r="AW241">
        <v>20.239999999999998</v>
      </c>
      <c r="AX241">
        <v>239.54415950000001</v>
      </c>
      <c r="AY241">
        <v>7.3914489999999996E-3</v>
      </c>
      <c r="AZ241">
        <v>2.0888249999999999E-3</v>
      </c>
      <c r="BA241">
        <v>0.82707353500000003</v>
      </c>
      <c r="BB241">
        <v>1.9502523000000001E-2</v>
      </c>
      <c r="BC241">
        <v>2.268801E-3</v>
      </c>
      <c r="BD241">
        <v>5.374111E-3</v>
      </c>
      <c r="BE241">
        <v>5.1528470999999999E-2</v>
      </c>
      <c r="BF241">
        <v>0.148358717</v>
      </c>
      <c r="BG241">
        <v>4.5921512999999997E-2</v>
      </c>
      <c r="BH241">
        <v>4.2188484999999998E-2</v>
      </c>
    </row>
    <row r="242" spans="1:60" x14ac:dyDescent="0.35">
      <c r="A242" t="s">
        <v>76</v>
      </c>
      <c r="B242" t="s">
        <v>166</v>
      </c>
      <c r="C242" t="s">
        <v>173</v>
      </c>
      <c r="D242" t="s">
        <v>167</v>
      </c>
      <c r="E242" t="s">
        <v>176</v>
      </c>
      <c r="F242">
        <f t="shared" si="3"/>
        <v>9</v>
      </c>
      <c r="G242">
        <v>16</v>
      </c>
      <c r="H242" t="s">
        <v>165</v>
      </c>
      <c r="I242">
        <v>-0.29640341670647702</v>
      </c>
      <c r="J242">
        <v>-9.51331285419659E-2</v>
      </c>
      <c r="K242">
        <v>-1.1747907972362901</v>
      </c>
      <c r="L242">
        <v>0.48452214700325902</v>
      </c>
      <c r="M242">
        <v>-0.15408789736756401</v>
      </c>
      <c r="N242">
        <v>-0.859418749345642</v>
      </c>
      <c r="O242">
        <v>-0.40351706821880001</v>
      </c>
      <c r="P242">
        <v>8.9649086323303998E-2</v>
      </c>
      <c r="Q242">
        <v>0.63372392893838303</v>
      </c>
      <c r="R242">
        <v>1.4028700774554901</v>
      </c>
      <c r="S242">
        <v>-1.57198405862251</v>
      </c>
      <c r="T242">
        <v>-1.5553385364508601</v>
      </c>
      <c r="U242">
        <v>5.2961390699999997</v>
      </c>
      <c r="V242">
        <v>0</v>
      </c>
      <c r="W242">
        <v>3.9042148229999998</v>
      </c>
      <c r="X242">
        <v>0.94548988700000003</v>
      </c>
      <c r="Y242">
        <v>1.908169821</v>
      </c>
      <c r="Z242">
        <v>1.15559922</v>
      </c>
      <c r="AA242">
        <v>1.8146437630000001</v>
      </c>
      <c r="AB242">
        <v>2.6690269999999998</v>
      </c>
      <c r="AC242">
        <v>3.9399623739999998</v>
      </c>
      <c r="AD242">
        <v>1.7114595269999999</v>
      </c>
      <c r="AE242">
        <v>2.994805919</v>
      </c>
      <c r="AF242">
        <v>4.5016598099999996</v>
      </c>
      <c r="AG242">
        <v>0</v>
      </c>
      <c r="AH242">
        <v>4.3055555559999998</v>
      </c>
      <c r="AI242">
        <v>7.3</v>
      </c>
      <c r="AJ242">
        <v>51.3</v>
      </c>
      <c r="AK242">
        <v>22</v>
      </c>
      <c r="AL242">
        <v>13.84333333</v>
      </c>
      <c r="AM242">
        <v>1.0253333330000001</v>
      </c>
      <c r="AN242">
        <v>0.54</v>
      </c>
      <c r="AO242">
        <v>0.66866666699999999</v>
      </c>
      <c r="AP242">
        <v>0.557666667</v>
      </c>
      <c r="AQ242">
        <v>0.1</v>
      </c>
      <c r="AR242">
        <v>0.69</v>
      </c>
      <c r="AS242">
        <v>17</v>
      </c>
      <c r="AT242">
        <v>4.5</v>
      </c>
      <c r="AU242">
        <v>1</v>
      </c>
      <c r="AV242">
        <v>12</v>
      </c>
      <c r="AW242">
        <v>41.89</v>
      </c>
      <c r="AX242">
        <v>91.851851850000003</v>
      </c>
      <c r="AY242">
        <v>1.9533989000000002E-2</v>
      </c>
      <c r="AZ242">
        <v>3.1905079999999999E-3</v>
      </c>
      <c r="BA242">
        <v>1.3328297689999999</v>
      </c>
      <c r="BB242">
        <v>0.25541799999999998</v>
      </c>
      <c r="BC242">
        <v>3.556235E-3</v>
      </c>
      <c r="BD242">
        <v>4.6756840000000001E-2</v>
      </c>
      <c r="BE242">
        <v>4.7744203999999998E-2</v>
      </c>
      <c r="BF242">
        <v>0.33059803399999999</v>
      </c>
      <c r="BG242">
        <v>1.1629878999999999E-2</v>
      </c>
      <c r="BH242">
        <v>6.2360396999999998E-2</v>
      </c>
    </row>
    <row r="243" spans="1:60" x14ac:dyDescent="0.35">
      <c r="A243" t="s">
        <v>76</v>
      </c>
      <c r="B243" t="s">
        <v>166</v>
      </c>
      <c r="C243" t="s">
        <v>173</v>
      </c>
      <c r="D243" t="s">
        <v>167</v>
      </c>
      <c r="E243" t="s">
        <v>176</v>
      </c>
      <c r="F243">
        <f t="shared" si="3"/>
        <v>9</v>
      </c>
      <c r="G243">
        <v>17</v>
      </c>
      <c r="H243" t="s">
        <v>165</v>
      </c>
      <c r="I243">
        <v>1.84792675873156</v>
      </c>
      <c r="J243">
        <v>-1.79985267598387</v>
      </c>
      <c r="K243">
        <v>6.4807600657891999</v>
      </c>
      <c r="L243">
        <v>0.172883184556056</v>
      </c>
      <c r="M243">
        <v>0.568787940570607</v>
      </c>
      <c r="N243">
        <v>0.14965693084086101</v>
      </c>
      <c r="O243">
        <v>0.75087215343929803</v>
      </c>
      <c r="P243">
        <v>0.297641364367081</v>
      </c>
      <c r="Q243">
        <v>1.52042677114962</v>
      </c>
      <c r="R243">
        <v>2.10850494988301</v>
      </c>
      <c r="S243">
        <v>-0.13347347731467599</v>
      </c>
      <c r="T243">
        <v>-1.7470281609588501</v>
      </c>
      <c r="U243">
        <v>6.6240652280000001</v>
      </c>
      <c r="V243">
        <v>2.8685300159999998</v>
      </c>
      <c r="W243">
        <v>3.5600986639999999</v>
      </c>
      <c r="X243">
        <v>1.299282984</v>
      </c>
      <c r="Y243">
        <v>4.3003042760000003</v>
      </c>
      <c r="Z243">
        <v>4.2096554089999998</v>
      </c>
      <c r="AA243">
        <v>2.1202635359999999</v>
      </c>
      <c r="AB243">
        <v>2.6893580680000002</v>
      </c>
      <c r="AC243">
        <v>3.62877553</v>
      </c>
      <c r="AD243">
        <v>2.813410717</v>
      </c>
      <c r="AE243">
        <v>3.1918471519999998</v>
      </c>
      <c r="AF243">
        <v>4.8785842859999997</v>
      </c>
      <c r="AG243">
        <v>2.5606666950000001</v>
      </c>
      <c r="AH243">
        <v>9.7777777780000008</v>
      </c>
      <c r="AI243">
        <v>9.9</v>
      </c>
      <c r="AJ243">
        <v>49.6</v>
      </c>
      <c r="AK243">
        <v>23</v>
      </c>
      <c r="AL243">
        <v>15.2</v>
      </c>
      <c r="AM243">
        <v>1.1333333329999999</v>
      </c>
      <c r="AN243">
        <v>0.54033333299999997</v>
      </c>
      <c r="AO243">
        <v>0.57666666700000002</v>
      </c>
      <c r="AP243">
        <v>0.57466666700000002</v>
      </c>
      <c r="AQ243">
        <v>0.237666667</v>
      </c>
      <c r="AR243">
        <v>0.81433333299999999</v>
      </c>
      <c r="AS243">
        <v>36</v>
      </c>
      <c r="AT243">
        <v>3.538461538</v>
      </c>
      <c r="AU243">
        <v>3</v>
      </c>
      <c r="AV243">
        <v>36</v>
      </c>
      <c r="AW243">
        <v>52.5</v>
      </c>
      <c r="AX243">
        <v>145.41310540000001</v>
      </c>
      <c r="AY243">
        <v>7.1067643999999999E-2</v>
      </c>
      <c r="AZ243">
        <v>8.6755183999999999E-2</v>
      </c>
      <c r="BA243">
        <v>1.3959152079999999</v>
      </c>
      <c r="BB243">
        <v>0.55738088200000002</v>
      </c>
      <c r="BC243">
        <v>3.2267289999999998E-3</v>
      </c>
      <c r="BD243">
        <v>9.0167819999999992E-3</v>
      </c>
      <c r="BE243">
        <v>4.5171125999999999E-2</v>
      </c>
      <c r="BF243">
        <v>0.402445206</v>
      </c>
      <c r="BG243">
        <v>2.2539296E-2</v>
      </c>
      <c r="BH243">
        <v>9.7628490999999998E-2</v>
      </c>
    </row>
    <row r="244" spans="1:60" x14ac:dyDescent="0.35">
      <c r="A244" t="s">
        <v>76</v>
      </c>
      <c r="B244" t="s">
        <v>166</v>
      </c>
      <c r="C244" t="s">
        <v>173</v>
      </c>
      <c r="D244" t="s">
        <v>167</v>
      </c>
      <c r="E244" t="s">
        <v>176</v>
      </c>
      <c r="F244">
        <f t="shared" si="3"/>
        <v>9</v>
      </c>
      <c r="G244">
        <v>20</v>
      </c>
      <c r="H244" t="s">
        <v>165</v>
      </c>
      <c r="I244">
        <v>-0.85405326881322197</v>
      </c>
      <c r="J244">
        <v>-0.98598874333396302</v>
      </c>
      <c r="K244">
        <v>1.31120008452668</v>
      </c>
      <c r="L244">
        <v>0.22151225964564</v>
      </c>
      <c r="M244">
        <v>-0.46513164592727801</v>
      </c>
      <c r="N244">
        <v>-0.227188561932883</v>
      </c>
      <c r="O244">
        <v>-0.196634334964125</v>
      </c>
      <c r="P244">
        <v>-0.99619558133948005</v>
      </c>
      <c r="Q244">
        <v>-0.208284216705341</v>
      </c>
      <c r="R244">
        <v>1.26733225815401E-2</v>
      </c>
      <c r="S244">
        <v>-8.4942229390542103E-3</v>
      </c>
      <c r="T244">
        <v>1.4503611127563001</v>
      </c>
      <c r="U244">
        <v>5.6690869570000002</v>
      </c>
      <c r="V244">
        <v>3.8905237019999999</v>
      </c>
      <c r="W244">
        <v>3.374657826</v>
      </c>
      <c r="X244">
        <v>3.0924844149999999</v>
      </c>
      <c r="Y244">
        <v>7.215537554</v>
      </c>
      <c r="Z244">
        <v>1.880312867</v>
      </c>
      <c r="AA244">
        <v>3.3429178909999999</v>
      </c>
      <c r="AB244">
        <v>3.7048231039999999</v>
      </c>
      <c r="AC244">
        <v>6.489602884</v>
      </c>
      <c r="AD244">
        <v>4.8815384980000003</v>
      </c>
      <c r="AE244">
        <v>2.9659274089999998</v>
      </c>
      <c r="AF244">
        <v>4.408556505</v>
      </c>
      <c r="AG244">
        <v>2.422834221</v>
      </c>
      <c r="AH244">
        <v>446.50793650000003</v>
      </c>
      <c r="AI244">
        <v>26.9</v>
      </c>
      <c r="AJ244">
        <v>42.7</v>
      </c>
      <c r="AK244">
        <v>18</v>
      </c>
      <c r="AL244">
        <v>12.43</v>
      </c>
      <c r="AM244">
        <v>0.92400000000000004</v>
      </c>
      <c r="AN244">
        <v>0.493666667</v>
      </c>
      <c r="AO244">
        <v>0.65533333299999996</v>
      </c>
      <c r="AP244">
        <v>0.58133333300000001</v>
      </c>
      <c r="AQ244">
        <v>0.103666667</v>
      </c>
      <c r="AR244">
        <v>0.68899999999999995</v>
      </c>
      <c r="AS244">
        <v>43</v>
      </c>
      <c r="AT244">
        <v>7.3</v>
      </c>
      <c r="AU244">
        <v>4</v>
      </c>
      <c r="AV244">
        <v>65</v>
      </c>
      <c r="AW244">
        <v>46.55</v>
      </c>
      <c r="AX244">
        <v>177.3219373</v>
      </c>
      <c r="AY244">
        <v>5.9261334999999998E-2</v>
      </c>
      <c r="AZ244">
        <v>7.9792330000000005E-3</v>
      </c>
      <c r="BA244">
        <v>1.1000257250000001</v>
      </c>
      <c r="BB244">
        <v>0.123088797</v>
      </c>
      <c r="BC244">
        <v>3.339341E-3</v>
      </c>
      <c r="BD244">
        <v>6.5982519999999998E-3</v>
      </c>
      <c r="BE244">
        <v>3.0157061999999998E-2</v>
      </c>
      <c r="BF244">
        <v>0.115743913</v>
      </c>
      <c r="BG244">
        <v>5.0902459999999997E-3</v>
      </c>
      <c r="BH244">
        <v>6.6045292000000005E-2</v>
      </c>
    </row>
    <row r="245" spans="1:60" x14ac:dyDescent="0.35">
      <c r="A245" t="s">
        <v>76</v>
      </c>
      <c r="B245" t="s">
        <v>166</v>
      </c>
      <c r="C245" t="s">
        <v>173</v>
      </c>
      <c r="D245" t="s">
        <v>167</v>
      </c>
      <c r="E245" t="s">
        <v>176</v>
      </c>
      <c r="F245">
        <f t="shared" si="3"/>
        <v>9</v>
      </c>
      <c r="G245">
        <v>21</v>
      </c>
      <c r="H245" t="s">
        <v>165</v>
      </c>
      <c r="I245">
        <v>-1.49800780438999</v>
      </c>
      <c r="J245">
        <v>-0.72649259625871099</v>
      </c>
      <c r="K245">
        <v>-0.35036487514236098</v>
      </c>
      <c r="L245">
        <v>0.921267929815619</v>
      </c>
      <c r="M245">
        <v>-1.09789831103832</v>
      </c>
      <c r="N245">
        <v>0.79284832465699195</v>
      </c>
      <c r="O245">
        <v>-0.21296790862618301</v>
      </c>
      <c r="P245">
        <v>0.92366994959292603</v>
      </c>
      <c r="Q245">
        <v>-0.85541554645698503</v>
      </c>
      <c r="R245">
        <v>0.116023529027951</v>
      </c>
      <c r="S245">
        <v>-0.424645114027694</v>
      </c>
      <c r="T245">
        <v>0.592812542200431</v>
      </c>
      <c r="U245">
        <v>5.6851846769999996</v>
      </c>
      <c r="V245">
        <v>3.4891856479999999</v>
      </c>
      <c r="W245">
        <v>4.1748145289999998</v>
      </c>
      <c r="X245">
        <v>4.1139050880000001</v>
      </c>
      <c r="Y245">
        <v>5.9530749700000003</v>
      </c>
      <c r="Z245">
        <v>1.140914668</v>
      </c>
      <c r="AA245">
        <v>3.515682805</v>
      </c>
      <c r="AB245">
        <v>4.2111669169999999</v>
      </c>
      <c r="AC245">
        <v>7.8455465420000001</v>
      </c>
      <c r="AD245">
        <v>3.5468464160000002</v>
      </c>
      <c r="AE245">
        <v>3.6732486679999998</v>
      </c>
      <c r="AF245">
        <v>5.2693366380000004</v>
      </c>
      <c r="AG245">
        <v>2.1509005060000002</v>
      </c>
      <c r="AH245">
        <v>142.40740740000001</v>
      </c>
      <c r="AI245">
        <v>30.2</v>
      </c>
      <c r="AJ245">
        <v>44.2</v>
      </c>
      <c r="AK245">
        <v>19</v>
      </c>
      <c r="AL245">
        <v>13.973333330000001</v>
      </c>
      <c r="AM245">
        <v>1.1839999999999999</v>
      </c>
      <c r="AN245">
        <v>0.55133333299999998</v>
      </c>
      <c r="AO245">
        <v>0.78833333299999997</v>
      </c>
      <c r="AP245">
        <v>0.55400000000000005</v>
      </c>
      <c r="AQ245">
        <v>8.0333333000000007E-2</v>
      </c>
      <c r="AR245">
        <v>0.82399999999999995</v>
      </c>
      <c r="AS245">
        <v>25</v>
      </c>
      <c r="AT245">
        <v>6.8181818180000002</v>
      </c>
      <c r="AU245">
        <v>5</v>
      </c>
      <c r="AV245">
        <v>92</v>
      </c>
      <c r="AW245">
        <v>43.4</v>
      </c>
      <c r="AX245">
        <v>273.04843299999999</v>
      </c>
      <c r="AY245">
        <v>1.8431401E-2</v>
      </c>
      <c r="AZ245">
        <v>3.1059070000000002E-3</v>
      </c>
      <c r="BA245">
        <v>1.1058202930000001</v>
      </c>
      <c r="BB245">
        <v>8.2024521000000003E-2</v>
      </c>
      <c r="BC245">
        <v>9.2148800000000004E-4</v>
      </c>
      <c r="BD245">
        <v>4.309617E-3</v>
      </c>
      <c r="BE245">
        <v>2.1132908999999998E-2</v>
      </c>
      <c r="BF245">
        <v>9.4537675000000002E-2</v>
      </c>
      <c r="BG245">
        <v>6.5924190000000004E-3</v>
      </c>
      <c r="BH245">
        <v>4.6757282999999997E-2</v>
      </c>
    </row>
    <row r="246" spans="1:60" x14ac:dyDescent="0.35">
      <c r="A246" t="s">
        <v>76</v>
      </c>
      <c r="B246" t="s">
        <v>166</v>
      </c>
      <c r="C246" t="s">
        <v>173</v>
      </c>
      <c r="D246" t="s">
        <v>167</v>
      </c>
      <c r="E246" t="s">
        <v>176</v>
      </c>
      <c r="F246">
        <f t="shared" si="3"/>
        <v>9</v>
      </c>
      <c r="G246">
        <v>22</v>
      </c>
      <c r="H246" t="s">
        <v>165</v>
      </c>
      <c r="I246">
        <v>-1.40151604199542</v>
      </c>
      <c r="J246">
        <v>0.42308448730012199</v>
      </c>
      <c r="K246">
        <v>0.34285875283689798</v>
      </c>
      <c r="L246">
        <v>-6.7790526437096099E-2</v>
      </c>
      <c r="M246">
        <v>-0.22861954991405101</v>
      </c>
      <c r="N246">
        <v>1.95509606720657</v>
      </c>
      <c r="O246">
        <v>-0.259293845953803</v>
      </c>
      <c r="P246">
        <v>1.5793222104446301</v>
      </c>
      <c r="Q246">
        <v>-8.8074954436516903E-2</v>
      </c>
      <c r="R246">
        <v>-1.47407534115787E-2</v>
      </c>
      <c r="S246">
        <v>-1.69083863060841</v>
      </c>
      <c r="T246">
        <v>-1.03534444836882E-2</v>
      </c>
      <c r="U246">
        <v>4.914287539</v>
      </c>
      <c r="V246">
        <v>5.160969175</v>
      </c>
      <c r="W246">
        <v>3.9075686549999999</v>
      </c>
      <c r="X246">
        <v>3.8286413960000001</v>
      </c>
      <c r="Y246">
        <v>3.7917368389999999</v>
      </c>
      <c r="Z246">
        <v>1.631416819</v>
      </c>
      <c r="AA246">
        <v>2.4277482359999998</v>
      </c>
      <c r="AB246">
        <v>4.3409152459999998</v>
      </c>
      <c r="AC246">
        <v>7.0072989100000003</v>
      </c>
      <c r="AD246">
        <v>3.4011973819999999</v>
      </c>
      <c r="AE246">
        <v>2.9026418500000002</v>
      </c>
      <c r="AF246">
        <v>5.2470240720000003</v>
      </c>
      <c r="AG246">
        <v>3.0859791510000001</v>
      </c>
      <c r="AH246">
        <v>108.2222222</v>
      </c>
      <c r="AI246">
        <v>23.1</v>
      </c>
      <c r="AJ246">
        <v>30.7</v>
      </c>
      <c r="AK246">
        <v>18</v>
      </c>
      <c r="AL246">
        <v>16.54</v>
      </c>
      <c r="AM246">
        <v>1.1013333329999999</v>
      </c>
      <c r="AN246">
        <v>0.66366666699999999</v>
      </c>
      <c r="AO246">
        <v>0.68033333299999998</v>
      </c>
      <c r="AP246">
        <v>0.66666666699999999</v>
      </c>
      <c r="AQ246">
        <v>0.116333333</v>
      </c>
      <c r="AR246">
        <v>0.796666667</v>
      </c>
      <c r="AS246">
        <v>13</v>
      </c>
      <c r="AT246">
        <v>3.3</v>
      </c>
      <c r="AU246">
        <v>3</v>
      </c>
      <c r="AV246">
        <v>44</v>
      </c>
      <c r="AW246">
        <v>25.25</v>
      </c>
      <c r="AX246">
        <v>266.66666670000001</v>
      </c>
      <c r="AY246">
        <v>1.1475981E-2</v>
      </c>
      <c r="AZ246">
        <v>8.4763119999999997E-3</v>
      </c>
      <c r="BA246">
        <v>1.0582199649999999</v>
      </c>
      <c r="BB246">
        <v>0.18525913299999999</v>
      </c>
      <c r="BC246">
        <v>3.2154599999999998E-3</v>
      </c>
      <c r="BD246">
        <v>3.1707573000000003E-2</v>
      </c>
      <c r="BE246">
        <v>2.2179819999999999E-2</v>
      </c>
      <c r="BF246">
        <v>0.1701503</v>
      </c>
      <c r="BG246">
        <v>4.6924012000000001E-2</v>
      </c>
      <c r="BH246">
        <v>4.5716514E-2</v>
      </c>
    </row>
    <row r="247" spans="1:60" x14ac:dyDescent="0.35">
      <c r="A247" t="s">
        <v>76</v>
      </c>
      <c r="B247" t="s">
        <v>166</v>
      </c>
      <c r="C247" t="s">
        <v>173</v>
      </c>
      <c r="D247" t="s">
        <v>167</v>
      </c>
      <c r="E247" t="s">
        <v>176</v>
      </c>
      <c r="F247">
        <f t="shared" si="3"/>
        <v>9</v>
      </c>
      <c r="G247">
        <v>23</v>
      </c>
      <c r="H247" t="s">
        <v>165</v>
      </c>
      <c r="I247">
        <v>3.4814198531471399</v>
      </c>
      <c r="J247">
        <v>1.5920345895738199</v>
      </c>
      <c r="K247">
        <v>-0.85826204755605295</v>
      </c>
      <c r="L247">
        <v>-0.17189141850259401</v>
      </c>
      <c r="M247">
        <v>0.81098993006384601</v>
      </c>
      <c r="N247">
        <v>3.00066468558122E-2</v>
      </c>
      <c r="O247">
        <v>-0.26562872319268199</v>
      </c>
      <c r="P247">
        <v>-3.6811186102225599E-2</v>
      </c>
      <c r="Q247">
        <v>0.65381530415070799</v>
      </c>
      <c r="R247">
        <v>-0.47173727753544198</v>
      </c>
      <c r="S247">
        <v>1.0164941903500699</v>
      </c>
      <c r="T247">
        <v>0.24343726051344999</v>
      </c>
      <c r="U247">
        <v>7.8161726729999996</v>
      </c>
      <c r="V247">
        <v>4.1703386809999996</v>
      </c>
      <c r="W247">
        <v>3.8231365930000001</v>
      </c>
      <c r="X247">
        <v>2.9326741379999999</v>
      </c>
      <c r="Y247">
        <v>6.9236783370000001</v>
      </c>
      <c r="Z247">
        <v>5.3750445600000001</v>
      </c>
      <c r="AA247">
        <v>3.3991751360000002</v>
      </c>
      <c r="AB247">
        <v>3.0348558570000002</v>
      </c>
      <c r="AC247">
        <v>6.1844404239999999</v>
      </c>
      <c r="AD247">
        <v>4.2108548089999998</v>
      </c>
      <c r="AE247">
        <v>3.6630435110000001</v>
      </c>
      <c r="AF247">
        <v>5.9082750590000002</v>
      </c>
      <c r="AG247">
        <v>0</v>
      </c>
      <c r="AH247">
        <v>270.15151520000001</v>
      </c>
      <c r="AI247">
        <v>18.7</v>
      </c>
      <c r="AJ247">
        <v>47.2</v>
      </c>
      <c r="AK247">
        <v>19</v>
      </c>
      <c r="AL247">
        <v>14.90666667</v>
      </c>
      <c r="AM247">
        <v>1.0589999999999999</v>
      </c>
      <c r="AN247">
        <v>0.52133333299999995</v>
      </c>
      <c r="AO247">
        <v>0.62666666699999996</v>
      </c>
      <c r="AP247">
        <v>0.60433333300000003</v>
      </c>
      <c r="AQ247">
        <v>9.4666666999999996E-2</v>
      </c>
      <c r="AR247">
        <v>0.64533333299999995</v>
      </c>
      <c r="AS247">
        <v>56</v>
      </c>
      <c r="AT247">
        <v>4.076923077</v>
      </c>
      <c r="AU247">
        <v>5</v>
      </c>
      <c r="AV247">
        <v>108</v>
      </c>
      <c r="AW247">
        <v>54.39</v>
      </c>
      <c r="AX247">
        <v>264.8433048</v>
      </c>
      <c r="AY247">
        <v>6.1569040000000004E-3</v>
      </c>
      <c r="AZ247">
        <v>3.3316180000000002E-3</v>
      </c>
      <c r="BA247">
        <v>0.91645340200000003</v>
      </c>
      <c r="BB247">
        <v>7.4907517000000007E-2</v>
      </c>
      <c r="BC247">
        <v>3.092572E-3</v>
      </c>
      <c r="BD247">
        <v>0.112124032</v>
      </c>
      <c r="BE247">
        <v>0.15519164899999999</v>
      </c>
      <c r="BF247">
        <v>0.136479825</v>
      </c>
      <c r="BG247">
        <v>0</v>
      </c>
      <c r="BH247">
        <v>5.3385967999999999E-2</v>
      </c>
    </row>
    <row r="248" spans="1:60" x14ac:dyDescent="0.35">
      <c r="A248" t="s">
        <v>76</v>
      </c>
      <c r="B248" t="s">
        <v>166</v>
      </c>
      <c r="C248" t="s">
        <v>173</v>
      </c>
      <c r="D248" t="s">
        <v>167</v>
      </c>
      <c r="E248" t="s">
        <v>176</v>
      </c>
      <c r="F248">
        <f t="shared" si="3"/>
        <v>9</v>
      </c>
      <c r="G248">
        <v>24</v>
      </c>
      <c r="H248" t="s">
        <v>165</v>
      </c>
      <c r="I248">
        <v>0.83803763677847298</v>
      </c>
      <c r="J248">
        <v>-4.4927919321085703E-2</v>
      </c>
      <c r="K248">
        <v>0.24002760460325601</v>
      </c>
      <c r="L248">
        <v>1.4292224836065699</v>
      </c>
      <c r="M248">
        <v>0.367946565355808</v>
      </c>
      <c r="N248">
        <v>0.546601848638961</v>
      </c>
      <c r="O248">
        <v>-0.73399280470893302</v>
      </c>
      <c r="P248">
        <v>-2.0316666908436201</v>
      </c>
      <c r="Q248">
        <v>2.30124952714187</v>
      </c>
      <c r="R248">
        <v>-0.25093286582868801</v>
      </c>
      <c r="S248">
        <v>-0.51391574189895595</v>
      </c>
      <c r="T248">
        <v>0.27152438066507301</v>
      </c>
      <c r="U248">
        <v>7.2734780570000002</v>
      </c>
      <c r="V248">
        <v>4.2227703510000003</v>
      </c>
      <c r="W248">
        <v>3.8041903010000002</v>
      </c>
      <c r="X248">
        <v>3.69992929</v>
      </c>
      <c r="Y248">
        <v>6.6102473120000003</v>
      </c>
      <c r="Z248">
        <v>4.4347772000000001</v>
      </c>
      <c r="AA248">
        <v>4.7487894129999999</v>
      </c>
      <c r="AB248">
        <v>3.8286413960000001</v>
      </c>
      <c r="AC248">
        <v>5.0848490809999998</v>
      </c>
      <c r="AD248">
        <v>4.32339655</v>
      </c>
      <c r="AE248">
        <v>4.3524261649999998</v>
      </c>
      <c r="AF248">
        <v>5.0985104960000003</v>
      </c>
      <c r="AG248">
        <v>4.6475909020000001</v>
      </c>
      <c r="AH248">
        <v>176.66666670000001</v>
      </c>
      <c r="AI248">
        <v>14.4</v>
      </c>
      <c r="AJ248">
        <v>48.4</v>
      </c>
      <c r="AK248">
        <v>25</v>
      </c>
      <c r="AL248">
        <v>12.68</v>
      </c>
      <c r="AM248">
        <v>0.94899999999999995</v>
      </c>
      <c r="AN248">
        <v>0.41499999999999998</v>
      </c>
      <c r="AO248">
        <v>0.501</v>
      </c>
      <c r="AP248">
        <v>0.43099999999999999</v>
      </c>
      <c r="AQ248">
        <v>8.1000000000000003E-2</v>
      </c>
      <c r="AR248">
        <v>0.58199999999999996</v>
      </c>
      <c r="AS248">
        <v>22</v>
      </c>
      <c r="AT248">
        <v>4.9090909089999997</v>
      </c>
      <c r="AU248">
        <v>2</v>
      </c>
      <c r="AV248">
        <v>36</v>
      </c>
      <c r="AW248">
        <v>39.68</v>
      </c>
      <c r="AX248">
        <v>160.91168089999999</v>
      </c>
      <c r="AY248">
        <v>1.7895389000000001E-2</v>
      </c>
      <c r="AZ248">
        <v>4.9148350000000002E-3</v>
      </c>
      <c r="BA248">
        <v>1.057944432</v>
      </c>
      <c r="BB248">
        <v>7.7033139E-2</v>
      </c>
      <c r="BC248">
        <v>4.046951E-3</v>
      </c>
      <c r="BD248">
        <v>2.2723272999999999E-2</v>
      </c>
      <c r="BE248">
        <v>4.2746801000000001E-2</v>
      </c>
      <c r="BF248">
        <v>0.34331318500000002</v>
      </c>
      <c r="BG248">
        <v>2.3856744999999999E-2</v>
      </c>
      <c r="BH248">
        <v>5.2918982000000003E-2</v>
      </c>
    </row>
    <row r="249" spans="1:60" x14ac:dyDescent="0.35">
      <c r="A249" t="s">
        <v>76</v>
      </c>
      <c r="B249" t="s">
        <v>166</v>
      </c>
      <c r="C249" t="s">
        <v>173</v>
      </c>
      <c r="D249" t="s">
        <v>167</v>
      </c>
      <c r="E249" t="s">
        <v>176</v>
      </c>
      <c r="F249">
        <f t="shared" si="3"/>
        <v>9</v>
      </c>
      <c r="G249">
        <v>25</v>
      </c>
      <c r="H249" t="s">
        <v>165</v>
      </c>
      <c r="I249">
        <v>1.65798966586552</v>
      </c>
      <c r="J249">
        <v>0.52337653732109501</v>
      </c>
      <c r="K249">
        <v>1.44315042012367</v>
      </c>
      <c r="L249">
        <v>-0.31099970488145001</v>
      </c>
      <c r="M249">
        <v>-1.4005503254367899</v>
      </c>
      <c r="N249">
        <v>0.70717141098131497</v>
      </c>
      <c r="O249">
        <v>-1.1587479558995</v>
      </c>
      <c r="P249">
        <v>0.87335876858886197</v>
      </c>
      <c r="Q249">
        <v>-1.0379060310191199</v>
      </c>
      <c r="R249">
        <v>0.109408866215001</v>
      </c>
      <c r="S249">
        <v>-0.245455373080083</v>
      </c>
      <c r="T249">
        <v>-7.8104764368007701E-2</v>
      </c>
      <c r="U249">
        <v>6.4253491299999999</v>
      </c>
      <c r="V249">
        <v>4.8773155189999997</v>
      </c>
      <c r="W249">
        <v>3.8786960009999998</v>
      </c>
      <c r="X249">
        <v>2.7251864829999999</v>
      </c>
      <c r="Y249">
        <v>6.0159990619999997</v>
      </c>
      <c r="Z249">
        <v>3.9153507959999998</v>
      </c>
      <c r="AA249">
        <v>2.0308249740000002</v>
      </c>
      <c r="AB249">
        <v>4.7374971490000002</v>
      </c>
      <c r="AC249">
        <v>6.7599210279999999</v>
      </c>
      <c r="AD249">
        <v>3.2687236309999999</v>
      </c>
      <c r="AE249">
        <v>2.9808066229999999</v>
      </c>
      <c r="AF249">
        <v>5.4545690130000004</v>
      </c>
      <c r="AG249">
        <v>0</v>
      </c>
      <c r="AH249">
        <v>209.95370370000001</v>
      </c>
      <c r="AI249">
        <v>23.3</v>
      </c>
      <c r="AJ249">
        <v>40.799999999999997</v>
      </c>
      <c r="AK249">
        <v>18</v>
      </c>
      <c r="AL249">
        <v>14.85333333</v>
      </c>
      <c r="AM249">
        <v>1.0760000000000001</v>
      </c>
      <c r="AN249">
        <v>0.58099999999999996</v>
      </c>
      <c r="AO249">
        <v>0.75566666699999996</v>
      </c>
      <c r="AP249">
        <v>0.51333333299999995</v>
      </c>
      <c r="AQ249">
        <v>8.4666667000000001E-2</v>
      </c>
      <c r="AR249">
        <v>0.68833333299999999</v>
      </c>
      <c r="AS249">
        <v>46</v>
      </c>
      <c r="AT249">
        <v>4.4000000000000004</v>
      </c>
      <c r="AU249">
        <v>4</v>
      </c>
      <c r="AV249">
        <v>64</v>
      </c>
      <c r="AW249">
        <v>37.700000000000003</v>
      </c>
      <c r="AX249">
        <v>142.4501425</v>
      </c>
      <c r="AY249">
        <v>7.7551645000000002E-2</v>
      </c>
      <c r="AZ249">
        <v>1.6254385E-2</v>
      </c>
      <c r="BA249">
        <v>0.92892025700000003</v>
      </c>
      <c r="BB249">
        <v>7.4425672999999998E-2</v>
      </c>
      <c r="BC249">
        <v>9.3132899999999995E-4</v>
      </c>
      <c r="BD249">
        <v>4.9390519000000001E-2</v>
      </c>
      <c r="BE249">
        <v>1.4348992E-2</v>
      </c>
      <c r="BF249">
        <v>0.24735768</v>
      </c>
      <c r="BG249">
        <v>3.0630093000000001E-2</v>
      </c>
      <c r="BH249">
        <v>4.0934824000000002E-2</v>
      </c>
    </row>
    <row r="250" spans="1:60" x14ac:dyDescent="0.35">
      <c r="A250" t="s">
        <v>76</v>
      </c>
      <c r="B250" t="s">
        <v>166</v>
      </c>
      <c r="C250" t="s">
        <v>173</v>
      </c>
      <c r="D250" t="s">
        <v>167</v>
      </c>
      <c r="E250" t="s">
        <v>176</v>
      </c>
      <c r="F250">
        <f t="shared" si="3"/>
        <v>9</v>
      </c>
      <c r="G250">
        <v>26</v>
      </c>
      <c r="H250" t="s">
        <v>165</v>
      </c>
      <c r="I250">
        <v>-0.13619428028316999</v>
      </c>
      <c r="J250">
        <v>-0.44078082294626397</v>
      </c>
      <c r="K250">
        <v>-0.29342546416965298</v>
      </c>
      <c r="L250">
        <v>-1.5885385509400101</v>
      </c>
      <c r="M250">
        <v>-1.0260433245018801</v>
      </c>
      <c r="N250">
        <v>1.67967025835954</v>
      </c>
      <c r="O250">
        <v>-0.212223973482811</v>
      </c>
      <c r="P250">
        <v>0.94415696143195904</v>
      </c>
      <c r="Q250">
        <v>-4.4501241885971002E-2</v>
      </c>
      <c r="R250">
        <v>-0.21598290487997501</v>
      </c>
      <c r="S250">
        <v>-0.22453306783855001</v>
      </c>
      <c r="T250">
        <v>0.28976482278701199</v>
      </c>
      <c r="U250">
        <v>5.3593240169999996</v>
      </c>
      <c r="V250">
        <v>5.177500888</v>
      </c>
      <c r="W250">
        <v>1.5513741109999999</v>
      </c>
      <c r="X250">
        <v>3.959102305</v>
      </c>
      <c r="Y250">
        <v>4.4423495519999996</v>
      </c>
      <c r="Z250">
        <v>2.748256622</v>
      </c>
      <c r="AA250">
        <v>0.80617056899999995</v>
      </c>
      <c r="AB250">
        <v>5.4634695779999998</v>
      </c>
      <c r="AC250">
        <v>7.0849855499999999</v>
      </c>
      <c r="AD250">
        <v>3.1358657559999998</v>
      </c>
      <c r="AE250">
        <v>2.042440585</v>
      </c>
      <c r="AF250">
        <v>5.1068256869999997</v>
      </c>
      <c r="AG250">
        <v>1.2090879050000001</v>
      </c>
      <c r="AH250">
        <v>107.5213675</v>
      </c>
      <c r="AI250">
        <v>21.6</v>
      </c>
      <c r="AJ250">
        <v>49</v>
      </c>
      <c r="AK250">
        <v>21</v>
      </c>
      <c r="AL250">
        <v>15.25666667</v>
      </c>
      <c r="AM250">
        <v>1.1366666670000001</v>
      </c>
      <c r="AN250">
        <v>0.57399999999999995</v>
      </c>
      <c r="AO250">
        <v>0.71233333300000001</v>
      </c>
      <c r="AP250">
        <v>0.55000000000000004</v>
      </c>
      <c r="AQ250">
        <v>9.4666666999999996E-2</v>
      </c>
      <c r="AR250">
        <v>0.80700000000000005</v>
      </c>
      <c r="AS250">
        <v>32</v>
      </c>
      <c r="AT250">
        <v>4.4545454549999999</v>
      </c>
      <c r="AU250">
        <v>4</v>
      </c>
      <c r="AV250">
        <v>77</v>
      </c>
      <c r="AW250">
        <v>55.89</v>
      </c>
      <c r="AX250">
        <v>248.66096870000001</v>
      </c>
      <c r="AY250">
        <v>3.4676585000000003E-2</v>
      </c>
      <c r="AZ250">
        <v>3.9379910000000001E-3</v>
      </c>
      <c r="BA250">
        <v>0.84155121099999997</v>
      </c>
      <c r="BB250">
        <v>5.7739967000000003E-2</v>
      </c>
      <c r="BC250">
        <v>1.367159E-3</v>
      </c>
      <c r="BD250">
        <v>2.5816565E-2</v>
      </c>
      <c r="BE250">
        <v>1.6909126E-2</v>
      </c>
      <c r="BF250">
        <v>6.1959017999999998E-2</v>
      </c>
      <c r="BG250">
        <v>9.6931510000000005E-3</v>
      </c>
      <c r="BH250">
        <v>4.4621442999999997E-2</v>
      </c>
    </row>
    <row r="251" spans="1:60" x14ac:dyDescent="0.35">
      <c r="A251" t="s">
        <v>76</v>
      </c>
      <c r="B251" t="s">
        <v>166</v>
      </c>
      <c r="C251" t="s">
        <v>173</v>
      </c>
      <c r="D251" t="s">
        <v>167</v>
      </c>
      <c r="E251" t="s">
        <v>176</v>
      </c>
      <c r="F251">
        <f t="shared" si="3"/>
        <v>9</v>
      </c>
      <c r="G251">
        <v>27</v>
      </c>
      <c r="H251" t="s">
        <v>165</v>
      </c>
      <c r="I251">
        <v>0.126319817909158</v>
      </c>
      <c r="J251">
        <v>-0.25078456267036803</v>
      </c>
      <c r="K251">
        <v>-0.596573934138657</v>
      </c>
      <c r="L251">
        <v>-0.75047990927775698</v>
      </c>
      <c r="M251">
        <v>-0.79027130489957498</v>
      </c>
      <c r="N251">
        <v>0.77623872437170904</v>
      </c>
      <c r="O251">
        <v>-1.0623684447939401</v>
      </c>
      <c r="P251">
        <v>-0.74502746850935098</v>
      </c>
      <c r="Q251">
        <v>0.65578312371223102</v>
      </c>
      <c r="R251">
        <v>-0.65122028467127602</v>
      </c>
      <c r="S251">
        <v>0.46290783248335898</v>
      </c>
      <c r="T251">
        <v>1.1524823774139501</v>
      </c>
      <c r="U251">
        <v>5.7837941019999999</v>
      </c>
      <c r="V251">
        <v>5.7300013920000001</v>
      </c>
      <c r="W251">
        <v>2.2965060469999998</v>
      </c>
      <c r="X251">
        <v>4.5114143530000002</v>
      </c>
      <c r="Y251">
        <v>6.0505193100000003</v>
      </c>
      <c r="Z251">
        <v>3.3383185370000001</v>
      </c>
      <c r="AA251">
        <v>1.5447647019999999</v>
      </c>
      <c r="AB251">
        <v>3.1729905280000001</v>
      </c>
      <c r="AC251">
        <v>7.0500086260000003</v>
      </c>
      <c r="AD251">
        <v>4.4383640050000004</v>
      </c>
      <c r="AE251">
        <v>3.5047380609999998</v>
      </c>
      <c r="AF251">
        <v>5.0985104960000003</v>
      </c>
      <c r="AG251">
        <v>1.832985423</v>
      </c>
      <c r="AH251">
        <v>254.34343430000001</v>
      </c>
      <c r="AI251">
        <v>16.2</v>
      </c>
      <c r="AJ251">
        <v>51.4</v>
      </c>
      <c r="AK251">
        <v>20</v>
      </c>
      <c r="AL251">
        <v>12.92</v>
      </c>
      <c r="AM251">
        <v>1.022333333</v>
      </c>
      <c r="AN251">
        <v>0.49766666700000001</v>
      </c>
      <c r="AO251">
        <v>0.63633333299999995</v>
      </c>
      <c r="AP251">
        <v>0.505</v>
      </c>
      <c r="AQ251">
        <v>4.2000000000000003E-2</v>
      </c>
      <c r="AR251">
        <v>0.625</v>
      </c>
      <c r="AS251">
        <v>41</v>
      </c>
      <c r="AT251">
        <v>3.3</v>
      </c>
      <c r="AU251">
        <v>5</v>
      </c>
      <c r="AV251">
        <v>90</v>
      </c>
      <c r="AW251">
        <v>63.72</v>
      </c>
      <c r="AX251">
        <v>78.404558399999999</v>
      </c>
      <c r="AY251">
        <v>1.3103613E-2</v>
      </c>
      <c r="AZ251">
        <v>1.9054180000000001E-3</v>
      </c>
      <c r="BA251">
        <v>0.754603774</v>
      </c>
      <c r="BB251">
        <v>6.5828469000000001E-2</v>
      </c>
      <c r="BC251">
        <v>2.5612740000000001E-3</v>
      </c>
      <c r="BD251">
        <v>2.2008887000000001E-2</v>
      </c>
      <c r="BE251">
        <v>2.5451073000000001E-2</v>
      </c>
      <c r="BF251">
        <v>0.114985901</v>
      </c>
      <c r="BG251">
        <v>8.6818729999999997E-3</v>
      </c>
      <c r="BH251">
        <v>5.8455486000000001E-2</v>
      </c>
    </row>
    <row r="252" spans="1:60" x14ac:dyDescent="0.35">
      <c r="A252" t="s">
        <v>76</v>
      </c>
      <c r="B252" t="s">
        <v>166</v>
      </c>
      <c r="C252" t="s">
        <v>173</v>
      </c>
      <c r="D252" t="s">
        <v>167</v>
      </c>
      <c r="E252" t="s">
        <v>176</v>
      </c>
      <c r="F252">
        <f t="shared" si="3"/>
        <v>9</v>
      </c>
      <c r="G252">
        <v>28</v>
      </c>
      <c r="H252" t="s">
        <v>165</v>
      </c>
      <c r="I252">
        <v>-1.20187742729881</v>
      </c>
      <c r="J252">
        <v>-0.511220349495207</v>
      </c>
      <c r="K252">
        <v>-0.74281427463777105</v>
      </c>
      <c r="L252">
        <v>2.1149795243921399</v>
      </c>
      <c r="M252">
        <v>-1.1680967144527099</v>
      </c>
      <c r="N252">
        <v>-0.30020513716097702</v>
      </c>
      <c r="O252">
        <v>0.539203448806722</v>
      </c>
      <c r="P252">
        <v>-0.56673572555081797</v>
      </c>
      <c r="Q252">
        <v>0.78183211175929501</v>
      </c>
      <c r="R252">
        <v>-1.0383931490920799</v>
      </c>
      <c r="S252">
        <v>-0.93775660759531099</v>
      </c>
      <c r="T252">
        <v>-1.0678963159652799</v>
      </c>
      <c r="U252">
        <v>4.1120116500000004</v>
      </c>
      <c r="V252">
        <v>4.9512194320000003</v>
      </c>
      <c r="W252">
        <v>4.9996492420000003</v>
      </c>
      <c r="X252">
        <v>1.6422277350000001</v>
      </c>
      <c r="Y252">
        <v>2.7006152229999998</v>
      </c>
      <c r="Z252">
        <v>1.365240952</v>
      </c>
      <c r="AA252">
        <v>5.380409255</v>
      </c>
      <c r="AB252">
        <v>1.780117894</v>
      </c>
      <c r="AC252">
        <v>3.6026253659999998</v>
      </c>
      <c r="AD252">
        <v>3.657847345</v>
      </c>
      <c r="AE252">
        <v>2.5444413529999999</v>
      </c>
      <c r="AF252">
        <v>5.1838102089999998</v>
      </c>
      <c r="AG252">
        <v>2.3393990659999999</v>
      </c>
      <c r="AH252">
        <v>119.58333330000001</v>
      </c>
      <c r="AI252">
        <v>12.2</v>
      </c>
      <c r="AJ252">
        <v>42.2</v>
      </c>
      <c r="AK252">
        <v>21</v>
      </c>
      <c r="AL252">
        <v>13.876666670000001</v>
      </c>
      <c r="AM252">
        <v>1.0213333330000001</v>
      </c>
      <c r="AN252">
        <v>0.43533333299999999</v>
      </c>
      <c r="AO252">
        <v>0.64633333299999995</v>
      </c>
      <c r="AP252">
        <v>0.47966666699999999</v>
      </c>
      <c r="AQ252">
        <v>0.15233333299999999</v>
      </c>
      <c r="AR252">
        <v>0.798666667</v>
      </c>
      <c r="AS252">
        <v>20</v>
      </c>
      <c r="AT252">
        <v>5.1666666670000003</v>
      </c>
      <c r="AU252">
        <v>3</v>
      </c>
      <c r="AV252">
        <v>38</v>
      </c>
      <c r="AW252">
        <v>45.884999999999998</v>
      </c>
      <c r="AX252">
        <v>163.8746439</v>
      </c>
      <c r="AY252">
        <v>1.3202556000000001E-2</v>
      </c>
      <c r="AZ252">
        <v>1.567173E-3</v>
      </c>
      <c r="BA252">
        <v>0.45299201100000003</v>
      </c>
      <c r="BB252">
        <v>0</v>
      </c>
      <c r="BC252">
        <v>0</v>
      </c>
      <c r="BD252">
        <v>3.537264E-3</v>
      </c>
      <c r="BE252">
        <v>1.8071305999999999E-2</v>
      </c>
      <c r="BF252">
        <v>0.17087317299999999</v>
      </c>
      <c r="BG252">
        <v>0</v>
      </c>
      <c r="BH252">
        <v>7.0180067999999998E-2</v>
      </c>
    </row>
    <row r="253" spans="1:60" x14ac:dyDescent="0.35">
      <c r="A253" t="s">
        <v>76</v>
      </c>
      <c r="B253" t="s">
        <v>166</v>
      </c>
      <c r="C253" t="s">
        <v>173</v>
      </c>
      <c r="D253" t="s">
        <v>167</v>
      </c>
      <c r="E253" t="s">
        <v>176</v>
      </c>
      <c r="F253">
        <f t="shared" si="3"/>
        <v>9</v>
      </c>
      <c r="G253">
        <v>29</v>
      </c>
      <c r="H253" t="s">
        <v>165</v>
      </c>
      <c r="I253">
        <v>-1.04774659178763E-3</v>
      </c>
      <c r="J253">
        <v>-1.1676508835698001</v>
      </c>
      <c r="K253">
        <v>0.62623464412998198</v>
      </c>
      <c r="L253">
        <v>-0.64395413352320297</v>
      </c>
      <c r="M253">
        <v>-1.0421233526289899</v>
      </c>
      <c r="N253">
        <v>0.52641426667523294</v>
      </c>
      <c r="O253">
        <v>1.18669901315126</v>
      </c>
      <c r="P253">
        <v>-1.39875878597547</v>
      </c>
      <c r="Q253">
        <v>-0.60256184417789005</v>
      </c>
      <c r="R253">
        <v>-1.3294337460701999</v>
      </c>
      <c r="S253">
        <v>-0.59347638792627</v>
      </c>
      <c r="T253">
        <v>1.9760515996551999</v>
      </c>
      <c r="U253">
        <v>5.567300049</v>
      </c>
      <c r="V253">
        <v>4.9700506879999997</v>
      </c>
      <c r="W253">
        <v>2.432262916</v>
      </c>
      <c r="X253">
        <v>4.6646478450000002</v>
      </c>
      <c r="Y253">
        <v>6.4441176679999996</v>
      </c>
      <c r="Z253">
        <v>3.6567446870000002</v>
      </c>
      <c r="AA253">
        <v>2.3085501719999999</v>
      </c>
      <c r="AB253">
        <v>3.6034984489999999</v>
      </c>
      <c r="AC253">
        <v>7.7189589620000003</v>
      </c>
      <c r="AD253">
        <v>4.7409852929999996</v>
      </c>
      <c r="AE253">
        <v>2.9684401309999999</v>
      </c>
      <c r="AF253">
        <v>5.839249315</v>
      </c>
      <c r="AG253">
        <v>2.6261539250000001</v>
      </c>
      <c r="AH253">
        <v>523.93162389999998</v>
      </c>
      <c r="AI253">
        <v>29.1</v>
      </c>
      <c r="AJ253">
        <v>57.4</v>
      </c>
      <c r="AK253">
        <v>18</v>
      </c>
      <c r="AL253">
        <v>13.76</v>
      </c>
      <c r="AM253">
        <v>0.94466666700000002</v>
      </c>
      <c r="AN253">
        <v>0.47666666699999999</v>
      </c>
      <c r="AO253">
        <v>0.54600000000000004</v>
      </c>
      <c r="AP253">
        <v>0.489666667</v>
      </c>
      <c r="AQ253">
        <v>0.21733333299999999</v>
      </c>
      <c r="AR253">
        <v>0.76333333299999995</v>
      </c>
      <c r="AS253">
        <v>14</v>
      </c>
      <c r="AT253">
        <v>5.4545454549999999</v>
      </c>
      <c r="AU253">
        <v>4</v>
      </c>
      <c r="AV253">
        <v>74</v>
      </c>
      <c r="AW253">
        <v>26.4</v>
      </c>
      <c r="AX253">
        <v>26.894586889999999</v>
      </c>
      <c r="AY253">
        <v>4.2673927E-2</v>
      </c>
      <c r="AZ253">
        <v>4.2028789999999996E-3</v>
      </c>
      <c r="BA253">
        <v>0.67677152799999996</v>
      </c>
      <c r="BB253">
        <v>2.4705359E-2</v>
      </c>
      <c r="BC253">
        <v>0</v>
      </c>
      <c r="BD253">
        <v>1.1536433E-2</v>
      </c>
      <c r="BE253">
        <v>1.5088153E-2</v>
      </c>
      <c r="BF253">
        <v>2.6475589000000001E-2</v>
      </c>
      <c r="BG253">
        <v>6.9800829999999998E-3</v>
      </c>
      <c r="BH253">
        <v>4.4663003999999999E-2</v>
      </c>
    </row>
    <row r="254" spans="1:60" x14ac:dyDescent="0.35">
      <c r="A254" t="s">
        <v>76</v>
      </c>
      <c r="B254" t="s">
        <v>166</v>
      </c>
      <c r="C254" t="s">
        <v>173</v>
      </c>
      <c r="D254" t="s">
        <v>167</v>
      </c>
      <c r="E254" t="s">
        <v>176</v>
      </c>
      <c r="F254">
        <f t="shared" si="3"/>
        <v>9</v>
      </c>
      <c r="G254">
        <v>30</v>
      </c>
      <c r="H254" t="s">
        <v>165</v>
      </c>
      <c r="I254">
        <v>-0.73991130519572201</v>
      </c>
      <c r="J254">
        <v>0.39553782436818202</v>
      </c>
      <c r="K254">
        <v>-0.60966752161427495</v>
      </c>
      <c r="L254">
        <v>-1.46520616386807</v>
      </c>
      <c r="M254">
        <v>0.38887030004651801</v>
      </c>
      <c r="N254">
        <v>0.87393719968608596</v>
      </c>
      <c r="O254">
        <v>-0.73312164640686905</v>
      </c>
      <c r="P254">
        <v>-1.02685803630691</v>
      </c>
      <c r="Q254">
        <v>0.96848491184697705</v>
      </c>
      <c r="R254">
        <v>-1.27144252927533</v>
      </c>
      <c r="S254">
        <v>-0.70014641222221297</v>
      </c>
      <c r="T254">
        <v>1.2006884650712299</v>
      </c>
      <c r="U254">
        <v>4.825400406</v>
      </c>
      <c r="V254">
        <v>5.4519917419999997</v>
      </c>
      <c r="W254">
        <v>1.666371834</v>
      </c>
      <c r="X254">
        <v>5.0941838930000003</v>
      </c>
      <c r="Y254">
        <v>4.149049539</v>
      </c>
      <c r="Z254">
        <v>2.416094137</v>
      </c>
      <c r="AA254">
        <v>1.555482918</v>
      </c>
      <c r="AB254">
        <v>3.1516130570000001</v>
      </c>
      <c r="AC254">
        <v>6.932684375</v>
      </c>
      <c r="AD254">
        <v>4.3932013379999999</v>
      </c>
      <c r="AE254">
        <v>2.2005859249999999</v>
      </c>
      <c r="AF254">
        <v>5.1416635570000002</v>
      </c>
      <c r="AG254">
        <v>2.7405141309999999</v>
      </c>
      <c r="AH254">
        <v>96.161616159999994</v>
      </c>
      <c r="AI254">
        <v>17.7</v>
      </c>
      <c r="AJ254">
        <v>43.8</v>
      </c>
      <c r="AK254">
        <v>21</v>
      </c>
      <c r="AL254">
        <v>13.26333333</v>
      </c>
      <c r="AM254">
        <v>0.87333333300000004</v>
      </c>
      <c r="AN254">
        <v>0.48933333299999998</v>
      </c>
      <c r="AO254">
        <v>0.68600000000000005</v>
      </c>
      <c r="AP254">
        <v>0.53533333299999997</v>
      </c>
      <c r="AQ254">
        <v>0.13366666699999999</v>
      </c>
      <c r="AR254">
        <v>0.55233333299999998</v>
      </c>
      <c r="AS254">
        <v>26</v>
      </c>
      <c r="AT254">
        <v>4.2727272730000001</v>
      </c>
      <c r="AU254">
        <v>3</v>
      </c>
      <c r="AV254">
        <v>51</v>
      </c>
      <c r="AW254">
        <v>28.574999999999999</v>
      </c>
      <c r="AX254">
        <v>101.6524217</v>
      </c>
      <c r="AY254">
        <v>7.5218469999999999E-3</v>
      </c>
      <c r="AZ254">
        <v>2.4696150000000001E-3</v>
      </c>
      <c r="BA254">
        <v>0.53069526</v>
      </c>
      <c r="BB254">
        <v>2.7596586999999999E-2</v>
      </c>
      <c r="BC254">
        <v>6.9790299999999998E-3</v>
      </c>
      <c r="BD254">
        <v>4.6028373999999997E-2</v>
      </c>
      <c r="BE254">
        <v>6.4778924000000002E-2</v>
      </c>
      <c r="BF254">
        <v>6.9583876000000003E-2</v>
      </c>
      <c r="BG254">
        <v>1.5309601000000001E-2</v>
      </c>
      <c r="BH254">
        <v>4.3716173999999997E-2</v>
      </c>
    </row>
    <row r="255" spans="1:60" x14ac:dyDescent="0.35">
      <c r="A255" t="s">
        <v>76</v>
      </c>
      <c r="B255" t="s">
        <v>166</v>
      </c>
      <c r="C255" t="s">
        <v>173</v>
      </c>
      <c r="D255" t="s">
        <v>167</v>
      </c>
      <c r="E255" t="s">
        <v>176</v>
      </c>
      <c r="F255">
        <f t="shared" si="3"/>
        <v>9</v>
      </c>
      <c r="G255">
        <v>31</v>
      </c>
      <c r="H255" t="s">
        <v>165</v>
      </c>
      <c r="I255">
        <v>0.19453922159248699</v>
      </c>
      <c r="J255">
        <v>3.0193662237006199E-2</v>
      </c>
      <c r="K255">
        <v>-0.68957166611503096</v>
      </c>
      <c r="L255">
        <v>-1.19331971101501</v>
      </c>
      <c r="M255">
        <v>-1.3455714478002401</v>
      </c>
      <c r="N255">
        <v>1.03362512690173</v>
      </c>
      <c r="O255">
        <v>-0.51760280292132599</v>
      </c>
      <c r="P255">
        <v>0.789215893411648</v>
      </c>
      <c r="Q255">
        <v>-0.19889843010640301</v>
      </c>
      <c r="R255">
        <v>-0.29854843732654501</v>
      </c>
      <c r="S255">
        <v>-0.303415687889876</v>
      </c>
      <c r="T255">
        <v>0.77353972814424798</v>
      </c>
      <c r="U255">
        <v>5.7719735050000001</v>
      </c>
      <c r="V255">
        <v>5.163172952</v>
      </c>
      <c r="W255">
        <v>2.312789263</v>
      </c>
      <c r="X255">
        <v>4.0084203949999999</v>
      </c>
      <c r="Y255">
        <v>5.726095774</v>
      </c>
      <c r="Z255">
        <v>2.11718187</v>
      </c>
      <c r="AA255">
        <v>1.4464160909999999</v>
      </c>
      <c r="AB255">
        <v>4.9673768100000002</v>
      </c>
      <c r="AC255">
        <v>6.8323499500000002</v>
      </c>
      <c r="AD255">
        <v>4.0824507490000004</v>
      </c>
      <c r="AE255">
        <v>2.1525569579999999</v>
      </c>
      <c r="AF255">
        <v>5.2480132360000002</v>
      </c>
      <c r="AG255">
        <v>0</v>
      </c>
      <c r="AH255">
        <v>239.1880342</v>
      </c>
      <c r="AI255">
        <v>13.7</v>
      </c>
      <c r="AJ255">
        <v>47.7</v>
      </c>
      <c r="AK255">
        <v>20</v>
      </c>
      <c r="AL255">
        <v>14.72</v>
      </c>
      <c r="AM255">
        <v>1.1723333330000001</v>
      </c>
      <c r="AN255">
        <v>0.53866666699999999</v>
      </c>
      <c r="AO255">
        <v>0.70633333300000001</v>
      </c>
      <c r="AP255">
        <v>0.58899999999999997</v>
      </c>
      <c r="AQ255">
        <v>5.4333332999999998E-2</v>
      </c>
      <c r="AR255">
        <v>0.76066666699999996</v>
      </c>
      <c r="AS255">
        <v>28</v>
      </c>
      <c r="AT255">
        <v>4</v>
      </c>
      <c r="AU255">
        <v>5</v>
      </c>
      <c r="AV255">
        <v>92</v>
      </c>
      <c r="AW255">
        <v>51.15</v>
      </c>
      <c r="AX255">
        <v>161.36752139999999</v>
      </c>
      <c r="AY255">
        <v>2.2084809E-2</v>
      </c>
      <c r="AZ255">
        <v>3.5364419999999999E-3</v>
      </c>
      <c r="BA255">
        <v>0.80972164599999996</v>
      </c>
      <c r="BB255">
        <v>4.4948854000000003E-2</v>
      </c>
      <c r="BC255">
        <v>1.5674650000000001E-3</v>
      </c>
      <c r="BD255">
        <v>2.9423185000000001E-2</v>
      </c>
      <c r="BE255">
        <v>1.0428539000000001E-2</v>
      </c>
      <c r="BF255">
        <v>0.147839363</v>
      </c>
      <c r="BG255">
        <v>9.7460729999999992E-3</v>
      </c>
      <c r="BH255">
        <v>5.2950675000000003E-2</v>
      </c>
    </row>
    <row r="256" spans="1:60" x14ac:dyDescent="0.35">
      <c r="A256" t="s">
        <v>76</v>
      </c>
      <c r="B256" t="s">
        <v>166</v>
      </c>
      <c r="C256" t="s">
        <v>173</v>
      </c>
      <c r="D256" t="s">
        <v>167</v>
      </c>
      <c r="E256" t="s">
        <v>176</v>
      </c>
      <c r="F256">
        <f t="shared" si="3"/>
        <v>9</v>
      </c>
      <c r="G256">
        <v>32</v>
      </c>
      <c r="H256" t="s">
        <v>165</v>
      </c>
      <c r="I256">
        <v>1.8359320238385399</v>
      </c>
      <c r="J256">
        <v>-0.30323169987466397</v>
      </c>
      <c r="K256">
        <v>6.7465040649620396E-3</v>
      </c>
      <c r="L256">
        <v>-1.3313127670509199</v>
      </c>
      <c r="M256">
        <v>-1.14940746923916</v>
      </c>
      <c r="N256">
        <v>-0.24662101205741499</v>
      </c>
      <c r="O256">
        <v>-0.92617896518037901</v>
      </c>
      <c r="P256">
        <v>0.34707430191469502</v>
      </c>
      <c r="Q256">
        <v>0.445087458817991</v>
      </c>
      <c r="R256">
        <v>-0.50638378237267601</v>
      </c>
      <c r="S256">
        <v>-1.6391262813094301</v>
      </c>
      <c r="T256">
        <v>-0.54467368034956198</v>
      </c>
      <c r="U256">
        <v>6.1895285419999997</v>
      </c>
      <c r="V256">
        <v>4.138635281</v>
      </c>
      <c r="W256">
        <v>2.644812741</v>
      </c>
      <c r="X256">
        <v>2.2965060469999998</v>
      </c>
      <c r="Y256">
        <v>3.8934680840000002</v>
      </c>
      <c r="Z256">
        <v>3.6098253150000001</v>
      </c>
      <c r="AA256">
        <v>0.81652620200000003</v>
      </c>
      <c r="AB256">
        <v>1.3424163549999999</v>
      </c>
      <c r="AC256">
        <v>6.0421528609999999</v>
      </c>
      <c r="AD256">
        <v>2.2550063159999998</v>
      </c>
      <c r="AE256">
        <v>2.5349786600000002</v>
      </c>
      <c r="AF256">
        <v>4.8041038360000003</v>
      </c>
      <c r="AG256">
        <v>0</v>
      </c>
      <c r="AH256">
        <v>55.959595960000001</v>
      </c>
      <c r="AI256">
        <v>6.9</v>
      </c>
      <c r="AJ256">
        <v>37.700000000000003</v>
      </c>
      <c r="AK256">
        <v>21</v>
      </c>
      <c r="AL256">
        <v>14.43</v>
      </c>
      <c r="AM256">
        <v>1.0129999999999999</v>
      </c>
      <c r="AN256">
        <v>0.59633333300000002</v>
      </c>
      <c r="AO256">
        <v>0.66166666699999999</v>
      </c>
      <c r="AP256">
        <v>0.55033333299999998</v>
      </c>
      <c r="AQ256">
        <v>9.6666666999999998E-2</v>
      </c>
      <c r="AR256">
        <v>0.68633333299999999</v>
      </c>
      <c r="AS256">
        <v>24</v>
      </c>
      <c r="AT256">
        <v>5.3</v>
      </c>
      <c r="AU256">
        <v>2</v>
      </c>
      <c r="AV256">
        <v>15</v>
      </c>
      <c r="AW256">
        <v>25.3</v>
      </c>
      <c r="AX256">
        <v>51.282051279999997</v>
      </c>
      <c r="AY256">
        <v>2.8567347E-2</v>
      </c>
      <c r="AZ256">
        <v>1.3042293999999999E-2</v>
      </c>
      <c r="BA256">
        <v>0.90827370900000004</v>
      </c>
      <c r="BB256">
        <v>7.5721189999999994E-2</v>
      </c>
      <c r="BC256">
        <v>0</v>
      </c>
      <c r="BD256">
        <v>1.3754308999999999E-2</v>
      </c>
      <c r="BE256">
        <v>9.0106730000000003E-3</v>
      </c>
      <c r="BF256">
        <v>0.124095656</v>
      </c>
      <c r="BG256">
        <v>1.6882286999999999E-2</v>
      </c>
      <c r="BH256">
        <v>4.3016076E-2</v>
      </c>
    </row>
    <row r="257" spans="1:60" x14ac:dyDescent="0.35">
      <c r="A257" t="s">
        <v>76</v>
      </c>
      <c r="B257" t="s">
        <v>166</v>
      </c>
      <c r="C257" t="s">
        <v>173</v>
      </c>
      <c r="D257" t="s">
        <v>167</v>
      </c>
      <c r="E257" t="s">
        <v>176</v>
      </c>
      <c r="F257">
        <f t="shared" si="3"/>
        <v>9</v>
      </c>
      <c r="G257">
        <v>33</v>
      </c>
      <c r="H257" t="s">
        <v>165</v>
      </c>
      <c r="I257">
        <v>1.7241644280785999</v>
      </c>
      <c r="J257">
        <v>0.25980193743201901</v>
      </c>
      <c r="K257">
        <v>-0.64594369106832294</v>
      </c>
      <c r="L257">
        <v>-0.47451622331618798</v>
      </c>
      <c r="M257">
        <v>-0.86110649063873101</v>
      </c>
      <c r="N257">
        <v>0.74325713727078602</v>
      </c>
      <c r="O257">
        <v>-1.3069014520003699</v>
      </c>
      <c r="P257">
        <v>1.2853245642014901</v>
      </c>
      <c r="Q257">
        <v>-0.41602505775238102</v>
      </c>
      <c r="R257">
        <v>-0.18411377567913501</v>
      </c>
      <c r="S257">
        <v>-0.361124331153857</v>
      </c>
      <c r="T257">
        <v>0.51183864870098195</v>
      </c>
      <c r="U257">
        <v>6.7397685809999999</v>
      </c>
      <c r="V257">
        <v>4.9026847140000003</v>
      </c>
      <c r="W257">
        <v>3.8985999850000002</v>
      </c>
      <c r="X257">
        <v>4.2956643980000004</v>
      </c>
      <c r="Y257">
        <v>6.2507104010000001</v>
      </c>
      <c r="Z257">
        <v>4.2297260940000001</v>
      </c>
      <c r="AA257">
        <v>2.76261855</v>
      </c>
      <c r="AB257">
        <v>3.9129749330000001</v>
      </c>
      <c r="AC257">
        <v>7.8276775040000004</v>
      </c>
      <c r="AD257">
        <v>3.6454913389999999</v>
      </c>
      <c r="AE257">
        <v>2.7922357199999999</v>
      </c>
      <c r="AF257">
        <v>5.6126065939999998</v>
      </c>
      <c r="AG257">
        <v>0</v>
      </c>
      <c r="AH257">
        <v>235.39682540000001</v>
      </c>
      <c r="AI257">
        <v>16.8</v>
      </c>
      <c r="AJ257">
        <v>44.9</v>
      </c>
      <c r="AK257">
        <v>19</v>
      </c>
      <c r="AL257">
        <v>14.70333333</v>
      </c>
      <c r="AM257">
        <v>1.2796666670000001</v>
      </c>
      <c r="AN257">
        <v>0.56433333299999999</v>
      </c>
      <c r="AO257">
        <v>0.70399999999999996</v>
      </c>
      <c r="AP257">
        <v>0.56966666700000002</v>
      </c>
      <c r="AQ257">
        <v>3.5000000000000003E-2</v>
      </c>
      <c r="AR257">
        <v>0.69299999999999995</v>
      </c>
      <c r="AS257">
        <v>35</v>
      </c>
      <c r="AT257">
        <v>5.0999999999999996</v>
      </c>
      <c r="AU257">
        <v>5</v>
      </c>
      <c r="AV257">
        <v>83</v>
      </c>
      <c r="AW257">
        <v>38.19</v>
      </c>
      <c r="AX257">
        <v>273.27635329999998</v>
      </c>
      <c r="AY257">
        <v>1.6542266E-2</v>
      </c>
      <c r="AZ257">
        <v>5.3736540000000003E-3</v>
      </c>
      <c r="BA257">
        <v>0.74972767799999995</v>
      </c>
      <c r="BB257">
        <v>4.0471939999999998E-2</v>
      </c>
      <c r="BC257">
        <v>2.2458159999999999E-3</v>
      </c>
      <c r="BD257">
        <v>3.2721533999999997E-2</v>
      </c>
      <c r="BE257">
        <v>3.0186481000000001E-2</v>
      </c>
      <c r="BF257">
        <v>0.246476317</v>
      </c>
      <c r="BG257">
        <v>1.6585422999999998E-2</v>
      </c>
      <c r="BH257">
        <v>4.7636945999999999E-2</v>
      </c>
    </row>
    <row r="258" spans="1:60" x14ac:dyDescent="0.35">
      <c r="A258" t="s">
        <v>76</v>
      </c>
      <c r="B258" t="s">
        <v>166</v>
      </c>
      <c r="C258" t="s">
        <v>173</v>
      </c>
      <c r="D258" t="s">
        <v>167</v>
      </c>
      <c r="E258" t="s">
        <v>176</v>
      </c>
      <c r="F258">
        <f t="shared" si="3"/>
        <v>9</v>
      </c>
      <c r="G258">
        <v>34</v>
      </c>
      <c r="H258" t="s">
        <v>165</v>
      </c>
      <c r="I258">
        <v>-1.2478083239604401</v>
      </c>
      <c r="J258">
        <v>-0.590092597776112</v>
      </c>
      <c r="K258">
        <v>-0.37203387407974398</v>
      </c>
      <c r="L258">
        <v>0.53596357245838699</v>
      </c>
      <c r="M258">
        <v>-0.47796451565911402</v>
      </c>
      <c r="N258">
        <v>2.4849914302443401</v>
      </c>
      <c r="O258">
        <v>-0.53207087552187604</v>
      </c>
      <c r="P258">
        <v>0.36950826154563499</v>
      </c>
      <c r="Q258">
        <v>0.54990438919917195</v>
      </c>
      <c r="R258">
        <v>-3.2742658287784998E-2</v>
      </c>
      <c r="S258">
        <v>-0.120963211504527</v>
      </c>
      <c r="T258">
        <v>0.38446468218602597</v>
      </c>
      <c r="U258">
        <v>6.2247051000000004</v>
      </c>
      <c r="V258">
        <v>5.4176629670000001</v>
      </c>
      <c r="W258">
        <v>4.2865196760000002</v>
      </c>
      <c r="X258">
        <v>4.4575720649999999</v>
      </c>
      <c r="Y258">
        <v>5.3067539010000004</v>
      </c>
      <c r="Z258">
        <v>0.87082835800000002</v>
      </c>
      <c r="AA258">
        <v>3.0154441200000002</v>
      </c>
      <c r="AB258">
        <v>5.0882819709999998</v>
      </c>
      <c r="AC258">
        <v>7.6288103129999998</v>
      </c>
      <c r="AD258">
        <v>4.246244033</v>
      </c>
      <c r="AE258">
        <v>3.872935617</v>
      </c>
      <c r="AF258">
        <v>5.8015587469999996</v>
      </c>
      <c r="AG258">
        <v>2.4391212260000001</v>
      </c>
      <c r="AH258">
        <v>107.31481479999999</v>
      </c>
      <c r="AI258">
        <v>22.6</v>
      </c>
      <c r="AJ258">
        <v>48.1</v>
      </c>
      <c r="AK258">
        <v>20</v>
      </c>
      <c r="AL258">
        <v>14.98666667</v>
      </c>
      <c r="AM258">
        <v>1.091</v>
      </c>
      <c r="AN258">
        <v>0.55600000000000005</v>
      </c>
      <c r="AO258">
        <v>0.60866666700000005</v>
      </c>
      <c r="AP258">
        <v>0.59699999999999998</v>
      </c>
      <c r="AQ258">
        <v>9.2333333000000004E-2</v>
      </c>
      <c r="AR258">
        <v>0.68633333299999999</v>
      </c>
      <c r="AS258">
        <v>35</v>
      </c>
      <c r="AT258">
        <v>7</v>
      </c>
      <c r="AU258">
        <v>4</v>
      </c>
      <c r="AV258">
        <v>70</v>
      </c>
      <c r="AW258">
        <v>49.7</v>
      </c>
      <c r="AX258">
        <v>363.53276349999999</v>
      </c>
      <c r="AY258">
        <v>1.3992783999999999E-2</v>
      </c>
      <c r="AZ258">
        <v>3.5785349999999999E-3</v>
      </c>
      <c r="BA258">
        <v>0.88751286500000004</v>
      </c>
      <c r="BB258">
        <v>7.8841618000000002E-2</v>
      </c>
      <c r="BC258">
        <v>1.9556790000000001E-3</v>
      </c>
      <c r="BD258">
        <v>1.076789E-2</v>
      </c>
      <c r="BE258">
        <v>1.7798992999999999E-2</v>
      </c>
      <c r="BF258">
        <v>0.164725335</v>
      </c>
      <c r="BG258">
        <v>2.0670048999999999E-2</v>
      </c>
      <c r="BH258">
        <v>4.1075694000000003E-2</v>
      </c>
    </row>
    <row r="259" spans="1:60" x14ac:dyDescent="0.35">
      <c r="A259" t="s">
        <v>76</v>
      </c>
      <c r="B259" t="s">
        <v>166</v>
      </c>
      <c r="C259" t="s">
        <v>173</v>
      </c>
      <c r="D259" t="s">
        <v>167</v>
      </c>
      <c r="E259" t="s">
        <v>176</v>
      </c>
      <c r="F259">
        <f t="shared" si="3"/>
        <v>9</v>
      </c>
      <c r="G259">
        <v>35</v>
      </c>
      <c r="H259" t="s">
        <v>165</v>
      </c>
      <c r="I259">
        <v>-1.9392025822022501</v>
      </c>
      <c r="J259">
        <v>-1.6946358569206201E-2</v>
      </c>
      <c r="K259">
        <v>-0.25111667105608798</v>
      </c>
      <c r="L259">
        <v>-6.9977701820083796E-2</v>
      </c>
      <c r="M259">
        <v>-1.1560748099468501</v>
      </c>
      <c r="N259">
        <v>1.1613224377946301</v>
      </c>
      <c r="O259">
        <v>0.25199409353063501</v>
      </c>
      <c r="P259">
        <v>1.21710348138407</v>
      </c>
      <c r="Q259">
        <v>8.8383024265779597E-2</v>
      </c>
      <c r="R259">
        <v>-0.418947270342795</v>
      </c>
      <c r="S259">
        <v>-1.0879281810700501</v>
      </c>
      <c r="T259">
        <v>-0.77629583787751799</v>
      </c>
      <c r="U259">
        <v>4.0706082820000002</v>
      </c>
      <c r="V259">
        <v>5.305835332</v>
      </c>
      <c r="W259">
        <v>4.1655161290000002</v>
      </c>
      <c r="X259">
        <v>2.649583743</v>
      </c>
      <c r="Y259">
        <v>1.1700712529999999</v>
      </c>
      <c r="Z259">
        <v>0</v>
      </c>
      <c r="AA259">
        <v>1.558144618</v>
      </c>
      <c r="AB259">
        <v>2.4787146799999999</v>
      </c>
      <c r="AC259">
        <v>6.5530360930000002</v>
      </c>
      <c r="AD259">
        <v>2.4630649080000002</v>
      </c>
      <c r="AE259">
        <v>2.3326831239999999</v>
      </c>
      <c r="AF259">
        <v>4.7942589169999996</v>
      </c>
      <c r="AG259">
        <v>1.455595827</v>
      </c>
      <c r="AH259">
        <v>42.361111110000003</v>
      </c>
      <c r="AI259">
        <v>17.399999999999999</v>
      </c>
      <c r="AJ259">
        <v>43.1</v>
      </c>
      <c r="AK259">
        <v>20</v>
      </c>
      <c r="AL259">
        <v>14.99333333</v>
      </c>
      <c r="AM259">
        <v>1.1146666670000001</v>
      </c>
      <c r="AN259">
        <v>0.60533333300000003</v>
      </c>
      <c r="AO259">
        <v>0.72333333300000002</v>
      </c>
      <c r="AP259">
        <v>0.61066666700000005</v>
      </c>
      <c r="AQ259">
        <v>0.12766666700000001</v>
      </c>
      <c r="AR259">
        <v>0.85099999999999998</v>
      </c>
      <c r="AS259">
        <v>25</v>
      </c>
      <c r="AT259">
        <v>5.1666666670000003</v>
      </c>
      <c r="AU259">
        <v>3</v>
      </c>
      <c r="AV259">
        <v>36</v>
      </c>
      <c r="AW259">
        <v>40</v>
      </c>
      <c r="AX259">
        <v>103.70370370000001</v>
      </c>
      <c r="AY259">
        <v>2.3031066999999999E-2</v>
      </c>
      <c r="AZ259">
        <v>6.9110120000000002E-3</v>
      </c>
      <c r="BA259">
        <v>0.90840067700000005</v>
      </c>
      <c r="BB259">
        <v>6.3489507000000001E-2</v>
      </c>
      <c r="BC259">
        <v>0</v>
      </c>
      <c r="BD259">
        <v>2.3629619000000001E-2</v>
      </c>
      <c r="BE259">
        <v>2.6027851000000001E-2</v>
      </c>
      <c r="BF259">
        <v>9.3227156000000005E-2</v>
      </c>
      <c r="BG259">
        <v>1.6455557999999999E-2</v>
      </c>
      <c r="BH259">
        <v>4.6373110000000002E-2</v>
      </c>
    </row>
    <row r="260" spans="1:60" x14ac:dyDescent="0.35">
      <c r="A260" t="s">
        <v>76</v>
      </c>
      <c r="B260" t="s">
        <v>166</v>
      </c>
      <c r="C260" t="s">
        <v>173</v>
      </c>
      <c r="D260" t="s">
        <v>167</v>
      </c>
      <c r="E260" t="s">
        <v>176</v>
      </c>
      <c r="F260">
        <f t="shared" ref="F260:F323" si="4">IF(E260=E259,IF(A259=A260,F259,F259+1),F259+1)</f>
        <v>9</v>
      </c>
      <c r="G260">
        <v>36</v>
      </c>
      <c r="H260" t="s">
        <v>165</v>
      </c>
      <c r="I260">
        <v>-0.64777554781624602</v>
      </c>
      <c r="J260">
        <v>-0.18421263019963</v>
      </c>
      <c r="K260">
        <v>1.09052163469689</v>
      </c>
      <c r="L260">
        <v>-1.4188789077150099</v>
      </c>
      <c r="M260">
        <v>-0.71691548438921604</v>
      </c>
      <c r="N260">
        <v>-2.7067863682664601</v>
      </c>
      <c r="O260">
        <v>0.23118719111163799</v>
      </c>
      <c r="P260">
        <v>2.0851878055931699</v>
      </c>
      <c r="Q260">
        <v>0.54176388087118299</v>
      </c>
      <c r="R260">
        <v>-1.1349188079755399</v>
      </c>
      <c r="S260">
        <v>-0.91884559704381796</v>
      </c>
      <c r="T260">
        <v>-1.32499727610802</v>
      </c>
      <c r="U260">
        <v>3.9147353730000001</v>
      </c>
      <c r="V260">
        <v>0</v>
      </c>
      <c r="W260">
        <v>0</v>
      </c>
      <c r="X260">
        <v>0</v>
      </c>
      <c r="Y260">
        <v>2.9127531599999998</v>
      </c>
      <c r="Z260">
        <v>1.1108823809999999</v>
      </c>
      <c r="AA260">
        <v>0.518205731</v>
      </c>
      <c r="AB260">
        <v>0</v>
      </c>
      <c r="AC260">
        <v>2.9326741379999999</v>
      </c>
      <c r="AD260">
        <v>1.586965057</v>
      </c>
      <c r="AE260">
        <v>0.90885575299999999</v>
      </c>
      <c r="AF260">
        <v>2.5291794740000002</v>
      </c>
      <c r="AG260">
        <v>2.6625878269999999</v>
      </c>
      <c r="AH260">
        <v>8.1481481480000006</v>
      </c>
      <c r="AI260">
        <v>15.4</v>
      </c>
      <c r="AJ260">
        <v>43.8</v>
      </c>
      <c r="AK260">
        <v>21</v>
      </c>
      <c r="AL260">
        <v>17.3</v>
      </c>
      <c r="AM260">
        <v>1.2346666669999999</v>
      </c>
      <c r="AN260">
        <v>0.63566666699999996</v>
      </c>
      <c r="AO260">
        <v>0.74433333300000004</v>
      </c>
      <c r="AP260">
        <v>0.61666666699999995</v>
      </c>
      <c r="AQ260">
        <v>0.13400000000000001</v>
      </c>
      <c r="AR260">
        <v>0.87833333300000005</v>
      </c>
      <c r="AS260">
        <v>22</v>
      </c>
      <c r="AT260">
        <v>8.538461538</v>
      </c>
      <c r="AU260">
        <v>3</v>
      </c>
      <c r="AV260">
        <v>55</v>
      </c>
      <c r="AW260">
        <v>53.9</v>
      </c>
      <c r="AX260">
        <v>190.08547010000001</v>
      </c>
      <c r="AY260">
        <v>4.2504913999999998E-2</v>
      </c>
      <c r="AZ260">
        <v>6.9870940000000001E-3</v>
      </c>
      <c r="BA260">
        <v>0.78117980099999995</v>
      </c>
      <c r="BB260">
        <v>0</v>
      </c>
      <c r="BC260">
        <v>1.0304750000000001E-3</v>
      </c>
      <c r="BD260">
        <v>1.9606984000000001E-2</v>
      </c>
      <c r="BE260">
        <v>1.4809259E-2</v>
      </c>
      <c r="BF260">
        <v>0.13781874299999999</v>
      </c>
      <c r="BG260">
        <v>1.6493252999999999E-2</v>
      </c>
      <c r="BH260">
        <v>3.9302670999999997E-2</v>
      </c>
    </row>
    <row r="261" spans="1:60" x14ac:dyDescent="0.35">
      <c r="A261" t="s">
        <v>125</v>
      </c>
      <c r="B261" t="s">
        <v>166</v>
      </c>
      <c r="C261" t="s">
        <v>173</v>
      </c>
      <c r="D261" t="s">
        <v>167</v>
      </c>
      <c r="E261" t="s">
        <v>176</v>
      </c>
      <c r="F261">
        <f t="shared" si="4"/>
        <v>10</v>
      </c>
      <c r="G261">
        <v>1</v>
      </c>
      <c r="H261" t="s">
        <v>165</v>
      </c>
      <c r="I261">
        <v>0.86712515468669205</v>
      </c>
      <c r="J261">
        <v>-2.1894515256130198</v>
      </c>
      <c r="K261">
        <v>3.5909092201142601</v>
      </c>
      <c r="L261">
        <v>0.16763926092755399</v>
      </c>
      <c r="M261">
        <v>-0.63508220733672505</v>
      </c>
      <c r="N261">
        <v>-0.66131673982697403</v>
      </c>
      <c r="O261">
        <v>0.14603484443063799</v>
      </c>
      <c r="P261">
        <v>0.83486310813211195</v>
      </c>
      <c r="Q261">
        <v>-1.02097338002811</v>
      </c>
      <c r="R261">
        <v>0.66667874464839605</v>
      </c>
      <c r="S261">
        <v>-1.2969119473867601</v>
      </c>
      <c r="T261">
        <v>0.56877799203072898</v>
      </c>
      <c r="U261">
        <v>5.8812447499999996</v>
      </c>
      <c r="V261">
        <v>2.2335922209999999</v>
      </c>
      <c r="W261">
        <v>3.3202283189999999</v>
      </c>
      <c r="X261">
        <v>3.2104746199999998</v>
      </c>
      <c r="Y261">
        <v>6.7442208399999997</v>
      </c>
      <c r="Z261">
        <v>3.4863551899999998</v>
      </c>
      <c r="AA261">
        <v>3.8731055140000001</v>
      </c>
      <c r="AB261">
        <v>2.820444744</v>
      </c>
      <c r="AC261">
        <v>7.6595967299999996</v>
      </c>
      <c r="AD261">
        <v>4.387972972</v>
      </c>
      <c r="AE261">
        <v>2.9618307220000002</v>
      </c>
      <c r="AF261">
        <v>5.3983105629999999</v>
      </c>
      <c r="AG261">
        <v>0</v>
      </c>
      <c r="AH261">
        <v>224.77124180000001</v>
      </c>
      <c r="AI261">
        <v>29.6</v>
      </c>
      <c r="AJ261">
        <v>58.1</v>
      </c>
      <c r="AK261">
        <v>19</v>
      </c>
      <c r="AL261">
        <v>16.18333333</v>
      </c>
      <c r="AM261">
        <v>1.131</v>
      </c>
      <c r="AN261">
        <v>0.50166666699999996</v>
      </c>
      <c r="AO261">
        <v>0.65666666699999998</v>
      </c>
      <c r="AP261">
        <v>0.59533333300000002</v>
      </c>
      <c r="AQ261">
        <v>0.14533333300000001</v>
      </c>
      <c r="AR261">
        <v>0.80200000000000005</v>
      </c>
      <c r="AS261">
        <v>14</v>
      </c>
      <c r="AT261">
        <v>4</v>
      </c>
      <c r="AU261">
        <v>2</v>
      </c>
      <c r="AV261">
        <v>39.700000000000003</v>
      </c>
      <c r="AW261">
        <v>43.884999999999998</v>
      </c>
      <c r="AX261">
        <v>107.8062678</v>
      </c>
      <c r="AY261">
        <v>4.8610838000000003E-2</v>
      </c>
      <c r="AZ261">
        <v>6.4267408999999998E-2</v>
      </c>
      <c r="BA261">
        <v>1.231333816</v>
      </c>
      <c r="BB261">
        <v>0.20422639100000001</v>
      </c>
      <c r="BC261">
        <v>2.031939E-3</v>
      </c>
      <c r="BD261">
        <v>4.549478E-3</v>
      </c>
      <c r="BE261">
        <v>3.0835105000000002E-2</v>
      </c>
      <c r="BF261">
        <v>8.7022100000000005E-2</v>
      </c>
      <c r="BG261">
        <v>2.2085183000000001E-2</v>
      </c>
      <c r="BH261">
        <v>4.2380419000000003E-2</v>
      </c>
    </row>
    <row r="262" spans="1:60" x14ac:dyDescent="0.35">
      <c r="A262" t="s">
        <v>125</v>
      </c>
      <c r="B262" t="s">
        <v>166</v>
      </c>
      <c r="C262" t="s">
        <v>173</v>
      </c>
      <c r="D262" t="s">
        <v>167</v>
      </c>
      <c r="E262" t="s">
        <v>176</v>
      </c>
      <c r="F262">
        <f t="shared" si="4"/>
        <v>10</v>
      </c>
      <c r="G262">
        <v>10</v>
      </c>
      <c r="H262" t="s">
        <v>165</v>
      </c>
      <c r="I262">
        <v>0.83465369186978899</v>
      </c>
      <c r="J262">
        <v>2.9440021034449702</v>
      </c>
      <c r="K262">
        <v>0.391823318566075</v>
      </c>
      <c r="L262">
        <v>-0.25184413036514303</v>
      </c>
      <c r="M262">
        <v>-0.44016654004108702</v>
      </c>
      <c r="N262">
        <v>-0.31879122263921</v>
      </c>
      <c r="O262">
        <v>-0.70649438735527903</v>
      </c>
      <c r="P262">
        <v>-0.456525758988507</v>
      </c>
      <c r="Q262">
        <v>0.14224947102875701</v>
      </c>
      <c r="R262">
        <v>-3.3621912982920603E-2</v>
      </c>
      <c r="S262">
        <v>-1.6486342682983</v>
      </c>
      <c r="T262">
        <v>9.6834351716346495E-2</v>
      </c>
      <c r="U262">
        <v>6.0077205879999998</v>
      </c>
      <c r="V262">
        <v>3.0929346020000001</v>
      </c>
      <c r="W262">
        <v>3.0641694350000002</v>
      </c>
      <c r="X262">
        <v>1.961658506</v>
      </c>
      <c r="Y262">
        <v>5.3688276049999999</v>
      </c>
      <c r="Z262">
        <v>3.2948075299999999</v>
      </c>
      <c r="AA262">
        <v>2.3326831239999999</v>
      </c>
      <c r="AB262">
        <v>3.1054582470000001</v>
      </c>
      <c r="AC262">
        <v>5.9451660679999998</v>
      </c>
      <c r="AD262">
        <v>3.801091445</v>
      </c>
      <c r="AE262">
        <v>2.218599437</v>
      </c>
      <c r="AF262">
        <v>5.4965418909999997</v>
      </c>
      <c r="AG262">
        <v>2.5334763310000001</v>
      </c>
      <c r="AH262">
        <v>75</v>
      </c>
      <c r="AI262">
        <v>12.5</v>
      </c>
      <c r="AJ262">
        <v>24.7</v>
      </c>
      <c r="AK262">
        <v>19</v>
      </c>
      <c r="AL262">
        <v>14.31</v>
      </c>
      <c r="AM262">
        <v>0.94399999999999995</v>
      </c>
      <c r="AN262">
        <v>0.48233333299999998</v>
      </c>
      <c r="AO262">
        <v>0.66266666699999999</v>
      </c>
      <c r="AP262">
        <v>0.52366666699999997</v>
      </c>
      <c r="AQ262">
        <v>5.1666666999999999E-2</v>
      </c>
      <c r="AR262">
        <v>0.70299999999999996</v>
      </c>
      <c r="AS262">
        <v>12</v>
      </c>
      <c r="AT262">
        <v>2.5833333330000001</v>
      </c>
      <c r="AU262">
        <v>3</v>
      </c>
      <c r="AV262">
        <v>40</v>
      </c>
      <c r="AW262">
        <v>17.8</v>
      </c>
      <c r="AX262">
        <v>19.829059829999998</v>
      </c>
      <c r="AY262">
        <v>3.9281653999999999E-2</v>
      </c>
      <c r="AZ262">
        <v>4.4271500000000004E-3</v>
      </c>
      <c r="BA262">
        <v>1.2762003120000001</v>
      </c>
      <c r="BB262">
        <v>0.11323570500000001</v>
      </c>
      <c r="BC262">
        <v>3.510506E-3</v>
      </c>
      <c r="BD262">
        <v>9.1472661999999996E-2</v>
      </c>
      <c r="BE262">
        <v>3.1883666999999997E-2</v>
      </c>
      <c r="BF262">
        <v>9.7812724000000004E-2</v>
      </c>
      <c r="BG262">
        <v>8.2856764999999999E-2</v>
      </c>
      <c r="BH262">
        <v>0.13794664000000001</v>
      </c>
    </row>
    <row r="263" spans="1:60" x14ac:dyDescent="0.35">
      <c r="A263" t="s">
        <v>125</v>
      </c>
      <c r="B263" t="s">
        <v>166</v>
      </c>
      <c r="C263" t="s">
        <v>173</v>
      </c>
      <c r="D263" t="s">
        <v>167</v>
      </c>
      <c r="E263" t="s">
        <v>176</v>
      </c>
      <c r="F263">
        <f t="shared" si="4"/>
        <v>10</v>
      </c>
      <c r="G263">
        <v>11</v>
      </c>
      <c r="H263" t="s">
        <v>165</v>
      </c>
      <c r="I263">
        <v>-1.3106230297577099</v>
      </c>
      <c r="J263">
        <v>0.27137378752951602</v>
      </c>
      <c r="K263">
        <v>0.15215748080706401</v>
      </c>
      <c r="L263">
        <v>6.1709325936362596E-3</v>
      </c>
      <c r="M263">
        <v>-0.38321530393846198</v>
      </c>
      <c r="N263">
        <v>1.38221609116007</v>
      </c>
      <c r="O263">
        <v>0.22063179511464701</v>
      </c>
      <c r="P263">
        <v>-0.78803501538540899</v>
      </c>
      <c r="Q263">
        <v>1.1626140742911699</v>
      </c>
      <c r="R263">
        <v>5.9251097341643598E-2</v>
      </c>
      <c r="S263">
        <v>-2.24688428949315</v>
      </c>
      <c r="T263">
        <v>1.0054209248536701</v>
      </c>
      <c r="U263">
        <v>5.396005669</v>
      </c>
      <c r="V263">
        <v>6.058344076</v>
      </c>
      <c r="W263">
        <v>2.737249356</v>
      </c>
      <c r="X263">
        <v>3.9411193799999999</v>
      </c>
      <c r="Y263">
        <v>5.3146905279999999</v>
      </c>
      <c r="Z263">
        <v>1.307903727</v>
      </c>
      <c r="AA263">
        <v>4.252568567</v>
      </c>
      <c r="AB263">
        <v>3.4106761259999998</v>
      </c>
      <c r="AC263">
        <v>7.758774099</v>
      </c>
      <c r="AD263">
        <v>3.526827269</v>
      </c>
      <c r="AE263">
        <v>2.8806242289999999</v>
      </c>
      <c r="AF263">
        <v>6.0133658109999999</v>
      </c>
      <c r="AG263">
        <v>2.405084376</v>
      </c>
      <c r="AH263">
        <v>193.57142859999999</v>
      </c>
      <c r="AI263">
        <v>15.7</v>
      </c>
      <c r="AJ263">
        <v>30.1</v>
      </c>
      <c r="AK263">
        <v>22</v>
      </c>
      <c r="AL263">
        <v>14.21666667</v>
      </c>
      <c r="AM263">
        <v>0.96833333300000002</v>
      </c>
      <c r="AN263">
        <v>0.51900000000000002</v>
      </c>
      <c r="AO263">
        <v>0.55500000000000005</v>
      </c>
      <c r="AP263">
        <v>0.548666667</v>
      </c>
      <c r="AQ263">
        <v>0.15733333299999999</v>
      </c>
      <c r="AR263">
        <v>0.71233333300000001</v>
      </c>
      <c r="AS263">
        <v>4</v>
      </c>
      <c r="AT263">
        <v>0.77777777800000003</v>
      </c>
      <c r="AU263">
        <v>1</v>
      </c>
      <c r="AV263">
        <v>4.2</v>
      </c>
      <c r="AW263">
        <v>39.549999999999997</v>
      </c>
      <c r="AX263">
        <v>58.575498580000001</v>
      </c>
      <c r="AY263">
        <v>1.9713913E-2</v>
      </c>
      <c r="AZ263">
        <v>1.0364221999999999E-2</v>
      </c>
      <c r="BA263">
        <v>1.1946471329999999</v>
      </c>
      <c r="BB263">
        <v>0.149096963</v>
      </c>
      <c r="BC263">
        <v>2.6653129999999999E-3</v>
      </c>
      <c r="BD263">
        <v>2.8617343E-2</v>
      </c>
      <c r="BE263">
        <v>2.0474095000000001E-2</v>
      </c>
      <c r="BF263">
        <v>0.224829426</v>
      </c>
      <c r="BG263">
        <v>4.4861399000000003E-2</v>
      </c>
      <c r="BH263">
        <v>5.4255242000000002E-2</v>
      </c>
    </row>
    <row r="264" spans="1:60" x14ac:dyDescent="0.35">
      <c r="A264" t="s">
        <v>125</v>
      </c>
      <c r="B264" t="s">
        <v>166</v>
      </c>
      <c r="C264" t="s">
        <v>173</v>
      </c>
      <c r="D264" t="s">
        <v>167</v>
      </c>
      <c r="E264" t="s">
        <v>176</v>
      </c>
      <c r="F264">
        <f t="shared" si="4"/>
        <v>10</v>
      </c>
      <c r="G264">
        <v>12</v>
      </c>
      <c r="H264" t="s">
        <v>165</v>
      </c>
      <c r="I264">
        <v>-0.24840485727818501</v>
      </c>
      <c r="J264">
        <v>0.25069050875113402</v>
      </c>
      <c r="K264">
        <v>-0.18097559760226101</v>
      </c>
      <c r="L264">
        <v>-4.8153750670865997E-2</v>
      </c>
      <c r="M264">
        <v>-0.109110271835857</v>
      </c>
      <c r="N264">
        <v>0.921803198068333</v>
      </c>
      <c r="O264">
        <v>0.20785388121206899</v>
      </c>
      <c r="P264">
        <v>0.57826351949772603</v>
      </c>
      <c r="Q264">
        <v>0.17175000738011101</v>
      </c>
      <c r="R264">
        <v>2.7728111330197498</v>
      </c>
      <c r="S264">
        <v>-2.0515026472134899E-2</v>
      </c>
      <c r="T264">
        <v>-9.73549888071851E-2</v>
      </c>
      <c r="U264">
        <v>5.6852520540000002</v>
      </c>
      <c r="V264">
        <v>4.8181671960000001</v>
      </c>
      <c r="W264">
        <v>3.1836597809999998</v>
      </c>
      <c r="X264">
        <v>3.1787149879999999</v>
      </c>
      <c r="Y264">
        <v>5.2139432020000003</v>
      </c>
      <c r="Z264">
        <v>3.20641759</v>
      </c>
      <c r="AA264">
        <v>2.3112773639999999</v>
      </c>
      <c r="AB264">
        <v>2.2873908780000001</v>
      </c>
      <c r="AC264">
        <v>7.221383533</v>
      </c>
      <c r="AD264">
        <v>2.8327463819999998</v>
      </c>
      <c r="AE264">
        <v>2.9177707320000001</v>
      </c>
      <c r="AF264">
        <v>5.5017763789999998</v>
      </c>
      <c r="AG264">
        <v>2.0674653510000001</v>
      </c>
      <c r="AH264">
        <v>78.293650790000001</v>
      </c>
      <c r="AI264">
        <v>17.8</v>
      </c>
      <c r="AJ264">
        <v>53.4</v>
      </c>
      <c r="AK264">
        <v>21</v>
      </c>
      <c r="AL264">
        <v>15.186666669999999</v>
      </c>
      <c r="AM264">
        <v>1.1120000000000001</v>
      </c>
      <c r="AN264">
        <v>0.51433333299999995</v>
      </c>
      <c r="AO264">
        <v>0.696333333</v>
      </c>
      <c r="AP264">
        <v>0.59733333300000002</v>
      </c>
      <c r="AQ264">
        <v>0.120333333</v>
      </c>
      <c r="AR264">
        <v>0.81666666700000001</v>
      </c>
      <c r="AS264">
        <v>29</v>
      </c>
      <c r="AT264">
        <v>5</v>
      </c>
      <c r="AU264">
        <v>4</v>
      </c>
      <c r="AV264">
        <v>120</v>
      </c>
      <c r="AW264">
        <v>41.48</v>
      </c>
      <c r="AX264">
        <v>423.70370370000001</v>
      </c>
      <c r="AY264">
        <v>1.8699474000000001E-2</v>
      </c>
      <c r="AZ264">
        <v>1.30577E-2</v>
      </c>
      <c r="BA264">
        <v>1.409428948</v>
      </c>
      <c r="BB264">
        <v>0.35485288500000001</v>
      </c>
      <c r="BC264">
        <v>2.9996189999999998E-3</v>
      </c>
      <c r="BD264">
        <v>2.1718856000000002E-2</v>
      </c>
      <c r="BE264">
        <v>3.3227998000000002E-2</v>
      </c>
      <c r="BF264">
        <v>0.30721899699999999</v>
      </c>
      <c r="BG264">
        <v>3.5627513E-2</v>
      </c>
      <c r="BH264">
        <v>0.21281172500000001</v>
      </c>
    </row>
    <row r="265" spans="1:60" x14ac:dyDescent="0.35">
      <c r="A265" t="s">
        <v>125</v>
      </c>
      <c r="B265" t="s">
        <v>166</v>
      </c>
      <c r="C265" t="s">
        <v>173</v>
      </c>
      <c r="D265" t="s">
        <v>167</v>
      </c>
      <c r="E265" t="s">
        <v>176</v>
      </c>
      <c r="F265">
        <f t="shared" si="4"/>
        <v>10</v>
      </c>
      <c r="G265">
        <v>13</v>
      </c>
      <c r="H265" t="s">
        <v>165</v>
      </c>
      <c r="I265">
        <v>-0.47700680463192002</v>
      </c>
      <c r="J265">
        <v>3.09624752680475</v>
      </c>
      <c r="K265">
        <v>-0.42299014070867302</v>
      </c>
      <c r="L265">
        <v>-0.407322732878105</v>
      </c>
      <c r="M265">
        <v>1.3340541875590699</v>
      </c>
      <c r="N265">
        <v>0.46929608722114002</v>
      </c>
      <c r="O265">
        <v>1.23837904174448</v>
      </c>
      <c r="P265">
        <v>-1.6984863793143301</v>
      </c>
      <c r="Q265">
        <v>2.2666912890858102</v>
      </c>
      <c r="R265">
        <v>-8.4982123640971893E-2</v>
      </c>
      <c r="S265">
        <v>7.6512119670812201E-2</v>
      </c>
      <c r="T265">
        <v>-0.81402646513138399</v>
      </c>
      <c r="U265">
        <v>4.8040210449999998</v>
      </c>
      <c r="V265">
        <v>4.0498507110000004</v>
      </c>
      <c r="W265">
        <v>2.5212742939999999</v>
      </c>
      <c r="X265">
        <v>1.791759469</v>
      </c>
      <c r="Y265">
        <v>3.5585176359999999</v>
      </c>
      <c r="Z265">
        <v>1.871802177</v>
      </c>
      <c r="AA265">
        <v>2.0441021749999999</v>
      </c>
      <c r="AB265">
        <v>2.1722232749999999</v>
      </c>
      <c r="AC265">
        <v>3.9713395829999998</v>
      </c>
      <c r="AD265">
        <v>1.5755363609999999</v>
      </c>
      <c r="AE265">
        <v>1.9999773700000001</v>
      </c>
      <c r="AF265">
        <v>5.6383546689999999</v>
      </c>
      <c r="AG265">
        <v>2.813410717</v>
      </c>
      <c r="AH265">
        <v>19.61111111</v>
      </c>
      <c r="AI265">
        <v>12.4</v>
      </c>
      <c r="AJ265">
        <v>45.3</v>
      </c>
      <c r="AK265">
        <v>22</v>
      </c>
      <c r="AL265">
        <v>11.83</v>
      </c>
      <c r="AM265">
        <v>0.89433333299999995</v>
      </c>
      <c r="AN265">
        <v>0.43433333299999999</v>
      </c>
      <c r="AO265">
        <v>0.54233333299999997</v>
      </c>
      <c r="AP265">
        <v>0.54733333299999998</v>
      </c>
      <c r="AQ265">
        <v>0.20499999999999999</v>
      </c>
      <c r="AR265">
        <v>0.74733333300000004</v>
      </c>
      <c r="AS265">
        <v>30</v>
      </c>
      <c r="AT265">
        <v>5.7777777779999999</v>
      </c>
      <c r="AU265">
        <v>3</v>
      </c>
      <c r="AV265">
        <v>45</v>
      </c>
      <c r="AW265">
        <v>53.655000000000001</v>
      </c>
      <c r="AX265">
        <v>190.997151</v>
      </c>
      <c r="AY265">
        <v>2.3092755E-2</v>
      </c>
      <c r="AZ265">
        <v>3.0307569999999998E-3</v>
      </c>
      <c r="BA265">
        <v>1.0294176859999999</v>
      </c>
      <c r="BB265">
        <v>0.135872783</v>
      </c>
      <c r="BC265">
        <v>7.947862E-3</v>
      </c>
      <c r="BD265">
        <v>0.13195781500000001</v>
      </c>
      <c r="BE265">
        <v>0.118149975</v>
      </c>
      <c r="BF265">
        <v>0.21375808299999999</v>
      </c>
      <c r="BG265">
        <v>7.9670920000000006E-2</v>
      </c>
      <c r="BH265">
        <v>5.1792323000000001E-2</v>
      </c>
    </row>
    <row r="266" spans="1:60" x14ac:dyDescent="0.35">
      <c r="A266" t="s">
        <v>125</v>
      </c>
      <c r="B266" t="s">
        <v>166</v>
      </c>
      <c r="C266" t="s">
        <v>173</v>
      </c>
      <c r="D266" t="s">
        <v>167</v>
      </c>
      <c r="E266" t="s">
        <v>176</v>
      </c>
      <c r="F266">
        <f t="shared" si="4"/>
        <v>10</v>
      </c>
      <c r="G266">
        <v>14</v>
      </c>
      <c r="H266" t="s">
        <v>165</v>
      </c>
      <c r="I266">
        <v>-0.77848658862315601</v>
      </c>
      <c r="J266">
        <v>0.28609098935049798</v>
      </c>
      <c r="K266">
        <v>0.56459433202656595</v>
      </c>
      <c r="L266">
        <v>0.30383647808338599</v>
      </c>
      <c r="M266">
        <v>0.45533255633109998</v>
      </c>
      <c r="N266">
        <v>-0.701691721668942</v>
      </c>
      <c r="O266">
        <v>-0.72821564361851399</v>
      </c>
      <c r="P266">
        <v>0.51558831156349605</v>
      </c>
      <c r="Q266">
        <v>0.72584430189067595</v>
      </c>
      <c r="R266">
        <v>-0.366207370544615</v>
      </c>
      <c r="S266">
        <v>-0.72704746632687201</v>
      </c>
      <c r="T266">
        <v>1.72281462106626</v>
      </c>
      <c r="U266">
        <v>4.7941494249999996</v>
      </c>
      <c r="V266">
        <v>3.4249862439999998</v>
      </c>
      <c r="W266">
        <v>3.1620534889999998</v>
      </c>
      <c r="X266">
        <v>4.0581140830000004</v>
      </c>
      <c r="Y266">
        <v>7.064494442</v>
      </c>
      <c r="Z266">
        <v>2.2873908780000001</v>
      </c>
      <c r="AA266">
        <v>3.9082062070000001</v>
      </c>
      <c r="AB266">
        <v>1.6650077640000001</v>
      </c>
      <c r="AC266">
        <v>7.9045750469999998</v>
      </c>
      <c r="AD266">
        <v>4.9745968139999999</v>
      </c>
      <c r="AE266">
        <v>3.2504360129999998</v>
      </c>
      <c r="AF266">
        <v>5.9210037619999998</v>
      </c>
      <c r="AG266">
        <v>2.6316604259999998</v>
      </c>
      <c r="AH266">
        <v>392.61904759999999</v>
      </c>
      <c r="AI266">
        <v>21.5</v>
      </c>
      <c r="AJ266">
        <v>46.3</v>
      </c>
      <c r="AK266">
        <v>21</v>
      </c>
      <c r="AL266">
        <v>15.623333329999999</v>
      </c>
      <c r="AM266">
        <v>1.125666667</v>
      </c>
      <c r="AN266">
        <v>0.572333333</v>
      </c>
      <c r="AO266">
        <v>0.67800000000000005</v>
      </c>
      <c r="AP266">
        <v>0.57933333300000001</v>
      </c>
      <c r="AQ266">
        <v>9.4E-2</v>
      </c>
      <c r="AR266">
        <v>0.59799999999999998</v>
      </c>
      <c r="AS266">
        <v>25</v>
      </c>
      <c r="AT266">
        <v>4.5999999999999996</v>
      </c>
      <c r="AU266">
        <v>3</v>
      </c>
      <c r="AV266">
        <v>46</v>
      </c>
      <c r="AW266">
        <v>43.89</v>
      </c>
      <c r="AX266">
        <v>238.17663820000001</v>
      </c>
      <c r="AY266">
        <v>4.4487445E-2</v>
      </c>
      <c r="AZ266">
        <v>3.0151399999999999E-3</v>
      </c>
      <c r="BA266">
        <v>1.0581304359999999</v>
      </c>
      <c r="BB266">
        <v>5.9997347999999999E-2</v>
      </c>
      <c r="BC266">
        <v>5.6417339999999998E-3</v>
      </c>
      <c r="BD266">
        <v>5.7349552999999998E-2</v>
      </c>
      <c r="BE266">
        <v>7.1612844999999994E-2</v>
      </c>
      <c r="BF266">
        <v>7.8421062E-2</v>
      </c>
      <c r="BG266">
        <v>1.7851557000000001E-2</v>
      </c>
      <c r="BH266">
        <v>5.5695818000000001E-2</v>
      </c>
    </row>
    <row r="267" spans="1:60" x14ac:dyDescent="0.35">
      <c r="A267" t="s">
        <v>125</v>
      </c>
      <c r="B267" t="s">
        <v>166</v>
      </c>
      <c r="C267" t="s">
        <v>173</v>
      </c>
      <c r="D267" t="s">
        <v>167</v>
      </c>
      <c r="E267" t="s">
        <v>176</v>
      </c>
      <c r="F267">
        <f t="shared" si="4"/>
        <v>10</v>
      </c>
      <c r="G267">
        <v>15</v>
      </c>
      <c r="H267" t="s">
        <v>165</v>
      </c>
      <c r="I267">
        <v>0.18198513522048701</v>
      </c>
      <c r="J267">
        <v>1.7077429951760501</v>
      </c>
      <c r="K267">
        <v>0.615244336794598</v>
      </c>
      <c r="L267">
        <v>0.121863306366085</v>
      </c>
      <c r="M267">
        <v>0.45992938037450198</v>
      </c>
      <c r="N267">
        <v>0.64444328614912505</v>
      </c>
      <c r="O267">
        <v>-0.54917858947012199</v>
      </c>
      <c r="P267">
        <v>0.31935506046124401</v>
      </c>
      <c r="Q267">
        <v>0.17020277030005901</v>
      </c>
      <c r="R267">
        <v>-0.42291141005245703</v>
      </c>
      <c r="S267">
        <v>0.58696557239795699</v>
      </c>
      <c r="T267">
        <v>1.08836843823035</v>
      </c>
      <c r="U267">
        <v>6.0823457420000002</v>
      </c>
      <c r="V267">
        <v>3.7429466749999998</v>
      </c>
      <c r="W267">
        <v>3.7455747979999998</v>
      </c>
      <c r="X267">
        <v>4.5769993089999996</v>
      </c>
      <c r="Y267">
        <v>6.6703437560000003</v>
      </c>
      <c r="Z267">
        <v>3.7162784279999999</v>
      </c>
      <c r="AA267">
        <v>3.390024081</v>
      </c>
      <c r="AB267">
        <v>4.2957725470000003</v>
      </c>
      <c r="AC267">
        <v>8.3838649529999998</v>
      </c>
      <c r="AD267">
        <v>3.6635616459999998</v>
      </c>
      <c r="AE267">
        <v>3.1035896699999999</v>
      </c>
      <c r="AF267">
        <v>5.9291457830000001</v>
      </c>
      <c r="AG267">
        <v>2.5649493570000002</v>
      </c>
      <c r="AH267">
        <v>274.16666670000001</v>
      </c>
      <c r="AI267">
        <v>26.6</v>
      </c>
      <c r="AJ267">
        <v>50.4</v>
      </c>
      <c r="AK267">
        <v>20</v>
      </c>
      <c r="AL267">
        <v>14.86</v>
      </c>
      <c r="AM267">
        <v>1.0996666669999999</v>
      </c>
      <c r="AN267">
        <v>0.47199999999999998</v>
      </c>
      <c r="AO267">
        <v>0.69966666700000002</v>
      </c>
      <c r="AP267">
        <v>0.572333333</v>
      </c>
      <c r="AQ267">
        <v>5.2999999999999999E-2</v>
      </c>
      <c r="AR267">
        <v>0.75266666699999996</v>
      </c>
      <c r="AS267">
        <v>41</v>
      </c>
      <c r="AT267">
        <v>6.9090909089999997</v>
      </c>
      <c r="AU267">
        <v>6</v>
      </c>
      <c r="AV267">
        <v>97</v>
      </c>
      <c r="AW267">
        <v>50.53</v>
      </c>
      <c r="AX267">
        <v>219.4871795</v>
      </c>
      <c r="AY267">
        <v>4.6368065E-2</v>
      </c>
      <c r="AZ267">
        <v>5.7230459999999999E-3</v>
      </c>
      <c r="BA267">
        <v>0.96382335100000005</v>
      </c>
      <c r="BB267">
        <v>4.975508E-2</v>
      </c>
      <c r="BC267">
        <v>5.4008449999999996E-3</v>
      </c>
      <c r="BD267">
        <v>5.5967243999999999E-2</v>
      </c>
      <c r="BE267">
        <v>9.0990003999999999E-2</v>
      </c>
      <c r="BF267">
        <v>0.124984898</v>
      </c>
      <c r="BG267">
        <v>9.1401417999999998E-2</v>
      </c>
      <c r="BH267">
        <v>4.6612911E-2</v>
      </c>
    </row>
    <row r="268" spans="1:60" x14ac:dyDescent="0.35">
      <c r="A268" t="s">
        <v>125</v>
      </c>
      <c r="B268" t="s">
        <v>166</v>
      </c>
      <c r="C268" t="s">
        <v>173</v>
      </c>
      <c r="D268" t="s">
        <v>167</v>
      </c>
      <c r="E268" t="s">
        <v>176</v>
      </c>
      <c r="F268">
        <f t="shared" si="4"/>
        <v>10</v>
      </c>
      <c r="G268">
        <v>16</v>
      </c>
      <c r="H268" t="s">
        <v>165</v>
      </c>
      <c r="I268">
        <v>0.19378467982047801</v>
      </c>
      <c r="J268">
        <v>1.7414083288358999</v>
      </c>
      <c r="K268">
        <v>-0.55623363372060997</v>
      </c>
      <c r="L268">
        <v>1.08950352005872</v>
      </c>
      <c r="M268">
        <v>1.6670358663220901</v>
      </c>
      <c r="N268">
        <v>-0.468427398807989</v>
      </c>
      <c r="O268">
        <v>-0.58061263720730105</v>
      </c>
      <c r="P268">
        <v>0.52971411250599298</v>
      </c>
      <c r="Q268">
        <v>0.263049034498129</v>
      </c>
      <c r="R268">
        <v>-0.51417307004493995</v>
      </c>
      <c r="S268">
        <v>-0.41750583773281802</v>
      </c>
      <c r="T268">
        <v>0.68247481662500198</v>
      </c>
      <c r="U268">
        <v>5.4323774660000002</v>
      </c>
      <c r="V268">
        <v>3.5941460310000002</v>
      </c>
      <c r="W268">
        <v>3.8070422850000001</v>
      </c>
      <c r="X268">
        <v>2.333719286</v>
      </c>
      <c r="Y268">
        <v>7.1116515360000001</v>
      </c>
      <c r="Z268">
        <v>2.8884706169999999</v>
      </c>
      <c r="AA268">
        <v>4.6602085960000004</v>
      </c>
      <c r="AB268">
        <v>3.7604047289999998</v>
      </c>
      <c r="AC268">
        <v>6.5999518960000003</v>
      </c>
      <c r="AD268">
        <v>4.7041256169999999</v>
      </c>
      <c r="AE268">
        <v>3.2280642510000002</v>
      </c>
      <c r="AF268">
        <v>5.6350032560000001</v>
      </c>
      <c r="AG268">
        <v>2.0963911</v>
      </c>
      <c r="AH268">
        <v>390.25641030000003</v>
      </c>
      <c r="AI268">
        <v>23</v>
      </c>
      <c r="AJ268">
        <v>46.8</v>
      </c>
      <c r="AK268">
        <v>20</v>
      </c>
      <c r="AL268">
        <v>14.95333333</v>
      </c>
      <c r="AM268">
        <v>1.022</v>
      </c>
      <c r="AN268">
        <v>0.62366666699999995</v>
      </c>
      <c r="AO268">
        <v>0.73033333300000003</v>
      </c>
      <c r="AP268">
        <v>0.54066666699999999</v>
      </c>
      <c r="AQ268">
        <v>4.5666667000000001E-2</v>
      </c>
      <c r="AR268">
        <v>0.74333333300000004</v>
      </c>
      <c r="AS268">
        <v>26</v>
      </c>
      <c r="AT268">
        <v>4.9090909089999997</v>
      </c>
      <c r="AU268">
        <v>5</v>
      </c>
      <c r="AV268">
        <v>56</v>
      </c>
      <c r="AW268">
        <v>35.64</v>
      </c>
      <c r="AX268">
        <v>100.7407407</v>
      </c>
      <c r="AY268">
        <v>9.2144410000000003E-3</v>
      </c>
      <c r="AZ268">
        <v>4.7651179999999996E-3</v>
      </c>
      <c r="BA268">
        <v>0.94124830199999998</v>
      </c>
      <c r="BB268">
        <v>7.3637100999999996E-2</v>
      </c>
      <c r="BC268">
        <v>1.2500086000000001E-2</v>
      </c>
      <c r="BD268">
        <v>0.11029822</v>
      </c>
      <c r="BE268">
        <v>0.12526105500000001</v>
      </c>
      <c r="BF268">
        <v>0.101480654</v>
      </c>
      <c r="BG268">
        <v>2.3829711999999999E-2</v>
      </c>
      <c r="BH268">
        <v>4.6880931000000001E-2</v>
      </c>
    </row>
    <row r="269" spans="1:60" x14ac:dyDescent="0.35">
      <c r="A269" t="s">
        <v>125</v>
      </c>
      <c r="B269" t="s">
        <v>166</v>
      </c>
      <c r="C269" t="s">
        <v>173</v>
      </c>
      <c r="D269" t="s">
        <v>167</v>
      </c>
      <c r="E269" t="s">
        <v>176</v>
      </c>
      <c r="F269">
        <f t="shared" si="4"/>
        <v>10</v>
      </c>
      <c r="G269">
        <v>17</v>
      </c>
      <c r="H269" t="s">
        <v>165</v>
      </c>
      <c r="I269">
        <v>-2.1161970026014298</v>
      </c>
      <c r="J269">
        <v>-0.91353893757973303</v>
      </c>
      <c r="K269">
        <v>0.37766720495857797</v>
      </c>
      <c r="L269">
        <v>0.118329495317041</v>
      </c>
      <c r="M269">
        <v>1.62256443356726</v>
      </c>
      <c r="N269">
        <v>1.20811937423316</v>
      </c>
      <c r="O269">
        <v>-0.81564872756154705</v>
      </c>
      <c r="P269">
        <v>-4.7194243307957601E-2</v>
      </c>
      <c r="Q269">
        <v>-0.39405075324170502</v>
      </c>
      <c r="R269">
        <v>-0.60170814643412496</v>
      </c>
      <c r="S269">
        <v>0.35763202656006099</v>
      </c>
      <c r="T269">
        <v>0.97441232022456403</v>
      </c>
      <c r="U269">
        <v>5.1471310389999996</v>
      </c>
      <c r="V269">
        <v>4.9162228590000003</v>
      </c>
      <c r="W269">
        <v>3.3164561529999999</v>
      </c>
      <c r="X269">
        <v>4.8145528219999996</v>
      </c>
      <c r="Y269">
        <v>5.8803777909999999</v>
      </c>
      <c r="Z269">
        <v>0</v>
      </c>
      <c r="AA269">
        <v>3.8865627370000002</v>
      </c>
      <c r="AB269">
        <v>4.3229362089999999</v>
      </c>
      <c r="AC269">
        <v>7.1656973869999998</v>
      </c>
      <c r="AD269">
        <v>3.629696934</v>
      </c>
      <c r="AE269">
        <v>2.4381110229999998</v>
      </c>
      <c r="AF269">
        <v>5.4882487839999996</v>
      </c>
      <c r="AG269">
        <v>2.207205466</v>
      </c>
      <c r="AH269">
        <v>195.86805559999999</v>
      </c>
      <c r="AI269">
        <v>32</v>
      </c>
      <c r="AJ269">
        <v>57.2</v>
      </c>
      <c r="AK269">
        <v>19</v>
      </c>
      <c r="AL269">
        <v>14.11333333</v>
      </c>
      <c r="AM269">
        <v>1.016666667</v>
      </c>
      <c r="AN269">
        <v>0.52833333299999996</v>
      </c>
      <c r="AO269">
        <v>0.67300000000000004</v>
      </c>
      <c r="AP269">
        <v>0.57166666700000002</v>
      </c>
      <c r="AQ269">
        <v>5.4666667000000002E-2</v>
      </c>
      <c r="AR269">
        <v>0.671666667</v>
      </c>
      <c r="AS269">
        <v>37</v>
      </c>
      <c r="AT269">
        <v>6.1666666670000003</v>
      </c>
      <c r="AU269">
        <v>7</v>
      </c>
      <c r="AV269">
        <v>75</v>
      </c>
      <c r="AW269">
        <v>39</v>
      </c>
      <c r="AX269">
        <v>176.41025640000001</v>
      </c>
      <c r="AY269">
        <v>3.3513472000000002E-2</v>
      </c>
      <c r="AZ269">
        <v>5.7563650000000003E-3</v>
      </c>
      <c r="BA269">
        <v>0.73827202700000005</v>
      </c>
      <c r="BB269">
        <v>4.2088789999999996E-3</v>
      </c>
      <c r="BC269">
        <v>1.1551083E-2</v>
      </c>
      <c r="BD269">
        <v>9.6640790000000008E-3</v>
      </c>
      <c r="BE269">
        <v>0.109438755</v>
      </c>
      <c r="BF269">
        <v>7.9121874999999994E-2</v>
      </c>
      <c r="BG269">
        <v>6.7426880000000002E-3</v>
      </c>
      <c r="BH269">
        <v>3.9372481000000001E-2</v>
      </c>
    </row>
    <row r="270" spans="1:60" x14ac:dyDescent="0.35">
      <c r="A270" t="s">
        <v>125</v>
      </c>
      <c r="B270" t="s">
        <v>166</v>
      </c>
      <c r="C270" t="s">
        <v>173</v>
      </c>
      <c r="D270" t="s">
        <v>167</v>
      </c>
      <c r="E270" t="s">
        <v>176</v>
      </c>
      <c r="F270">
        <f t="shared" si="4"/>
        <v>10</v>
      </c>
      <c r="G270">
        <v>18</v>
      </c>
      <c r="H270" t="s">
        <v>165</v>
      </c>
      <c r="I270">
        <v>-0.53871776162275598</v>
      </c>
      <c r="J270">
        <v>1.49486781749259</v>
      </c>
      <c r="K270">
        <v>2.7850502097984799</v>
      </c>
      <c r="L270">
        <v>-5.1825993495446601E-2</v>
      </c>
      <c r="M270">
        <v>0.51338321050366997</v>
      </c>
      <c r="N270">
        <v>0.39744358081848802</v>
      </c>
      <c r="O270">
        <v>0.82244547772398002</v>
      </c>
      <c r="P270">
        <v>0.187556341611541</v>
      </c>
      <c r="Q270">
        <v>0.70486248938214402</v>
      </c>
      <c r="R270">
        <v>-0.43813376460217102</v>
      </c>
      <c r="S270">
        <v>-0.146025153496979</v>
      </c>
      <c r="T270">
        <v>0.94717860814471799</v>
      </c>
      <c r="U270">
        <v>5.8204125830000004</v>
      </c>
      <c r="V270">
        <v>4.4347772000000001</v>
      </c>
      <c r="W270">
        <v>3.5844829800000002</v>
      </c>
      <c r="X270">
        <v>4.6068354649999996</v>
      </c>
      <c r="Y270">
        <v>5.2500895439999997</v>
      </c>
      <c r="Z270">
        <v>2.378774231</v>
      </c>
      <c r="AA270">
        <v>2.952810275</v>
      </c>
      <c r="AB270">
        <v>3.0770562109999999</v>
      </c>
      <c r="AC270">
        <v>7.649755452</v>
      </c>
      <c r="AD270">
        <v>3.8635036380000001</v>
      </c>
      <c r="AE270">
        <v>3.0786554439999998</v>
      </c>
      <c r="AF270">
        <v>5.2551778740000001</v>
      </c>
      <c r="AG270">
        <v>2.737249356</v>
      </c>
      <c r="AH270">
        <v>109.2013889</v>
      </c>
      <c r="AI270">
        <v>15.8</v>
      </c>
      <c r="AJ270">
        <v>45.7</v>
      </c>
      <c r="AK270">
        <v>21</v>
      </c>
      <c r="AL270">
        <v>14.33666667</v>
      </c>
      <c r="AM270">
        <v>1.088333333</v>
      </c>
      <c r="AN270">
        <v>0.49199999999999999</v>
      </c>
      <c r="AO270">
        <v>0.71033333300000001</v>
      </c>
      <c r="AP270">
        <v>0.61133333300000003</v>
      </c>
      <c r="AQ270">
        <v>0.15</v>
      </c>
      <c r="AR270">
        <v>0.86033333300000003</v>
      </c>
      <c r="AS270">
        <v>33</v>
      </c>
      <c r="AT270">
        <v>5.8</v>
      </c>
      <c r="AU270">
        <v>4</v>
      </c>
      <c r="AV270">
        <v>71</v>
      </c>
      <c r="AW270">
        <v>31.32</v>
      </c>
      <c r="AX270">
        <v>76.809116810000006</v>
      </c>
      <c r="AY270">
        <v>0.10406050999999999</v>
      </c>
      <c r="AZ270">
        <v>1.0176851000000001E-2</v>
      </c>
      <c r="BA270">
        <v>1.0365376690000001</v>
      </c>
      <c r="BB270">
        <v>3.6025969999999997E-2</v>
      </c>
      <c r="BC270">
        <v>7.9333010000000002E-3</v>
      </c>
      <c r="BD270">
        <v>8.6656653E-2</v>
      </c>
      <c r="BE270">
        <v>7.5223361000000002E-2</v>
      </c>
      <c r="BF270">
        <v>0.217774201</v>
      </c>
      <c r="BG270">
        <v>2.0084629E-2</v>
      </c>
      <c r="BH270">
        <v>5.3713381999999997E-2</v>
      </c>
    </row>
    <row r="271" spans="1:60" x14ac:dyDescent="0.35">
      <c r="A271" t="s">
        <v>125</v>
      </c>
      <c r="B271" t="s">
        <v>166</v>
      </c>
      <c r="C271" t="s">
        <v>173</v>
      </c>
      <c r="D271" t="s">
        <v>167</v>
      </c>
      <c r="E271" t="s">
        <v>176</v>
      </c>
      <c r="F271">
        <f t="shared" si="4"/>
        <v>10</v>
      </c>
      <c r="G271">
        <v>19</v>
      </c>
      <c r="H271" t="s">
        <v>165</v>
      </c>
      <c r="I271">
        <v>-0.64179443041663398</v>
      </c>
      <c r="J271">
        <v>1.5000464852009201</v>
      </c>
      <c r="K271">
        <v>0.16323816205720301</v>
      </c>
      <c r="L271">
        <v>0.100858014548456</v>
      </c>
      <c r="M271">
        <v>0.90295871999308697</v>
      </c>
      <c r="N271">
        <v>-0.131620075125612</v>
      </c>
      <c r="O271">
        <v>1.07180590095262</v>
      </c>
      <c r="P271">
        <v>-0.80005986686450603</v>
      </c>
      <c r="Q271">
        <v>1.4842485100259701E-2</v>
      </c>
      <c r="R271">
        <v>-0.26440890063489098</v>
      </c>
      <c r="S271">
        <v>0.23702699204341901</v>
      </c>
      <c r="T271">
        <v>-0.180059469947429</v>
      </c>
      <c r="U271">
        <v>5.1201353779999996</v>
      </c>
      <c r="V271">
        <v>3.484463758</v>
      </c>
      <c r="W271">
        <v>2.4255672100000001</v>
      </c>
      <c r="X271">
        <v>1.6362361059999999</v>
      </c>
      <c r="Y271">
        <v>5.6308577209999999</v>
      </c>
      <c r="Z271">
        <v>1.4076692209999999</v>
      </c>
      <c r="AA271">
        <v>2.878643442</v>
      </c>
      <c r="AB271">
        <v>3.0706335820000001</v>
      </c>
      <c r="AC271">
        <v>4.2816263619999999</v>
      </c>
      <c r="AD271">
        <v>3.9184222399999999</v>
      </c>
      <c r="AE271">
        <v>2.2269564970000002</v>
      </c>
      <c r="AF271">
        <v>5.2918769179999998</v>
      </c>
      <c r="AG271">
        <v>2.00414578</v>
      </c>
      <c r="AH271">
        <v>4.9382716049999997</v>
      </c>
      <c r="AI271">
        <v>25.7</v>
      </c>
      <c r="AJ271">
        <v>47.9</v>
      </c>
      <c r="AK271">
        <v>18</v>
      </c>
      <c r="AL271">
        <v>13.68</v>
      </c>
      <c r="AM271">
        <v>0.98733333300000004</v>
      </c>
      <c r="AN271">
        <v>0.42599999999999999</v>
      </c>
      <c r="AO271">
        <v>0.64033333299999995</v>
      </c>
      <c r="AP271">
        <v>0.59666666700000004</v>
      </c>
      <c r="AQ271">
        <v>0.15766666700000001</v>
      </c>
      <c r="AR271">
        <v>0.79800000000000004</v>
      </c>
      <c r="AS271">
        <v>25</v>
      </c>
      <c r="AT271">
        <v>4.076923077</v>
      </c>
      <c r="AU271">
        <v>5</v>
      </c>
      <c r="AV271">
        <v>118</v>
      </c>
      <c r="AW271">
        <v>46.9</v>
      </c>
      <c r="AX271">
        <v>19.373219370000001</v>
      </c>
      <c r="AY271">
        <v>1.6021123000000002E-2</v>
      </c>
      <c r="AZ271">
        <v>7.957212E-3</v>
      </c>
      <c r="BA271">
        <v>1.0870556810000001</v>
      </c>
      <c r="BB271">
        <v>0.13132799000000001</v>
      </c>
      <c r="BC271">
        <v>9.077445E-3</v>
      </c>
      <c r="BD271">
        <v>7.8497734E-2</v>
      </c>
      <c r="BE271">
        <v>9.9671974999999996E-2</v>
      </c>
      <c r="BF271">
        <v>0.19013044800000001</v>
      </c>
      <c r="BG271">
        <v>4.3486281000000002E-2</v>
      </c>
      <c r="BH271">
        <v>5.9556157999999998E-2</v>
      </c>
    </row>
    <row r="272" spans="1:60" x14ac:dyDescent="0.35">
      <c r="A272" t="s">
        <v>125</v>
      </c>
      <c r="B272" t="s">
        <v>166</v>
      </c>
      <c r="C272" t="s">
        <v>173</v>
      </c>
      <c r="D272" t="s">
        <v>167</v>
      </c>
      <c r="E272" t="s">
        <v>176</v>
      </c>
      <c r="F272">
        <f t="shared" si="4"/>
        <v>10</v>
      </c>
      <c r="G272">
        <v>2</v>
      </c>
      <c r="H272" t="s">
        <v>165</v>
      </c>
      <c r="I272">
        <v>9.4877046969879406E-2</v>
      </c>
      <c r="J272">
        <v>0.55351906957748298</v>
      </c>
      <c r="K272">
        <v>-0.91870564436762903</v>
      </c>
      <c r="L272">
        <v>0.28566162876200302</v>
      </c>
      <c r="M272">
        <v>1.4665143481952601</v>
      </c>
      <c r="N272">
        <v>-0.55913167559974097</v>
      </c>
      <c r="O272">
        <v>-0.201097606056648</v>
      </c>
      <c r="P272">
        <v>0.20309957255692801</v>
      </c>
      <c r="Q272">
        <v>-0.57708286108915097</v>
      </c>
      <c r="R272">
        <v>0.911774592197516</v>
      </c>
      <c r="S272">
        <v>0.73877129391291996</v>
      </c>
      <c r="T272">
        <v>1.2300804059656101</v>
      </c>
      <c r="U272">
        <v>5.4692607799999999</v>
      </c>
      <c r="V272">
        <v>3.582553967</v>
      </c>
      <c r="W272">
        <v>3.7830842250000001</v>
      </c>
      <c r="X272">
        <v>4.9453063369999999</v>
      </c>
      <c r="Y272">
        <v>6.7257170149999999</v>
      </c>
      <c r="Z272">
        <v>2.986663498</v>
      </c>
      <c r="AA272">
        <v>3.8495564099999999</v>
      </c>
      <c r="AB272">
        <v>2.1194298549999999</v>
      </c>
      <c r="AC272">
        <v>8.0104310600000002</v>
      </c>
      <c r="AD272">
        <v>4.1532247440000001</v>
      </c>
      <c r="AE272">
        <v>3.0866134679999999</v>
      </c>
      <c r="AF272">
        <v>5.9303276409999999</v>
      </c>
      <c r="AG272">
        <v>0</v>
      </c>
      <c r="AH272">
        <v>236.5277778</v>
      </c>
      <c r="AI272">
        <v>23.2</v>
      </c>
      <c r="AJ272">
        <v>49</v>
      </c>
      <c r="AK272">
        <v>20</v>
      </c>
      <c r="AL272">
        <v>15.233333330000001</v>
      </c>
      <c r="AM272">
        <v>1.1220000000000001</v>
      </c>
      <c r="AN272">
        <v>0.49733333299999999</v>
      </c>
      <c r="AO272">
        <v>0.702333333</v>
      </c>
      <c r="AP272">
        <v>0.52233333299999996</v>
      </c>
      <c r="AQ272">
        <v>7.3999999999999996E-2</v>
      </c>
      <c r="AR272">
        <v>0.77633333299999996</v>
      </c>
      <c r="AS272">
        <v>46</v>
      </c>
      <c r="AT272">
        <v>7.3636363640000004</v>
      </c>
      <c r="AU272">
        <v>7</v>
      </c>
      <c r="AV272">
        <v>146.9</v>
      </c>
      <c r="AW272">
        <v>42.84</v>
      </c>
      <c r="AX272">
        <v>119.43019940000001</v>
      </c>
      <c r="AY272">
        <v>1.5309672999999999E-2</v>
      </c>
      <c r="AZ272">
        <v>4.004461E-3</v>
      </c>
      <c r="BA272">
        <v>1.1660065159999999</v>
      </c>
      <c r="BB272">
        <v>6.1500933000000001E-2</v>
      </c>
      <c r="BC272">
        <v>1.3049557E-2</v>
      </c>
      <c r="BD272">
        <v>2.6054481000000001E-2</v>
      </c>
      <c r="BE272">
        <v>9.8134673000000006E-2</v>
      </c>
      <c r="BF272">
        <v>0.14006107000000001</v>
      </c>
      <c r="BG272">
        <v>2.7921669999999999E-2</v>
      </c>
      <c r="BH272">
        <v>0.17829497699999999</v>
      </c>
    </row>
    <row r="273" spans="1:60" x14ac:dyDescent="0.35">
      <c r="A273" t="s">
        <v>125</v>
      </c>
      <c r="B273" t="s">
        <v>166</v>
      </c>
      <c r="C273" t="s">
        <v>173</v>
      </c>
      <c r="D273" t="s">
        <v>167</v>
      </c>
      <c r="E273" t="s">
        <v>176</v>
      </c>
      <c r="F273">
        <f t="shared" si="4"/>
        <v>10</v>
      </c>
      <c r="G273">
        <v>21</v>
      </c>
      <c r="H273" t="s">
        <v>165</v>
      </c>
      <c r="I273">
        <v>-0.87257576591481301</v>
      </c>
      <c r="J273">
        <v>1.95121829316436</v>
      </c>
      <c r="K273">
        <v>-0.29659430958944299</v>
      </c>
      <c r="L273">
        <v>1.6076405586893601</v>
      </c>
      <c r="M273">
        <v>-0.43620505294874901</v>
      </c>
      <c r="N273">
        <v>-3.01259023598023E-3</v>
      </c>
      <c r="O273">
        <v>-0.61707134337008895</v>
      </c>
      <c r="P273">
        <v>-0.25034465410573198</v>
      </c>
      <c r="Q273">
        <v>0.25473735862450603</v>
      </c>
      <c r="R273">
        <v>-0.71553812906463399</v>
      </c>
      <c r="S273">
        <v>-0.17244718954688401</v>
      </c>
      <c r="T273">
        <v>-1.1666171658498399E-2</v>
      </c>
      <c r="U273">
        <v>4.4462395819999996</v>
      </c>
      <c r="V273">
        <v>3.8426332300000001</v>
      </c>
      <c r="W273">
        <v>3.7192020779999999</v>
      </c>
      <c r="X273">
        <v>1.760408939</v>
      </c>
      <c r="Y273">
        <v>6.6549278019999996</v>
      </c>
      <c r="Z273">
        <v>1.9419340009999999</v>
      </c>
      <c r="AA273">
        <v>5.0185054769999997</v>
      </c>
      <c r="AB273">
        <v>4.207728361</v>
      </c>
      <c r="AC273">
        <v>5.5988676760000002</v>
      </c>
      <c r="AD273">
        <v>4.2515329519999998</v>
      </c>
      <c r="AE273">
        <v>3.7359043930000002</v>
      </c>
      <c r="AF273">
        <v>5.1467944040000004</v>
      </c>
      <c r="AG273">
        <v>1.822156946</v>
      </c>
      <c r="AH273">
        <v>202.54629629999999</v>
      </c>
      <c r="AI273">
        <v>21.7</v>
      </c>
      <c r="AJ273">
        <v>41.8</v>
      </c>
      <c r="AK273">
        <v>20</v>
      </c>
      <c r="AL273">
        <v>15.24333333</v>
      </c>
      <c r="AM273">
        <v>0.99733333300000004</v>
      </c>
      <c r="AN273">
        <v>0.496</v>
      </c>
      <c r="AO273">
        <v>0.60333333300000003</v>
      </c>
      <c r="AP273">
        <v>0.55633333299999999</v>
      </c>
      <c r="AQ273">
        <v>8.2333332999999995E-2</v>
      </c>
      <c r="AR273">
        <v>0.66500000000000004</v>
      </c>
      <c r="AS273">
        <v>32</v>
      </c>
      <c r="AT273">
        <v>4.9090909089999997</v>
      </c>
      <c r="AU273">
        <v>5</v>
      </c>
      <c r="AV273">
        <v>75</v>
      </c>
      <c r="AW273">
        <v>39.195</v>
      </c>
      <c r="AX273">
        <v>104.6153846</v>
      </c>
      <c r="AY273">
        <v>2.2241581E-2</v>
      </c>
      <c r="AZ273">
        <v>5.5942930000000002E-3</v>
      </c>
      <c r="BA273">
        <v>0.93117319399999998</v>
      </c>
      <c r="BB273">
        <v>3.0519017999999998E-2</v>
      </c>
      <c r="BC273">
        <v>3.7421099999999999E-3</v>
      </c>
      <c r="BD273">
        <v>4.2455146999999999E-2</v>
      </c>
      <c r="BE273">
        <v>3.2568958000000002E-2</v>
      </c>
      <c r="BF273">
        <v>0.122313836</v>
      </c>
      <c r="BG273">
        <v>0.11866489700000001</v>
      </c>
      <c r="BH273">
        <v>4.8742989E-2</v>
      </c>
    </row>
    <row r="274" spans="1:60" x14ac:dyDescent="0.35">
      <c r="A274" t="s">
        <v>125</v>
      </c>
      <c r="B274" t="s">
        <v>166</v>
      </c>
      <c r="C274" t="s">
        <v>173</v>
      </c>
      <c r="D274" t="s">
        <v>167</v>
      </c>
      <c r="E274" t="s">
        <v>176</v>
      </c>
      <c r="F274">
        <f t="shared" si="4"/>
        <v>10</v>
      </c>
      <c r="G274">
        <v>22</v>
      </c>
      <c r="H274" t="s">
        <v>165</v>
      </c>
      <c r="I274">
        <v>-2.01351193069737E-2</v>
      </c>
      <c r="J274">
        <v>3.0434099438148401</v>
      </c>
      <c r="K274">
        <v>-1.4093265563942099</v>
      </c>
      <c r="L274">
        <v>0.137161886609417</v>
      </c>
      <c r="M274">
        <v>1.21452369133264</v>
      </c>
      <c r="N274">
        <v>9.2301980387409305E-2</v>
      </c>
      <c r="O274">
        <v>-0.97282285180710304</v>
      </c>
      <c r="P274">
        <v>-0.36155877963824501</v>
      </c>
      <c r="Q274">
        <v>-1.63270035250715</v>
      </c>
      <c r="R274">
        <v>0.25396039325797998</v>
      </c>
      <c r="S274">
        <v>-0.17863571333514799</v>
      </c>
      <c r="T274">
        <v>-0.71218832965490297</v>
      </c>
      <c r="U274">
        <v>5.724855174</v>
      </c>
      <c r="V274">
        <v>4.5361773139999997</v>
      </c>
      <c r="W274">
        <v>3.2854955119999998</v>
      </c>
      <c r="X274">
        <v>1.9999773700000001</v>
      </c>
      <c r="Y274">
        <v>5.0668055660000002</v>
      </c>
      <c r="Z274">
        <v>1.5404450409999999</v>
      </c>
      <c r="AA274">
        <v>3.5473798919999999</v>
      </c>
      <c r="AB274">
        <v>2.5563656140000002</v>
      </c>
      <c r="AC274">
        <v>5.4361450729999996</v>
      </c>
      <c r="AD274">
        <v>2.451962494</v>
      </c>
      <c r="AE274">
        <v>1.897119985</v>
      </c>
      <c r="AF274">
        <v>4.4530544709999997</v>
      </c>
      <c r="AG274">
        <v>0</v>
      </c>
      <c r="AH274">
        <v>68.944444439999998</v>
      </c>
      <c r="AI274">
        <v>31.8</v>
      </c>
      <c r="AJ274">
        <v>43.6</v>
      </c>
      <c r="AK274">
        <v>16</v>
      </c>
      <c r="AL274">
        <v>13.99</v>
      </c>
      <c r="AM274">
        <v>1.0216666670000001</v>
      </c>
      <c r="AN274">
        <v>0.45066666700000002</v>
      </c>
      <c r="AO274">
        <v>0.63766666699999996</v>
      </c>
      <c r="AP274">
        <v>0.446333333</v>
      </c>
      <c r="AQ274">
        <v>6.1666667000000001E-2</v>
      </c>
      <c r="AR274">
        <v>0.64466666699999997</v>
      </c>
      <c r="AS274">
        <v>20</v>
      </c>
      <c r="AT274">
        <v>5.5333333329999999</v>
      </c>
      <c r="AU274">
        <v>7</v>
      </c>
      <c r="AV274">
        <v>115</v>
      </c>
      <c r="AW274">
        <v>34.65</v>
      </c>
      <c r="AX274">
        <v>61.994301989999997</v>
      </c>
      <c r="AY274">
        <v>1.9170456999999998E-2</v>
      </c>
      <c r="AZ274">
        <v>0</v>
      </c>
      <c r="BA274">
        <v>1.111490898</v>
      </c>
      <c r="BB274">
        <v>8.7712675000000004E-2</v>
      </c>
      <c r="BC274">
        <v>1.0264267000000001E-2</v>
      </c>
      <c r="BD274">
        <v>8.8726265999999998E-2</v>
      </c>
      <c r="BE274">
        <v>0.124077742</v>
      </c>
      <c r="BF274">
        <v>9.2209970000000002E-2</v>
      </c>
      <c r="BG274">
        <v>0.13495478999999999</v>
      </c>
      <c r="BH274">
        <v>8.3316390000000004E-2</v>
      </c>
    </row>
    <row r="275" spans="1:60" x14ac:dyDescent="0.35">
      <c r="A275" t="s">
        <v>125</v>
      </c>
      <c r="B275" t="s">
        <v>166</v>
      </c>
      <c r="C275" t="s">
        <v>173</v>
      </c>
      <c r="D275" t="s">
        <v>167</v>
      </c>
      <c r="E275" t="s">
        <v>176</v>
      </c>
      <c r="F275">
        <f t="shared" si="4"/>
        <v>10</v>
      </c>
      <c r="G275">
        <v>23</v>
      </c>
      <c r="H275" t="s">
        <v>165</v>
      </c>
      <c r="I275">
        <v>-0.63025709404428099</v>
      </c>
      <c r="J275">
        <v>2.85974879066071</v>
      </c>
      <c r="K275">
        <v>-0.70294039653635998</v>
      </c>
      <c r="L275">
        <v>-0.75270124505939595</v>
      </c>
      <c r="M275">
        <v>0.438780167024028</v>
      </c>
      <c r="N275">
        <v>1.2360868908562701</v>
      </c>
      <c r="O275">
        <v>-0.35104036682219403</v>
      </c>
      <c r="P275">
        <v>0.67400144144702101</v>
      </c>
      <c r="Q275">
        <v>-0.50219254886447595</v>
      </c>
      <c r="R275">
        <v>-0.67673796068734904</v>
      </c>
      <c r="S275">
        <v>-1.11637055190471</v>
      </c>
      <c r="T275">
        <v>-0.65075895942891004</v>
      </c>
      <c r="U275">
        <v>5.098887328</v>
      </c>
      <c r="V275">
        <v>5.4078912160000003</v>
      </c>
      <c r="W275">
        <v>2.514305625</v>
      </c>
      <c r="X275">
        <v>2.3922677960000001</v>
      </c>
      <c r="Y275">
        <v>4.8980240469999998</v>
      </c>
      <c r="Z275">
        <v>1.8613008870000001</v>
      </c>
      <c r="AA275">
        <v>1.1890471540000001</v>
      </c>
      <c r="AB275">
        <v>4.2495528839999999</v>
      </c>
      <c r="AC275">
        <v>5.3124759189999997</v>
      </c>
      <c r="AD275">
        <v>2.6452111949999999</v>
      </c>
      <c r="AE275">
        <v>1.3453437580000001</v>
      </c>
      <c r="AF275">
        <v>4.4058154969999999</v>
      </c>
      <c r="AG275">
        <v>2.5911926630000002</v>
      </c>
      <c r="AH275">
        <v>26.975308640000002</v>
      </c>
      <c r="AI275">
        <v>25.7</v>
      </c>
      <c r="AJ275">
        <v>37.6</v>
      </c>
      <c r="AK275">
        <v>18</v>
      </c>
      <c r="AL275">
        <v>14.54666667</v>
      </c>
      <c r="AM275">
        <v>1.093</v>
      </c>
      <c r="AN275">
        <v>0.56299999999999994</v>
      </c>
      <c r="AO275">
        <v>0.68400000000000005</v>
      </c>
      <c r="AP275">
        <v>0.49966666700000001</v>
      </c>
      <c r="AQ275">
        <v>0.11133333300000001</v>
      </c>
      <c r="AR275">
        <v>0.79533333299999998</v>
      </c>
      <c r="AS275">
        <v>15</v>
      </c>
      <c r="AT275">
        <v>4.384615385</v>
      </c>
      <c r="AU275">
        <v>4</v>
      </c>
      <c r="AV275">
        <v>71</v>
      </c>
      <c r="AW275">
        <v>31.8</v>
      </c>
      <c r="AX275">
        <v>26.438746439999999</v>
      </c>
      <c r="AY275">
        <v>1.4312462999999999E-2</v>
      </c>
      <c r="AZ275">
        <v>4.6234509999999998E-3</v>
      </c>
      <c r="BA275">
        <v>0.929829185</v>
      </c>
      <c r="BB275">
        <v>2.3440688000000001E-2</v>
      </c>
      <c r="BC275">
        <v>8.3647960000000007E-3</v>
      </c>
      <c r="BD275">
        <v>5.1913464999999999E-2</v>
      </c>
      <c r="BE275">
        <v>5.6664747000000001E-2</v>
      </c>
      <c r="BF275">
        <v>8.2779147999999997E-2</v>
      </c>
      <c r="BG275">
        <v>0.16169118599999999</v>
      </c>
      <c r="BH275">
        <v>5.1048441999999999E-2</v>
      </c>
    </row>
    <row r="276" spans="1:60" x14ac:dyDescent="0.35">
      <c r="A276" t="s">
        <v>125</v>
      </c>
      <c r="B276" t="s">
        <v>166</v>
      </c>
      <c r="C276" t="s">
        <v>173</v>
      </c>
      <c r="D276" t="s">
        <v>167</v>
      </c>
      <c r="E276" t="s">
        <v>176</v>
      </c>
      <c r="F276">
        <f t="shared" si="4"/>
        <v>10</v>
      </c>
      <c r="G276">
        <v>24</v>
      </c>
      <c r="H276" t="s">
        <v>165</v>
      </c>
      <c r="I276">
        <v>-0.53374392539599602</v>
      </c>
      <c r="J276">
        <v>-0.48270583140288698</v>
      </c>
      <c r="K276">
        <v>0.17737049316644199</v>
      </c>
      <c r="L276">
        <v>2.0653119299381899E-2</v>
      </c>
      <c r="M276">
        <v>1.5690247061460301</v>
      </c>
      <c r="N276">
        <v>-1.81044295464062</v>
      </c>
      <c r="O276">
        <v>-0.27143543849622498</v>
      </c>
      <c r="P276">
        <v>-0.65852945704594701</v>
      </c>
      <c r="Q276">
        <v>-0.94129984196029703</v>
      </c>
      <c r="R276">
        <v>-0.89777784916279701</v>
      </c>
      <c r="S276">
        <v>-0.47836023217558299</v>
      </c>
      <c r="T276">
        <v>1.1002907337272501</v>
      </c>
      <c r="U276">
        <v>5.1216096520000001</v>
      </c>
      <c r="V276">
        <v>0</v>
      </c>
      <c r="W276">
        <v>3.1556861879999998</v>
      </c>
      <c r="X276">
        <v>2.8611421190000002</v>
      </c>
      <c r="Y276">
        <v>6.7079634840000004</v>
      </c>
      <c r="Z276">
        <v>1.9873668630000001</v>
      </c>
      <c r="AA276">
        <v>3.6005203680000002</v>
      </c>
      <c r="AB276">
        <v>2.1931008599999999</v>
      </c>
      <c r="AC276">
        <v>7.7234259559999998</v>
      </c>
      <c r="AD276">
        <v>3.9974075450000002</v>
      </c>
      <c r="AE276">
        <v>2.206780964</v>
      </c>
      <c r="AF276">
        <v>4.6284767139999996</v>
      </c>
      <c r="AG276">
        <v>1.7170181849999999</v>
      </c>
      <c r="AH276">
        <v>189.38271599999999</v>
      </c>
      <c r="AI276">
        <v>26.6</v>
      </c>
      <c r="AJ276">
        <v>46.2</v>
      </c>
      <c r="AK276">
        <v>16</v>
      </c>
      <c r="AL276">
        <v>14.126666670000001</v>
      </c>
      <c r="AM276">
        <v>1.0189999999999999</v>
      </c>
      <c r="AN276">
        <v>0.486666667</v>
      </c>
      <c r="AO276">
        <v>0.59799999999999998</v>
      </c>
      <c r="AP276">
        <v>0.499</v>
      </c>
      <c r="AQ276">
        <v>0.10866666699999999</v>
      </c>
      <c r="AR276">
        <v>0.70666666700000003</v>
      </c>
      <c r="AS276">
        <v>21</v>
      </c>
      <c r="AT276">
        <v>4.8</v>
      </c>
      <c r="AU276">
        <v>6</v>
      </c>
      <c r="AV276">
        <v>93</v>
      </c>
      <c r="AW276">
        <v>34.200000000000003</v>
      </c>
      <c r="AX276">
        <v>121.4814815</v>
      </c>
      <c r="AY276">
        <v>2.4169335E-2</v>
      </c>
      <c r="AZ276">
        <v>2.0337670000000001E-3</v>
      </c>
      <c r="BA276">
        <v>0.74996017999999998</v>
      </c>
      <c r="BB276">
        <v>3.6798786E-2</v>
      </c>
      <c r="BC276">
        <v>9.0192929999999994E-3</v>
      </c>
      <c r="BD276">
        <v>2.4629524999999999E-2</v>
      </c>
      <c r="BE276">
        <v>0.114164187</v>
      </c>
      <c r="BF276">
        <v>0.10950003799999999</v>
      </c>
      <c r="BG276">
        <v>2.4867655999999998E-2</v>
      </c>
      <c r="BH276">
        <v>4.6080690000000001E-2</v>
      </c>
    </row>
    <row r="277" spans="1:60" x14ac:dyDescent="0.35">
      <c r="A277" t="s">
        <v>125</v>
      </c>
      <c r="B277" t="s">
        <v>166</v>
      </c>
      <c r="C277" t="s">
        <v>173</v>
      </c>
      <c r="D277" t="s">
        <v>167</v>
      </c>
      <c r="E277" t="s">
        <v>176</v>
      </c>
      <c r="F277">
        <f t="shared" si="4"/>
        <v>10</v>
      </c>
      <c r="G277">
        <v>25</v>
      </c>
      <c r="H277" t="s">
        <v>165</v>
      </c>
      <c r="I277">
        <v>-1.29595550664489</v>
      </c>
      <c r="J277">
        <v>-1.0535838112301701</v>
      </c>
      <c r="K277">
        <v>-1.3557925045319901E-2</v>
      </c>
      <c r="L277">
        <v>-0.75627915765056297</v>
      </c>
      <c r="M277">
        <v>0.38420558404055999</v>
      </c>
      <c r="N277">
        <v>0.49068963586889602</v>
      </c>
      <c r="O277">
        <v>0.78746426255115098</v>
      </c>
      <c r="P277">
        <v>0.317329508821449</v>
      </c>
      <c r="Q277">
        <v>-0.25755780719546101</v>
      </c>
      <c r="R277">
        <v>0.47907135365568798</v>
      </c>
      <c r="S277">
        <v>0.31327785906755701</v>
      </c>
      <c r="T277">
        <v>-9.6025823556737999E-2</v>
      </c>
      <c r="U277">
        <v>4.532001943</v>
      </c>
      <c r="V277">
        <v>3.0331198060000002</v>
      </c>
      <c r="W277">
        <v>1.93336007</v>
      </c>
      <c r="X277">
        <v>2.9781177269999999</v>
      </c>
      <c r="Y277">
        <v>4.5848054960000004</v>
      </c>
      <c r="Z277">
        <v>1.764948212</v>
      </c>
      <c r="AA277">
        <v>2.2752302100000001</v>
      </c>
      <c r="AB277">
        <v>3.7935254289999998</v>
      </c>
      <c r="AC277">
        <v>5.4193051380000004</v>
      </c>
      <c r="AD277">
        <v>3.1296108280000001</v>
      </c>
      <c r="AE277">
        <v>1.275185432</v>
      </c>
      <c r="AF277">
        <v>4.7621060990000004</v>
      </c>
      <c r="AG277">
        <v>1.8681324479999999</v>
      </c>
      <c r="AH277">
        <v>52.857142860000003</v>
      </c>
      <c r="AI277">
        <v>23.1</v>
      </c>
      <c r="AJ277">
        <v>62.9</v>
      </c>
      <c r="AK277">
        <v>19</v>
      </c>
      <c r="AL277">
        <v>16.07</v>
      </c>
      <c r="AM277">
        <v>1.0733333329999999</v>
      </c>
      <c r="AN277">
        <v>0.59199999999999997</v>
      </c>
      <c r="AO277">
        <v>0.61199999999999999</v>
      </c>
      <c r="AP277">
        <v>0.52500000000000002</v>
      </c>
      <c r="AQ277">
        <v>0.19700000000000001</v>
      </c>
      <c r="AR277">
        <v>0.80900000000000005</v>
      </c>
      <c r="AS277">
        <v>28</v>
      </c>
      <c r="AT277">
        <v>4.3333333329999997</v>
      </c>
      <c r="AU277">
        <v>6</v>
      </c>
      <c r="AV277">
        <v>103</v>
      </c>
      <c r="AW277">
        <v>63.6</v>
      </c>
      <c r="AX277">
        <v>108.94586889999999</v>
      </c>
      <c r="AY277">
        <v>1.8678246999999999E-2</v>
      </c>
      <c r="AZ277">
        <v>7.7425539999999996E-3</v>
      </c>
      <c r="BA277">
        <v>1.065269367</v>
      </c>
      <c r="BB277">
        <v>0.2245501</v>
      </c>
      <c r="BC277">
        <v>6.0473929999999999E-3</v>
      </c>
      <c r="BD277">
        <v>1.5055901999999999E-2</v>
      </c>
      <c r="BE277">
        <v>4.9423112999999998E-2</v>
      </c>
      <c r="BF277">
        <v>0.23324523899999999</v>
      </c>
      <c r="BG277">
        <v>1.8438165999999999E-2</v>
      </c>
      <c r="BH277">
        <v>4.3376838000000001E-2</v>
      </c>
    </row>
    <row r="278" spans="1:60" x14ac:dyDescent="0.35">
      <c r="A278" t="s">
        <v>125</v>
      </c>
      <c r="B278" t="s">
        <v>166</v>
      </c>
      <c r="C278" t="s">
        <v>173</v>
      </c>
      <c r="D278" t="s">
        <v>167</v>
      </c>
      <c r="E278" t="s">
        <v>176</v>
      </c>
      <c r="F278">
        <f t="shared" si="4"/>
        <v>10</v>
      </c>
      <c r="G278">
        <v>26</v>
      </c>
      <c r="H278" t="s">
        <v>165</v>
      </c>
      <c r="I278">
        <v>-0.67415814347924796</v>
      </c>
      <c r="J278">
        <v>0.50129923984515801</v>
      </c>
      <c r="K278">
        <v>0.100317668043123</v>
      </c>
      <c r="L278">
        <v>-0.11457374608196701</v>
      </c>
      <c r="M278">
        <v>-0.785570772049907</v>
      </c>
      <c r="N278">
        <v>0.182394055787369</v>
      </c>
      <c r="O278">
        <v>-0.92872874401942596</v>
      </c>
      <c r="P278">
        <v>3.6930569709899101E-2</v>
      </c>
      <c r="Q278">
        <v>-0.51948779870828898</v>
      </c>
      <c r="R278">
        <v>-0.85752748585342098</v>
      </c>
      <c r="S278">
        <v>5.55639131304487E-2</v>
      </c>
      <c r="T278">
        <v>0.77462158807242998</v>
      </c>
      <c r="U278">
        <v>4.8370832530000003</v>
      </c>
      <c r="V278">
        <v>4.0771949779999996</v>
      </c>
      <c r="W278">
        <v>3.6797469710000001</v>
      </c>
      <c r="X278">
        <v>4.2541071710000002</v>
      </c>
      <c r="Y278">
        <v>5.9368163489999999</v>
      </c>
      <c r="Z278">
        <v>2.659057996</v>
      </c>
      <c r="AA278">
        <v>2.4815339650000001</v>
      </c>
      <c r="AB278">
        <v>2.5587139520000002</v>
      </c>
      <c r="AC278">
        <v>6.2861109490000002</v>
      </c>
      <c r="AD278">
        <v>4.24618377</v>
      </c>
      <c r="AE278">
        <v>2.9696371629999998</v>
      </c>
      <c r="AF278">
        <v>4.8744259559999996</v>
      </c>
      <c r="AG278">
        <v>2.131113552</v>
      </c>
      <c r="AH278">
        <v>127.92929289999999</v>
      </c>
      <c r="AI278">
        <v>30.1</v>
      </c>
      <c r="AJ278">
        <v>42.8</v>
      </c>
      <c r="AK278">
        <v>18</v>
      </c>
      <c r="AL278">
        <v>14.01333333</v>
      </c>
      <c r="AM278">
        <v>1.0083333329999999</v>
      </c>
      <c r="AN278">
        <v>0.55500000000000005</v>
      </c>
      <c r="AO278">
        <v>0.65</v>
      </c>
      <c r="AP278">
        <v>0.60766666700000005</v>
      </c>
      <c r="AQ278">
        <v>4.2333333000000001E-2</v>
      </c>
      <c r="AR278">
        <v>0.68566666700000001</v>
      </c>
      <c r="AS278">
        <v>37</v>
      </c>
      <c r="AT278">
        <v>7</v>
      </c>
      <c r="AU278">
        <v>6</v>
      </c>
      <c r="AV278">
        <v>86</v>
      </c>
      <c r="AW278">
        <v>34.299999999999997</v>
      </c>
      <c r="AX278">
        <v>96.866096870000007</v>
      </c>
      <c r="AY278">
        <v>2.0713450000000001E-2</v>
      </c>
      <c r="AZ278">
        <v>2.4264360000000001E-3</v>
      </c>
      <c r="BA278">
        <v>0.99768017200000003</v>
      </c>
      <c r="BB278">
        <v>3.9551998999999997E-2</v>
      </c>
      <c r="BC278">
        <v>2.012841E-3</v>
      </c>
      <c r="BD278">
        <v>1.8811201999999999E-2</v>
      </c>
      <c r="BE278">
        <v>2.6882976999999999E-2</v>
      </c>
      <c r="BF278">
        <v>8.9644959999999996E-2</v>
      </c>
      <c r="BG278">
        <v>4.9599849000000001E-2</v>
      </c>
      <c r="BH278">
        <v>4.4298654999999999E-2</v>
      </c>
    </row>
    <row r="279" spans="1:60" x14ac:dyDescent="0.35">
      <c r="A279" t="s">
        <v>125</v>
      </c>
      <c r="B279" t="s">
        <v>166</v>
      </c>
      <c r="C279" t="s">
        <v>173</v>
      </c>
      <c r="D279" t="s">
        <v>167</v>
      </c>
      <c r="E279" t="s">
        <v>176</v>
      </c>
      <c r="F279">
        <f t="shared" si="4"/>
        <v>10</v>
      </c>
      <c r="G279">
        <v>27</v>
      </c>
      <c r="H279" t="s">
        <v>165</v>
      </c>
      <c r="I279">
        <v>0.28258170488741802</v>
      </c>
      <c r="J279">
        <v>-0.61035859934125203</v>
      </c>
      <c r="K279">
        <v>0.37678298856347098</v>
      </c>
      <c r="L279">
        <v>-1.48649628316772</v>
      </c>
      <c r="M279">
        <v>-0.46206333599516702</v>
      </c>
      <c r="N279">
        <v>1.47334997311935</v>
      </c>
      <c r="O279">
        <v>0.22831545926333</v>
      </c>
      <c r="P279">
        <v>-0.13578398644390799</v>
      </c>
      <c r="Q279">
        <v>-0.49406246114329</v>
      </c>
      <c r="R279">
        <v>-0.22623661301067099</v>
      </c>
      <c r="S279">
        <v>-1.8052300809441799</v>
      </c>
      <c r="T279">
        <v>-0.39386340793099101</v>
      </c>
      <c r="U279">
        <v>5.6129253280000002</v>
      </c>
      <c r="V279">
        <v>4.0585254639999997</v>
      </c>
      <c r="W279">
        <v>2.8622008810000001</v>
      </c>
      <c r="X279">
        <v>3.3615321250000001</v>
      </c>
      <c r="Y279">
        <v>1.6843392210000001</v>
      </c>
      <c r="Z279">
        <v>3.5098856870000001</v>
      </c>
      <c r="AA279">
        <v>0</v>
      </c>
      <c r="AB279">
        <v>3.748196031</v>
      </c>
      <c r="AC279">
        <v>7.5409460169999996</v>
      </c>
      <c r="AD279">
        <v>0.84729785999999996</v>
      </c>
      <c r="AE279">
        <v>2.7043396209999999</v>
      </c>
      <c r="AF279">
        <v>5.5945048320000001</v>
      </c>
      <c r="AG279">
        <v>2.1400661630000002</v>
      </c>
      <c r="AH279">
        <v>10.11111111</v>
      </c>
      <c r="AI279">
        <v>24.2</v>
      </c>
      <c r="AJ279">
        <v>37.1</v>
      </c>
      <c r="AK279">
        <v>18</v>
      </c>
      <c r="AL279">
        <v>14.32666667</v>
      </c>
      <c r="AM279">
        <v>1.036333333</v>
      </c>
      <c r="AN279">
        <v>0.50133333300000005</v>
      </c>
      <c r="AO279">
        <v>0.61166666700000005</v>
      </c>
      <c r="AP279">
        <v>0.56666666700000001</v>
      </c>
      <c r="AQ279">
        <v>0.166333333</v>
      </c>
      <c r="AR279">
        <v>0.77800000000000002</v>
      </c>
      <c r="AS279">
        <v>6</v>
      </c>
      <c r="AT279">
        <v>3.384615385</v>
      </c>
      <c r="AU279">
        <v>3</v>
      </c>
      <c r="AV279">
        <v>46</v>
      </c>
      <c r="AW279">
        <v>19.125</v>
      </c>
      <c r="AX279">
        <v>15.95441595</v>
      </c>
      <c r="AY279">
        <v>1.5845773E-2</v>
      </c>
      <c r="AZ279">
        <v>3.706333E-3</v>
      </c>
      <c r="BA279">
        <v>0.98805870799999995</v>
      </c>
      <c r="BB279">
        <v>9.9193895000000004E-2</v>
      </c>
      <c r="BC279">
        <v>1.592747E-3</v>
      </c>
      <c r="BD279">
        <v>3.3768589999999999E-3</v>
      </c>
      <c r="BE279">
        <v>2.8366446999999999E-2</v>
      </c>
      <c r="BF279">
        <v>0.47438381400000001</v>
      </c>
      <c r="BG279">
        <v>0</v>
      </c>
      <c r="BH279">
        <v>3.4548789000000003E-2</v>
      </c>
    </row>
    <row r="280" spans="1:60" x14ac:dyDescent="0.35">
      <c r="A280" t="s">
        <v>125</v>
      </c>
      <c r="B280" t="s">
        <v>166</v>
      </c>
      <c r="C280" t="s">
        <v>173</v>
      </c>
      <c r="D280" t="s">
        <v>167</v>
      </c>
      <c r="E280" t="s">
        <v>176</v>
      </c>
      <c r="F280">
        <f t="shared" si="4"/>
        <v>10</v>
      </c>
      <c r="G280">
        <v>29</v>
      </c>
      <c r="H280" t="s">
        <v>165</v>
      </c>
      <c r="I280">
        <v>-0.85778664286467399</v>
      </c>
      <c r="J280">
        <v>-6.7131539684169295E-2</v>
      </c>
      <c r="K280">
        <v>-0.191111311815753</v>
      </c>
      <c r="L280">
        <v>-1.1738950069440499</v>
      </c>
      <c r="M280">
        <v>-0.50130268768499797</v>
      </c>
      <c r="N280">
        <v>0.90105604736876199</v>
      </c>
      <c r="O280">
        <v>-0.271675349969555</v>
      </c>
      <c r="P280">
        <v>-0.35163661747604102</v>
      </c>
      <c r="Q280">
        <v>-0.37384680625849598</v>
      </c>
      <c r="R280">
        <v>-0.89950987513110403</v>
      </c>
      <c r="S280">
        <v>0.29173890676792602</v>
      </c>
      <c r="T280">
        <v>-1.02141787184782</v>
      </c>
      <c r="U280">
        <v>4.3223440289999999</v>
      </c>
      <c r="V280">
        <v>4.365622986</v>
      </c>
      <c r="W280">
        <v>2.0674653510000001</v>
      </c>
      <c r="X280">
        <v>1.8370160609999999</v>
      </c>
      <c r="Y280">
        <v>1.038648824</v>
      </c>
      <c r="Z280">
        <v>1.880312867</v>
      </c>
      <c r="AA280">
        <v>0</v>
      </c>
      <c r="AB280">
        <v>3.4041032090000001</v>
      </c>
      <c r="AC280">
        <v>4.8851440549999996</v>
      </c>
      <c r="AD280">
        <v>2.7059315559999999</v>
      </c>
      <c r="AE280">
        <v>2.405084376</v>
      </c>
      <c r="AF280">
        <v>3.2792389750000002</v>
      </c>
      <c r="AG280">
        <v>1.7851237449999999</v>
      </c>
      <c r="AH280">
        <v>2.5396825399999998</v>
      </c>
      <c r="AI280">
        <v>34.799999999999997</v>
      </c>
      <c r="AJ280">
        <v>53.1</v>
      </c>
      <c r="AK280">
        <v>19</v>
      </c>
      <c r="AL280">
        <v>13.99</v>
      </c>
      <c r="AM280">
        <v>1.0023333329999999</v>
      </c>
      <c r="AN280">
        <v>0.47966666699999999</v>
      </c>
      <c r="AO280">
        <v>0.57266666700000002</v>
      </c>
      <c r="AP280">
        <v>0.61133333300000003</v>
      </c>
      <c r="AQ280">
        <v>9.2333333000000004E-2</v>
      </c>
      <c r="AR280">
        <v>0.66500000000000004</v>
      </c>
      <c r="AS280">
        <v>36</v>
      </c>
      <c r="AT280">
        <v>7.0833333329999997</v>
      </c>
      <c r="AU280">
        <v>4</v>
      </c>
      <c r="AV280">
        <v>99</v>
      </c>
      <c r="AW280">
        <v>42.47</v>
      </c>
      <c r="AX280">
        <v>84.55840456</v>
      </c>
      <c r="AY280">
        <v>1.2841175E-2</v>
      </c>
      <c r="AZ280">
        <v>4.0457230000000002E-3</v>
      </c>
      <c r="BA280">
        <v>0.75378967500000005</v>
      </c>
      <c r="BB280">
        <v>4.2134842999999998E-2</v>
      </c>
      <c r="BC280">
        <v>3.004816E-3</v>
      </c>
      <c r="BD280">
        <v>4.0244996999999998E-2</v>
      </c>
      <c r="BE280">
        <v>3.5876980000000003E-2</v>
      </c>
      <c r="BF280">
        <v>8.9426277999999998E-2</v>
      </c>
      <c r="BG280">
        <v>1.1001171000000001E-2</v>
      </c>
      <c r="BH280">
        <v>5.1213571999999999E-2</v>
      </c>
    </row>
    <row r="281" spans="1:60" x14ac:dyDescent="0.35">
      <c r="A281" t="s">
        <v>125</v>
      </c>
      <c r="B281" t="s">
        <v>166</v>
      </c>
      <c r="C281" t="s">
        <v>173</v>
      </c>
      <c r="D281" t="s">
        <v>167</v>
      </c>
      <c r="E281" t="s">
        <v>176</v>
      </c>
      <c r="F281">
        <f t="shared" si="4"/>
        <v>10</v>
      </c>
      <c r="G281">
        <v>3</v>
      </c>
      <c r="H281" t="s">
        <v>165</v>
      </c>
      <c r="I281">
        <v>2.0721804821852399E-2</v>
      </c>
      <c r="J281">
        <v>-0.34945981522931602</v>
      </c>
      <c r="K281">
        <v>2.38058127612815</v>
      </c>
      <c r="L281">
        <v>-0.16032573542219999</v>
      </c>
      <c r="M281">
        <v>-0.36955497999277198</v>
      </c>
      <c r="N281">
        <v>0.35730562751167</v>
      </c>
      <c r="O281">
        <v>0.38374128769939903</v>
      </c>
      <c r="P281">
        <v>-0.18991699253889799</v>
      </c>
      <c r="Q281">
        <v>-1.2867244483671301</v>
      </c>
      <c r="R281">
        <v>-5.7575097487705097E-2</v>
      </c>
      <c r="S281">
        <v>-0.45868218390333798</v>
      </c>
      <c r="T281">
        <v>0.79873656287296801</v>
      </c>
      <c r="U281">
        <v>5.2837675849999997</v>
      </c>
      <c r="V281">
        <v>4.4607864690000003</v>
      </c>
      <c r="W281">
        <v>2.216439142</v>
      </c>
      <c r="X281">
        <v>2.494123305</v>
      </c>
      <c r="Y281">
        <v>7.0281873600000004</v>
      </c>
      <c r="Z281">
        <v>3.666000672</v>
      </c>
      <c r="AA281">
        <v>3.574661485</v>
      </c>
      <c r="AB281">
        <v>5.2376232979999999</v>
      </c>
      <c r="AC281">
        <v>6.8252876760000003</v>
      </c>
      <c r="AD281">
        <v>3.5198031240000001</v>
      </c>
      <c r="AE281">
        <v>2.397895273</v>
      </c>
      <c r="AF281">
        <v>5.3563616319999996</v>
      </c>
      <c r="AG281">
        <v>2.3460702050000002</v>
      </c>
      <c r="AH281">
        <v>307.06349210000002</v>
      </c>
      <c r="AI281">
        <v>33</v>
      </c>
      <c r="AJ281">
        <v>46.3</v>
      </c>
      <c r="AK281">
        <v>18</v>
      </c>
      <c r="AL281">
        <v>14.61333333</v>
      </c>
      <c r="AM281">
        <v>1.008666667</v>
      </c>
      <c r="AN281">
        <v>0.499</v>
      </c>
      <c r="AO281">
        <v>0.672666667</v>
      </c>
      <c r="AP281">
        <v>0.54366666699999999</v>
      </c>
      <c r="AQ281">
        <v>0.139333333</v>
      </c>
      <c r="AR281">
        <v>0.81200000000000006</v>
      </c>
      <c r="AS281">
        <v>17</v>
      </c>
      <c r="AT281">
        <v>4.615384615</v>
      </c>
      <c r="AU281">
        <v>5</v>
      </c>
      <c r="AV281">
        <v>110</v>
      </c>
      <c r="AW281">
        <v>30.6</v>
      </c>
      <c r="AX281">
        <v>108.26210829999999</v>
      </c>
      <c r="AY281">
        <v>7.0908128000000001E-2</v>
      </c>
      <c r="AZ281">
        <v>1.6901017000000001E-2</v>
      </c>
      <c r="BA281">
        <v>1.1569541800000001</v>
      </c>
      <c r="BB281">
        <v>0.10471034799999999</v>
      </c>
      <c r="BC281">
        <v>2.2721519999999999E-3</v>
      </c>
      <c r="BD281">
        <v>2.1050078999999999E-2</v>
      </c>
      <c r="BE281">
        <v>5.8097982999999999E-2</v>
      </c>
      <c r="BF281">
        <v>0.25500113600000002</v>
      </c>
      <c r="BG281">
        <v>2.8708574000000001E-2</v>
      </c>
      <c r="BH281">
        <v>4.3861150000000002E-2</v>
      </c>
    </row>
    <row r="282" spans="1:60" x14ac:dyDescent="0.35">
      <c r="A282" t="s">
        <v>125</v>
      </c>
      <c r="B282" t="s">
        <v>166</v>
      </c>
      <c r="C282" t="s">
        <v>173</v>
      </c>
      <c r="D282" t="s">
        <v>167</v>
      </c>
      <c r="E282" t="s">
        <v>176</v>
      </c>
      <c r="F282">
        <f t="shared" si="4"/>
        <v>10</v>
      </c>
      <c r="G282">
        <v>34</v>
      </c>
      <c r="H282" t="s">
        <v>165</v>
      </c>
      <c r="I282">
        <v>0.13285979357460601</v>
      </c>
      <c r="J282">
        <v>-0.65067521179787302</v>
      </c>
      <c r="K282">
        <v>-1.90472159224728</v>
      </c>
      <c r="L282">
        <v>-0.63788301180488804</v>
      </c>
      <c r="M282">
        <v>6.2177415516358102E-2</v>
      </c>
      <c r="N282">
        <v>0.67502716424973896</v>
      </c>
      <c r="O282">
        <v>-0.98546232861997496</v>
      </c>
      <c r="P282">
        <v>0.22996747598870501</v>
      </c>
      <c r="Q282">
        <v>-0.75190649329121195</v>
      </c>
      <c r="R282">
        <v>-0.152988115410296</v>
      </c>
      <c r="S282">
        <v>0.16142108656281301</v>
      </c>
      <c r="T282">
        <v>1.47293367097589</v>
      </c>
      <c r="U282">
        <v>5.8614191350000002</v>
      </c>
      <c r="V282">
        <v>5.118991319</v>
      </c>
      <c r="W282">
        <v>2.7154303080000002</v>
      </c>
      <c r="X282">
        <v>4.4905072779999999</v>
      </c>
      <c r="Y282">
        <v>7.3827118990000002</v>
      </c>
      <c r="Z282">
        <v>2.5212742939999999</v>
      </c>
      <c r="AA282">
        <v>3.001272454</v>
      </c>
      <c r="AB282">
        <v>3.3381392459999999</v>
      </c>
      <c r="AC282">
        <v>8.4423259569999995</v>
      </c>
      <c r="AD282">
        <v>4.2492885779999998</v>
      </c>
      <c r="AE282">
        <v>2.9817460310000001</v>
      </c>
      <c r="AF282">
        <v>5.9920199480000003</v>
      </c>
      <c r="AG282">
        <v>0</v>
      </c>
      <c r="AH282">
        <v>303.44444440000001</v>
      </c>
      <c r="AI282">
        <v>38.200000000000003</v>
      </c>
      <c r="AJ282">
        <v>57.3</v>
      </c>
      <c r="AK282">
        <v>18</v>
      </c>
      <c r="AL282">
        <v>14.483333330000001</v>
      </c>
      <c r="AM282">
        <v>1.0753333329999999</v>
      </c>
      <c r="AN282">
        <v>0.54400000000000004</v>
      </c>
      <c r="AO282">
        <v>0.70199999999999996</v>
      </c>
      <c r="AP282">
        <v>0.54900000000000004</v>
      </c>
      <c r="AQ282">
        <v>8.1666666999999998E-2</v>
      </c>
      <c r="AR282">
        <v>0.62033333300000004</v>
      </c>
      <c r="AS282">
        <v>53</v>
      </c>
      <c r="AT282">
        <v>8.769230769</v>
      </c>
      <c r="AU282">
        <v>6</v>
      </c>
      <c r="AV282">
        <v>0</v>
      </c>
      <c r="AW282">
        <v>47.73</v>
      </c>
      <c r="AX282">
        <v>141.994302</v>
      </c>
      <c r="AY282">
        <v>2.1202730000000002E-3</v>
      </c>
      <c r="AZ282">
        <v>0</v>
      </c>
      <c r="BA282">
        <v>0.86811635799999998</v>
      </c>
      <c r="BB282">
        <v>2.4334990000000001E-2</v>
      </c>
      <c r="BC282">
        <v>6.2565010000000002E-3</v>
      </c>
      <c r="BD282">
        <v>1.1176284999999999E-2</v>
      </c>
      <c r="BE282">
        <v>6.3854659999999994E-2</v>
      </c>
      <c r="BF282">
        <v>2.612548E-2</v>
      </c>
      <c r="BG282">
        <v>2.0521994000000002E-2</v>
      </c>
      <c r="BH282">
        <v>4.7799557999999999E-2</v>
      </c>
    </row>
    <row r="283" spans="1:60" x14ac:dyDescent="0.35">
      <c r="A283" t="s">
        <v>125</v>
      </c>
      <c r="B283" t="s">
        <v>166</v>
      </c>
      <c r="C283" t="s">
        <v>173</v>
      </c>
      <c r="D283" t="s">
        <v>167</v>
      </c>
      <c r="E283" t="s">
        <v>176</v>
      </c>
      <c r="F283">
        <f t="shared" si="4"/>
        <v>10</v>
      </c>
      <c r="G283">
        <v>5</v>
      </c>
      <c r="H283" t="s">
        <v>165</v>
      </c>
      <c r="I283">
        <v>0.92051126919690296</v>
      </c>
      <c r="J283">
        <v>-0.42620930428180998</v>
      </c>
      <c r="K283">
        <v>-0.64553605384168899</v>
      </c>
      <c r="L283">
        <v>-0.17330543706308399</v>
      </c>
      <c r="M283">
        <v>0.96316346486013504</v>
      </c>
      <c r="N283">
        <v>-0.20481329317938601</v>
      </c>
      <c r="O283">
        <v>2.2384336191868899</v>
      </c>
      <c r="P283">
        <v>-0.95111744782076502</v>
      </c>
      <c r="Q283">
        <v>-0.949302811187832</v>
      </c>
      <c r="R283">
        <v>-2.1144802449601698</v>
      </c>
      <c r="S283">
        <v>-0.23058448673368101</v>
      </c>
      <c r="T283">
        <v>1.5766643041933499</v>
      </c>
      <c r="U283">
        <v>5.7502014749999999</v>
      </c>
      <c r="V283">
        <v>2.6514518539999998</v>
      </c>
      <c r="W283">
        <v>4.2934989569999997</v>
      </c>
      <c r="X283">
        <v>4.5660002649999996</v>
      </c>
      <c r="Y283">
        <v>7.1708884790000003</v>
      </c>
      <c r="Z283">
        <v>3.0960802470000002</v>
      </c>
      <c r="AA283">
        <v>2.9577171820000001</v>
      </c>
      <c r="AB283">
        <v>4.1390953369999997</v>
      </c>
      <c r="AC283">
        <v>8.0352994720000002</v>
      </c>
      <c r="AD283">
        <v>4.7570052619999998</v>
      </c>
      <c r="AE283">
        <v>3.28222316</v>
      </c>
      <c r="AF283">
        <v>5.9987002110000001</v>
      </c>
      <c r="AG283">
        <v>0</v>
      </c>
      <c r="AH283">
        <v>282.93650789999998</v>
      </c>
      <c r="AI283">
        <v>27.9</v>
      </c>
      <c r="AJ283">
        <v>42.7</v>
      </c>
      <c r="AK283">
        <v>17</v>
      </c>
      <c r="AL283">
        <v>13.73</v>
      </c>
      <c r="AM283">
        <v>0.99233333300000004</v>
      </c>
      <c r="AN283">
        <v>0.47099999999999997</v>
      </c>
      <c r="AO283">
        <v>0.60333333300000003</v>
      </c>
      <c r="AP283">
        <v>0.58366666700000003</v>
      </c>
      <c r="AQ283">
        <v>0.28633333300000002</v>
      </c>
      <c r="AR283">
        <v>0.88966666699999997</v>
      </c>
      <c r="AS283">
        <v>22</v>
      </c>
      <c r="AT283">
        <v>5.1428571429999996</v>
      </c>
      <c r="AU283">
        <v>7</v>
      </c>
      <c r="AV283">
        <v>121</v>
      </c>
      <c r="AW283">
        <v>27.06</v>
      </c>
      <c r="AX283">
        <v>66.552706549999996</v>
      </c>
      <c r="AY283">
        <v>8.046905E-3</v>
      </c>
      <c r="AZ283">
        <v>0</v>
      </c>
      <c r="BA283">
        <v>0.10108611200000001</v>
      </c>
      <c r="BB283">
        <v>0</v>
      </c>
      <c r="BC283">
        <v>0</v>
      </c>
      <c r="BD283">
        <v>0</v>
      </c>
      <c r="BE283">
        <v>0.18021770000000001</v>
      </c>
      <c r="BF283">
        <v>0</v>
      </c>
      <c r="BG283">
        <v>2.3408965E-2</v>
      </c>
      <c r="BH283">
        <v>6.2046180999999999E-2</v>
      </c>
    </row>
    <row r="284" spans="1:60" x14ac:dyDescent="0.35">
      <c r="A284" t="s">
        <v>125</v>
      </c>
      <c r="B284" t="s">
        <v>166</v>
      </c>
      <c r="C284" t="s">
        <v>173</v>
      </c>
      <c r="D284" t="s">
        <v>167</v>
      </c>
      <c r="E284" t="s">
        <v>176</v>
      </c>
      <c r="F284">
        <f t="shared" si="4"/>
        <v>10</v>
      </c>
      <c r="G284">
        <v>6</v>
      </c>
      <c r="H284" t="s">
        <v>165</v>
      </c>
      <c r="I284">
        <v>-0.53784181699636302</v>
      </c>
      <c r="J284">
        <v>2.60080030295586</v>
      </c>
      <c r="K284">
        <v>1.0996435540442699</v>
      </c>
      <c r="L284">
        <v>-0.407853610587675</v>
      </c>
      <c r="M284">
        <v>-0.82549831390157902</v>
      </c>
      <c r="N284">
        <v>-0.66055070074724798</v>
      </c>
      <c r="O284">
        <v>1.1963446784190599</v>
      </c>
      <c r="P284">
        <v>1.38628717967888</v>
      </c>
      <c r="Q284">
        <v>-1.7568194820206999</v>
      </c>
      <c r="R284">
        <v>0.97544032614640497</v>
      </c>
      <c r="S284">
        <v>0.92999386248392701</v>
      </c>
      <c r="T284">
        <v>0.45566920497687302</v>
      </c>
      <c r="U284">
        <v>4.981225555</v>
      </c>
      <c r="V284">
        <v>2.2520225260000002</v>
      </c>
      <c r="W284">
        <v>2.7812318180000002</v>
      </c>
      <c r="X284">
        <v>3.2620949440000002</v>
      </c>
      <c r="Y284">
        <v>5.698071755</v>
      </c>
      <c r="Z284">
        <v>2.3559942029999998</v>
      </c>
      <c r="AA284">
        <v>1.5359707600000001</v>
      </c>
      <c r="AB284">
        <v>1.6218604320000001</v>
      </c>
      <c r="AC284">
        <v>7.6846530279999996</v>
      </c>
      <c r="AD284">
        <v>2.9760962989999999</v>
      </c>
      <c r="AE284">
        <v>2.833621757</v>
      </c>
      <c r="AF284">
        <v>4.6492535229999996</v>
      </c>
      <c r="AG284">
        <v>1.41706602</v>
      </c>
      <c r="AH284">
        <v>156.07638890000001</v>
      </c>
      <c r="AI284">
        <v>34.1</v>
      </c>
      <c r="AJ284">
        <v>51.2</v>
      </c>
      <c r="AK284">
        <v>17</v>
      </c>
      <c r="AL284">
        <v>16.97666667</v>
      </c>
      <c r="AM284">
        <v>1.219333333</v>
      </c>
      <c r="AN284">
        <v>0.60066666700000004</v>
      </c>
      <c r="AO284">
        <v>0.71633333300000002</v>
      </c>
      <c r="AP284">
        <v>0.58799999999999997</v>
      </c>
      <c r="AQ284">
        <v>0.18033333300000001</v>
      </c>
      <c r="AR284">
        <v>0.89666666699999997</v>
      </c>
      <c r="AS284">
        <v>31</v>
      </c>
      <c r="AT284">
        <v>4.8571428570000004</v>
      </c>
      <c r="AU284">
        <v>7</v>
      </c>
      <c r="AV284">
        <v>203</v>
      </c>
      <c r="AW284">
        <v>35.4</v>
      </c>
      <c r="AX284">
        <v>83.190883189999994</v>
      </c>
      <c r="AY284">
        <v>4.9117420000000002E-2</v>
      </c>
      <c r="AZ284">
        <v>1.0982518E-2</v>
      </c>
      <c r="BA284">
        <v>1.3349669369999999</v>
      </c>
      <c r="BB284">
        <v>0.20788226600000001</v>
      </c>
      <c r="BC284">
        <v>2.8258950000000001E-3</v>
      </c>
      <c r="BD284">
        <v>0.11158947600000001</v>
      </c>
      <c r="BE284">
        <v>2.6456421000000001E-2</v>
      </c>
      <c r="BF284">
        <v>0.13322605300000001</v>
      </c>
      <c r="BG284">
        <v>5.6176548E-2</v>
      </c>
      <c r="BH284">
        <v>0.18343983999999999</v>
      </c>
    </row>
    <row r="285" spans="1:60" x14ac:dyDescent="0.35">
      <c r="A285" t="s">
        <v>125</v>
      </c>
      <c r="B285" t="s">
        <v>166</v>
      </c>
      <c r="C285" t="s">
        <v>173</v>
      </c>
      <c r="D285" t="s">
        <v>167</v>
      </c>
      <c r="E285" t="s">
        <v>176</v>
      </c>
      <c r="F285">
        <f t="shared" si="4"/>
        <v>10</v>
      </c>
      <c r="G285">
        <v>8</v>
      </c>
      <c r="H285" t="s">
        <v>165</v>
      </c>
      <c r="I285">
        <v>1.42997433006431</v>
      </c>
      <c r="J285">
        <v>-5.4533083166298603E-2</v>
      </c>
      <c r="K285">
        <v>3.8383289188939899E-2</v>
      </c>
      <c r="L285">
        <v>-0.63798735053140698</v>
      </c>
      <c r="M285">
        <v>2.18532512788018</v>
      </c>
      <c r="N285">
        <v>0.83883583341197199</v>
      </c>
      <c r="O285">
        <v>-1.27610084906256</v>
      </c>
      <c r="P285">
        <v>-0.122673562475133</v>
      </c>
      <c r="Q285">
        <v>-9.6428749631874103E-2</v>
      </c>
      <c r="R285">
        <v>-1.6987126959962</v>
      </c>
      <c r="S285">
        <v>2.2874352057001199</v>
      </c>
      <c r="T285">
        <v>-9.8088184416813107E-2</v>
      </c>
      <c r="U285">
        <v>5.7585011130000003</v>
      </c>
      <c r="V285">
        <v>5.3351695870000002</v>
      </c>
      <c r="W285">
        <v>3.1853026259999999</v>
      </c>
      <c r="X285">
        <v>3.6382125300000001</v>
      </c>
      <c r="Y285">
        <v>4.5112954829999996</v>
      </c>
      <c r="Z285">
        <v>3.647561305</v>
      </c>
      <c r="AA285">
        <v>1.8619861470000001</v>
      </c>
      <c r="AB285">
        <v>2.6486483760000001</v>
      </c>
      <c r="AC285">
        <v>6.926748366</v>
      </c>
      <c r="AD285">
        <v>2.9004617750000001</v>
      </c>
      <c r="AE285">
        <v>3.9341571800000001</v>
      </c>
      <c r="AF285">
        <v>5.8623677519999999</v>
      </c>
      <c r="AG285">
        <v>1.8558018359999999</v>
      </c>
      <c r="AH285">
        <v>102.5793651</v>
      </c>
      <c r="AI285">
        <v>34.200000000000003</v>
      </c>
      <c r="AJ285">
        <v>55.4</v>
      </c>
      <c r="AK285">
        <v>19</v>
      </c>
      <c r="AL285">
        <v>14.82666667</v>
      </c>
      <c r="AM285">
        <v>1.0616666669999999</v>
      </c>
      <c r="AN285">
        <v>0.52833333299999996</v>
      </c>
      <c r="AO285">
        <v>0.62933333300000005</v>
      </c>
      <c r="AP285">
        <v>0.53700000000000003</v>
      </c>
      <c r="AQ285">
        <v>3.4666666999999998E-2</v>
      </c>
      <c r="AR285">
        <v>0.59466666700000004</v>
      </c>
      <c r="AS285">
        <v>76</v>
      </c>
      <c r="AT285">
        <v>9.6666666669999994</v>
      </c>
      <c r="AU285">
        <v>9</v>
      </c>
      <c r="AV285">
        <v>151</v>
      </c>
      <c r="AW285">
        <v>35.75</v>
      </c>
      <c r="AX285">
        <v>218.5754986</v>
      </c>
      <c r="AY285">
        <v>1.1326154E-2</v>
      </c>
      <c r="AZ285">
        <v>2.298984E-3</v>
      </c>
      <c r="BA285">
        <v>0.42264583999999999</v>
      </c>
      <c r="BB285">
        <v>1.4415559999999999E-2</v>
      </c>
      <c r="BC285">
        <v>0</v>
      </c>
      <c r="BD285">
        <v>2.2350381999999999E-2</v>
      </c>
      <c r="BE285">
        <v>0.27301547300000001</v>
      </c>
      <c r="BF285">
        <v>1.9545144E-2</v>
      </c>
      <c r="BG285">
        <v>3.0995559999999998E-3</v>
      </c>
      <c r="BH285">
        <v>4.6967055000000001E-2</v>
      </c>
    </row>
    <row r="286" spans="1:60" x14ac:dyDescent="0.35">
      <c r="A286" t="s">
        <v>125</v>
      </c>
      <c r="B286" t="s">
        <v>166</v>
      </c>
      <c r="C286" t="s">
        <v>173</v>
      </c>
      <c r="D286" t="s">
        <v>167</v>
      </c>
      <c r="E286" t="s">
        <v>176</v>
      </c>
      <c r="F286">
        <f t="shared" si="4"/>
        <v>10</v>
      </c>
      <c r="G286">
        <v>9</v>
      </c>
      <c r="H286" t="s">
        <v>165</v>
      </c>
      <c r="I286">
        <v>-0.78968684157701596</v>
      </c>
      <c r="J286">
        <v>0.80058885273007396</v>
      </c>
      <c r="K286">
        <v>2.2725998804155201</v>
      </c>
      <c r="L286">
        <v>1.09968537384507</v>
      </c>
      <c r="M286">
        <v>0.49689502364722499</v>
      </c>
      <c r="N286">
        <v>1.5933659134790601</v>
      </c>
      <c r="O286">
        <v>-0.80073538394871102</v>
      </c>
      <c r="P286">
        <v>-1.8939225798118899</v>
      </c>
      <c r="Q286">
        <v>-0.72237377381913703</v>
      </c>
      <c r="R286">
        <v>0.15197838748275899</v>
      </c>
      <c r="S286">
        <v>0.29769767366710798</v>
      </c>
      <c r="T286">
        <v>1.1416759583087699</v>
      </c>
      <c r="U286">
        <v>6.2298250639999999</v>
      </c>
      <c r="V286">
        <v>5.4813331270000001</v>
      </c>
      <c r="W286">
        <v>4.8954876719999998</v>
      </c>
      <c r="X286">
        <v>4.2214122090000004</v>
      </c>
      <c r="Y286">
        <v>6.6512847239999999</v>
      </c>
      <c r="Z286">
        <v>2.161618722</v>
      </c>
      <c r="AA286">
        <v>4.9194400930000004</v>
      </c>
      <c r="AB286">
        <v>5.1340539969999996</v>
      </c>
      <c r="AC286">
        <v>7.3543860260000002</v>
      </c>
      <c r="AD286">
        <v>4.3172411689999999</v>
      </c>
      <c r="AE286">
        <v>3.2364974260000001</v>
      </c>
      <c r="AF286">
        <v>6.8131189460000003</v>
      </c>
      <c r="AG286">
        <v>3.3499040870000001</v>
      </c>
      <c r="AH286">
        <v>208.79629629999999</v>
      </c>
      <c r="AI286">
        <v>31.6</v>
      </c>
      <c r="AJ286">
        <v>43</v>
      </c>
      <c r="AK286">
        <v>18</v>
      </c>
      <c r="AL286">
        <v>12.95</v>
      </c>
      <c r="AM286">
        <v>0.799666667</v>
      </c>
      <c r="AN286">
        <v>0.42133333299999998</v>
      </c>
      <c r="AO286">
        <v>0.56566666700000001</v>
      </c>
      <c r="AP286">
        <v>0.5</v>
      </c>
      <c r="AQ286">
        <v>4.9000000000000002E-2</v>
      </c>
      <c r="AR286">
        <v>0.61466666700000006</v>
      </c>
      <c r="AS286">
        <v>22</v>
      </c>
      <c r="AT286">
        <v>4.538461538</v>
      </c>
      <c r="AU286">
        <v>7</v>
      </c>
      <c r="AV286">
        <v>139</v>
      </c>
      <c r="AW286">
        <v>23.5</v>
      </c>
      <c r="AX286">
        <v>133.78917379999999</v>
      </c>
      <c r="AY286">
        <v>7.0287303999999995E-2</v>
      </c>
      <c r="AZ286">
        <v>5.7797769999999998E-3</v>
      </c>
      <c r="BA286">
        <v>1.227698548</v>
      </c>
      <c r="BB286">
        <v>8.1918614000000001E-2</v>
      </c>
      <c r="BC286">
        <v>4.698621E-3</v>
      </c>
      <c r="BD286">
        <v>5.2188114000000001E-2</v>
      </c>
      <c r="BE286">
        <v>9.0338481999999998E-2</v>
      </c>
      <c r="BF286">
        <v>0.47010465699999998</v>
      </c>
      <c r="BG286">
        <v>2.2479558E-2</v>
      </c>
      <c r="BH286">
        <v>5.9780078E-2</v>
      </c>
    </row>
    <row r="287" spans="1:60" x14ac:dyDescent="0.35">
      <c r="A287" t="s">
        <v>76</v>
      </c>
      <c r="B287" t="s">
        <v>178</v>
      </c>
      <c r="C287" t="s">
        <v>167</v>
      </c>
      <c r="D287" t="s">
        <v>125</v>
      </c>
      <c r="E287" t="s">
        <v>179</v>
      </c>
      <c r="F287">
        <f t="shared" si="4"/>
        <v>11</v>
      </c>
      <c r="G287">
        <v>1</v>
      </c>
      <c r="H287" t="s">
        <v>165</v>
      </c>
      <c r="I287">
        <v>0.19682392329415899</v>
      </c>
      <c r="J287">
        <v>-0.79693856952534803</v>
      </c>
      <c r="K287">
        <v>1.1078083083477901E-2</v>
      </c>
      <c r="L287">
        <v>-1.7418314166856099</v>
      </c>
      <c r="M287">
        <v>-9.4746446393548095E-2</v>
      </c>
      <c r="N287">
        <v>-1.9250310454450901</v>
      </c>
      <c r="O287">
        <v>-1.0716530810951701</v>
      </c>
      <c r="P287">
        <v>-0.60973503046567801</v>
      </c>
      <c r="Q287">
        <v>2.3450599138331398</v>
      </c>
      <c r="R287">
        <v>0.80532130609169805</v>
      </c>
      <c r="S287">
        <v>-0.36559085584963402</v>
      </c>
      <c r="T287">
        <v>-0.55026632044078205</v>
      </c>
      <c r="U287">
        <v>5.6637317869999997</v>
      </c>
      <c r="V287">
        <v>0</v>
      </c>
      <c r="W287">
        <v>0</v>
      </c>
      <c r="X287">
        <v>1.659990192</v>
      </c>
      <c r="Y287">
        <v>2.8397280249999999</v>
      </c>
      <c r="Z287">
        <v>1.791759469</v>
      </c>
      <c r="AA287">
        <v>0</v>
      </c>
      <c r="AB287">
        <v>0</v>
      </c>
      <c r="AC287">
        <v>3.4219678290000002</v>
      </c>
      <c r="AD287">
        <v>2.9326741379999999</v>
      </c>
      <c r="AE287">
        <v>2.5092981029999999</v>
      </c>
      <c r="AF287">
        <v>3.0267283740000002</v>
      </c>
      <c r="AG287">
        <v>2.1291131509999999</v>
      </c>
      <c r="AH287">
        <v>16.481481479999999</v>
      </c>
      <c r="AI287">
        <v>6.3</v>
      </c>
      <c r="AJ287">
        <v>43.1</v>
      </c>
      <c r="AK287">
        <v>25</v>
      </c>
      <c r="AL287">
        <v>13.63</v>
      </c>
      <c r="AM287">
        <v>1.0213333330000001</v>
      </c>
      <c r="AN287">
        <v>0.53100000000000003</v>
      </c>
      <c r="AO287">
        <v>0.59766666700000004</v>
      </c>
      <c r="AP287">
        <v>0.54033333299999997</v>
      </c>
      <c r="AQ287">
        <v>7.8E-2</v>
      </c>
      <c r="AR287">
        <v>0.59033333300000002</v>
      </c>
      <c r="AS287">
        <v>30</v>
      </c>
      <c r="AT287">
        <v>5.8333333329999997</v>
      </c>
      <c r="AU287">
        <v>3</v>
      </c>
      <c r="AV287">
        <v>25.7</v>
      </c>
      <c r="AW287">
        <v>60.68</v>
      </c>
      <c r="AX287">
        <v>263.70370370000001</v>
      </c>
      <c r="AY287">
        <v>1.8190118000000002E-2</v>
      </c>
      <c r="AZ287">
        <v>8.1358769999999997E-3</v>
      </c>
      <c r="BA287">
        <v>1.1602912869999999</v>
      </c>
      <c r="BB287">
        <v>0.35059423899999997</v>
      </c>
      <c r="BC287">
        <v>1.9081300000000001E-3</v>
      </c>
      <c r="BD287">
        <v>1.6087810000000001E-2</v>
      </c>
      <c r="BE287">
        <v>1.8765666E-2</v>
      </c>
      <c r="BF287">
        <v>0.242090941</v>
      </c>
      <c r="BG287">
        <v>5.9642380000000002E-3</v>
      </c>
      <c r="BH287">
        <v>5.8072845999999997E-2</v>
      </c>
    </row>
    <row r="288" spans="1:60" x14ac:dyDescent="0.35">
      <c r="A288" t="s">
        <v>76</v>
      </c>
      <c r="B288" t="s">
        <v>178</v>
      </c>
      <c r="C288" t="s">
        <v>167</v>
      </c>
      <c r="D288" t="s">
        <v>125</v>
      </c>
      <c r="E288" t="s">
        <v>179</v>
      </c>
      <c r="F288">
        <f t="shared" si="4"/>
        <v>11</v>
      </c>
      <c r="G288">
        <v>2</v>
      </c>
      <c r="H288" t="s">
        <v>165</v>
      </c>
      <c r="I288">
        <v>-1.9432265813759999</v>
      </c>
      <c r="J288">
        <v>0.12825143924844301</v>
      </c>
      <c r="K288">
        <v>-1.95982712803242</v>
      </c>
      <c r="L288">
        <v>-1.2237896611602701</v>
      </c>
      <c r="M288">
        <v>-1.0310148641043</v>
      </c>
      <c r="N288">
        <v>-2.9042408043539099</v>
      </c>
      <c r="O288">
        <v>4.2437943709260804</v>
      </c>
      <c r="P288">
        <v>1.27685043978108</v>
      </c>
      <c r="Q288">
        <v>-0.356821586822892</v>
      </c>
      <c r="R288">
        <v>2.6793171879006001</v>
      </c>
      <c r="S288">
        <v>-0.71456534474945499</v>
      </c>
      <c r="T288">
        <v>-2.0895157462647602</v>
      </c>
      <c r="U288">
        <v>3.0196502930000002</v>
      </c>
      <c r="V288">
        <v>0</v>
      </c>
      <c r="W288">
        <v>0</v>
      </c>
      <c r="X288">
        <v>0</v>
      </c>
      <c r="Y288">
        <v>1.3601622209999999</v>
      </c>
      <c r="Z288">
        <v>0</v>
      </c>
      <c r="AA288">
        <v>0.491594262</v>
      </c>
      <c r="AB288">
        <v>0</v>
      </c>
      <c r="AC288">
        <v>0.98082925300000001</v>
      </c>
      <c r="AD288">
        <v>0.53899650099999996</v>
      </c>
      <c r="AE288">
        <v>0</v>
      </c>
      <c r="AF288">
        <v>0</v>
      </c>
      <c r="AG288">
        <v>0</v>
      </c>
      <c r="AH288">
        <v>2.1031746029999998</v>
      </c>
      <c r="AI288">
        <v>18.7</v>
      </c>
      <c r="AJ288">
        <v>53.1</v>
      </c>
      <c r="AK288">
        <v>21</v>
      </c>
      <c r="AL288">
        <v>16.07</v>
      </c>
      <c r="AM288">
        <v>1.226</v>
      </c>
      <c r="AN288">
        <v>0.46133333300000001</v>
      </c>
      <c r="AO288">
        <v>0.81133333299999999</v>
      </c>
      <c r="AP288">
        <v>0.58066666700000003</v>
      </c>
      <c r="AQ288">
        <v>0.41966666699999999</v>
      </c>
      <c r="AR288">
        <v>1.2310000000000001</v>
      </c>
      <c r="AS288">
        <v>28</v>
      </c>
      <c r="AT288">
        <v>3.923076923</v>
      </c>
      <c r="AU288">
        <v>2</v>
      </c>
      <c r="AV288">
        <v>55.1</v>
      </c>
      <c r="AW288">
        <v>58.08</v>
      </c>
      <c r="AX288">
        <v>439.43019939999999</v>
      </c>
      <c r="AY288">
        <v>2.1247070999999999E-2</v>
      </c>
      <c r="AZ288">
        <v>4.1875610000000002E-3</v>
      </c>
      <c r="BA288">
        <v>1.4193979809999999</v>
      </c>
      <c r="BB288">
        <v>0.207713431</v>
      </c>
      <c r="BC288">
        <v>1.967065E-3</v>
      </c>
      <c r="BD288">
        <v>2.4038008999999999E-2</v>
      </c>
      <c r="BE288">
        <v>8.4183850000000005E-3</v>
      </c>
      <c r="BF288">
        <v>0.210546865</v>
      </c>
      <c r="BG288">
        <v>3.9462894999999998E-2</v>
      </c>
      <c r="BH288">
        <v>0.19143141399999999</v>
      </c>
    </row>
    <row r="289" spans="1:60" x14ac:dyDescent="0.35">
      <c r="A289" t="s">
        <v>76</v>
      </c>
      <c r="B289" t="s">
        <v>178</v>
      </c>
      <c r="C289" t="s">
        <v>167</v>
      </c>
      <c r="D289" t="s">
        <v>125</v>
      </c>
      <c r="E289" t="s">
        <v>179</v>
      </c>
      <c r="F289">
        <f t="shared" si="4"/>
        <v>11</v>
      </c>
      <c r="G289">
        <v>3</v>
      </c>
      <c r="H289" t="s">
        <v>165</v>
      </c>
      <c r="I289">
        <v>2.3760672683087201</v>
      </c>
      <c r="J289">
        <v>-0.29687569894584198</v>
      </c>
      <c r="K289">
        <v>-1.8963283936020501</v>
      </c>
      <c r="L289">
        <v>-0.86417937498358699</v>
      </c>
      <c r="M289">
        <v>-1.06758919460945</v>
      </c>
      <c r="N289">
        <v>-0.13209980675234001</v>
      </c>
      <c r="O289">
        <v>3.7469867418669298</v>
      </c>
      <c r="P289">
        <v>-0.204980020352659</v>
      </c>
      <c r="Q289">
        <v>0.323643817398995</v>
      </c>
      <c r="R289">
        <v>0.95563122713058102</v>
      </c>
      <c r="S289">
        <v>0.112873777461078</v>
      </c>
      <c r="T289">
        <v>-0.60337811563182497</v>
      </c>
      <c r="U289">
        <v>6.1716716009999999</v>
      </c>
      <c r="V289">
        <v>4.7415447549999996</v>
      </c>
      <c r="W289">
        <v>2.059274265</v>
      </c>
      <c r="X289">
        <v>1.6080480580000001</v>
      </c>
      <c r="Y289">
        <v>5.1752076689999997</v>
      </c>
      <c r="Z289">
        <v>4.686430101</v>
      </c>
      <c r="AA289">
        <v>0.52735492500000003</v>
      </c>
      <c r="AB289">
        <v>2.3460702050000002</v>
      </c>
      <c r="AC289">
        <v>3.7550442560000001</v>
      </c>
      <c r="AD289">
        <v>3.9419862569999999</v>
      </c>
      <c r="AE289">
        <v>2.5279484010000002</v>
      </c>
      <c r="AF289">
        <v>5.1757965629999996</v>
      </c>
      <c r="AG289">
        <v>0</v>
      </c>
      <c r="AH289">
        <v>189.89583329999999</v>
      </c>
      <c r="AI289">
        <v>16.7</v>
      </c>
      <c r="AJ289">
        <v>49.9</v>
      </c>
      <c r="AK289">
        <v>22</v>
      </c>
      <c r="AL289">
        <v>13.956666670000001</v>
      </c>
      <c r="AM289">
        <v>1.0880000000000001</v>
      </c>
      <c r="AN289">
        <v>0.502</v>
      </c>
      <c r="AO289">
        <v>0.72166666700000004</v>
      </c>
      <c r="AP289">
        <v>0.47799999999999998</v>
      </c>
      <c r="AQ289">
        <v>0.39300000000000002</v>
      </c>
      <c r="AR289">
        <v>1.1146666670000001</v>
      </c>
      <c r="AS289">
        <v>41</v>
      </c>
      <c r="AT289">
        <v>7</v>
      </c>
      <c r="AU289">
        <v>4</v>
      </c>
      <c r="AV289">
        <v>60.9</v>
      </c>
      <c r="AW289">
        <v>36.854999999999997</v>
      </c>
      <c r="AX289">
        <v>364.44444440000001</v>
      </c>
      <c r="AY289">
        <v>1.8742326E-2</v>
      </c>
      <c r="AZ289">
        <v>1.1134129999999999E-3</v>
      </c>
      <c r="BA289">
        <v>1.2647655209999999</v>
      </c>
      <c r="BB289">
        <v>0.13812739099999999</v>
      </c>
      <c r="BC289">
        <v>0</v>
      </c>
      <c r="BD289">
        <v>1.7049760000000001E-2</v>
      </c>
      <c r="BE289">
        <v>3.3754616000000001E-2</v>
      </c>
      <c r="BF289">
        <v>5.5433296E-2</v>
      </c>
      <c r="BG289">
        <v>1.3828113E-2</v>
      </c>
      <c r="BH289">
        <v>9.2370462E-2</v>
      </c>
    </row>
    <row r="290" spans="1:60" x14ac:dyDescent="0.35">
      <c r="A290" t="s">
        <v>76</v>
      </c>
      <c r="B290" t="s">
        <v>178</v>
      </c>
      <c r="C290" t="s">
        <v>167</v>
      </c>
      <c r="D290" t="s">
        <v>125</v>
      </c>
      <c r="E290" t="s">
        <v>179</v>
      </c>
      <c r="F290">
        <f t="shared" si="4"/>
        <v>11</v>
      </c>
      <c r="G290">
        <v>4</v>
      </c>
      <c r="H290" t="s">
        <v>165</v>
      </c>
      <c r="I290">
        <v>0.93206042509110099</v>
      </c>
      <c r="J290">
        <v>-1.3111923582040399</v>
      </c>
      <c r="K290">
        <v>-1.97120607538007</v>
      </c>
      <c r="L290">
        <v>-1.8917644498688599</v>
      </c>
      <c r="M290">
        <v>-7.72476376869623E-2</v>
      </c>
      <c r="N290">
        <v>0.25999150836652402</v>
      </c>
      <c r="O290">
        <v>-1.2625338613586501</v>
      </c>
      <c r="P290">
        <v>0.20667252640820499</v>
      </c>
      <c r="Q290">
        <v>0.114324186542776</v>
      </c>
      <c r="R290">
        <v>2.2265235656324198</v>
      </c>
      <c r="S290">
        <v>0.66380114958214098</v>
      </c>
      <c r="T290">
        <v>0.233895878047468</v>
      </c>
      <c r="U290">
        <v>5.578647921</v>
      </c>
      <c r="V290">
        <v>3.6233267740000001</v>
      </c>
      <c r="W290">
        <v>0.991734487</v>
      </c>
      <c r="X290">
        <v>3.2284207700000001</v>
      </c>
      <c r="Y290">
        <v>5.749709545</v>
      </c>
      <c r="Z290">
        <v>2.931115777</v>
      </c>
      <c r="AA290">
        <v>0.69021892100000004</v>
      </c>
      <c r="AB290">
        <v>3.9477513480000002</v>
      </c>
      <c r="AC290">
        <v>5.178591655</v>
      </c>
      <c r="AD290">
        <v>4.0127411830000002</v>
      </c>
      <c r="AE290">
        <v>0.92444453299999996</v>
      </c>
      <c r="AF290">
        <v>5.8022950350000002</v>
      </c>
      <c r="AG290">
        <v>0</v>
      </c>
      <c r="AH290">
        <v>200.17543860000001</v>
      </c>
      <c r="AI290">
        <v>9</v>
      </c>
      <c r="AJ290">
        <v>47.7</v>
      </c>
      <c r="AK290">
        <v>20</v>
      </c>
      <c r="AL290">
        <v>14.94333333</v>
      </c>
      <c r="AM290">
        <v>1.0533333330000001</v>
      </c>
      <c r="AN290">
        <v>0.49299999999999999</v>
      </c>
      <c r="AO290">
        <v>0.75733333300000005</v>
      </c>
      <c r="AP290">
        <v>0.40733333300000002</v>
      </c>
      <c r="AQ290">
        <v>4.2999999999999997E-2</v>
      </c>
      <c r="AR290">
        <v>0.75966666699999996</v>
      </c>
      <c r="AS290">
        <v>65</v>
      </c>
      <c r="AT290">
        <v>4.4000000000000004</v>
      </c>
      <c r="AU290">
        <v>5</v>
      </c>
      <c r="AV290">
        <v>72.5</v>
      </c>
      <c r="AW290">
        <v>47.85</v>
      </c>
      <c r="AX290">
        <v>629.97150999999997</v>
      </c>
      <c r="AY290">
        <v>1.4654135E-2</v>
      </c>
      <c r="AZ290">
        <v>4.491821E-3</v>
      </c>
      <c r="BA290">
        <v>1.165384201</v>
      </c>
      <c r="BB290">
        <v>0.33821525499999999</v>
      </c>
      <c r="BC290">
        <v>7.7568120000000001E-3</v>
      </c>
      <c r="BD290">
        <v>6.8731699999999996E-3</v>
      </c>
      <c r="BE290">
        <v>1.506655E-2</v>
      </c>
      <c r="BF290">
        <v>0.152954654</v>
      </c>
      <c r="BG290">
        <v>7.7568120000000001E-3</v>
      </c>
      <c r="BH290">
        <v>6.0925295999999997E-2</v>
      </c>
    </row>
    <row r="291" spans="1:60" x14ac:dyDescent="0.35">
      <c r="A291" t="s">
        <v>76</v>
      </c>
      <c r="B291" t="s">
        <v>178</v>
      </c>
      <c r="C291" t="s">
        <v>167</v>
      </c>
      <c r="D291" t="s">
        <v>125</v>
      </c>
      <c r="E291" t="s">
        <v>179</v>
      </c>
      <c r="F291">
        <f t="shared" si="4"/>
        <v>11</v>
      </c>
      <c r="G291">
        <v>5</v>
      </c>
      <c r="H291" t="s">
        <v>165</v>
      </c>
      <c r="I291">
        <v>0.190585479147348</v>
      </c>
      <c r="J291">
        <v>-0.29694376783537502</v>
      </c>
      <c r="K291">
        <v>0.38323826901749503</v>
      </c>
      <c r="L291">
        <v>0.83777536032569999</v>
      </c>
      <c r="M291">
        <v>-0.198399054078614</v>
      </c>
      <c r="N291">
        <v>-2.44660355066183</v>
      </c>
      <c r="O291">
        <v>0.786588277560897</v>
      </c>
      <c r="P291">
        <v>1.53783009376885</v>
      </c>
      <c r="Q291">
        <v>0.209225112000271</v>
      </c>
      <c r="R291">
        <v>2.4650856552998301</v>
      </c>
      <c r="S291">
        <v>-1.5165234357561801</v>
      </c>
      <c r="T291">
        <v>-0.59441405675591996</v>
      </c>
      <c r="U291">
        <v>4.4226263819999998</v>
      </c>
      <c r="V291">
        <v>1.1700712529999999</v>
      </c>
      <c r="W291">
        <v>2.3460702050000002</v>
      </c>
      <c r="X291">
        <v>0.79013944700000005</v>
      </c>
      <c r="Y291">
        <v>5.9258884509999996</v>
      </c>
      <c r="Z291">
        <v>2.3636453500000001</v>
      </c>
      <c r="AA291">
        <v>3.7135720669999999</v>
      </c>
      <c r="AB291">
        <v>1.5774502370000001</v>
      </c>
      <c r="AC291">
        <v>2.8288465249999999</v>
      </c>
      <c r="AD291">
        <v>3.7436043539999999</v>
      </c>
      <c r="AE291">
        <v>2.7982970790000001</v>
      </c>
      <c r="AF291">
        <v>4.7992281569999999</v>
      </c>
      <c r="AG291">
        <v>0</v>
      </c>
      <c r="AH291">
        <v>168.56481479999999</v>
      </c>
      <c r="AI291">
        <v>8.3000000000000007</v>
      </c>
      <c r="AJ291">
        <v>43.1</v>
      </c>
      <c r="AK291">
        <v>23</v>
      </c>
      <c r="AL291">
        <v>16.829999999999998</v>
      </c>
      <c r="AM291">
        <v>1.229666667</v>
      </c>
      <c r="AN291">
        <v>0.60933333300000003</v>
      </c>
      <c r="AO291">
        <v>0.76500000000000001</v>
      </c>
      <c r="AP291">
        <v>0.57866666700000002</v>
      </c>
      <c r="AQ291">
        <v>0.16500000000000001</v>
      </c>
      <c r="AR291">
        <v>0.91733333299999997</v>
      </c>
      <c r="AS291">
        <v>19</v>
      </c>
      <c r="AT291">
        <v>6.1428571429999996</v>
      </c>
      <c r="AU291">
        <v>3</v>
      </c>
      <c r="AV291">
        <v>29.9</v>
      </c>
      <c r="AW291">
        <v>37.049999999999997</v>
      </c>
      <c r="AX291">
        <v>153.1623932</v>
      </c>
      <c r="AY291">
        <v>5.3914761999999998E-2</v>
      </c>
      <c r="AZ291">
        <v>9.7507940000000001E-3</v>
      </c>
      <c r="BA291">
        <v>1.3931328970000001</v>
      </c>
      <c r="BB291">
        <v>0.31889478399999999</v>
      </c>
      <c r="BC291">
        <v>3.4452760000000002E-3</v>
      </c>
      <c r="BD291">
        <v>6.7183260000000002E-3</v>
      </c>
      <c r="BE291">
        <v>3.9008584999999998E-2</v>
      </c>
      <c r="BF291">
        <v>0.50825301599999995</v>
      </c>
      <c r="BG291">
        <v>0</v>
      </c>
      <c r="BH291">
        <v>0.181505951</v>
      </c>
    </row>
    <row r="292" spans="1:60" x14ac:dyDescent="0.35">
      <c r="A292" t="s">
        <v>76</v>
      </c>
      <c r="B292" t="s">
        <v>178</v>
      </c>
      <c r="C292" t="s">
        <v>167</v>
      </c>
      <c r="D292" t="s">
        <v>125</v>
      </c>
      <c r="E292" t="s">
        <v>179</v>
      </c>
      <c r="F292">
        <f t="shared" si="4"/>
        <v>11</v>
      </c>
      <c r="G292">
        <v>6</v>
      </c>
      <c r="H292" t="s">
        <v>165</v>
      </c>
      <c r="I292">
        <v>0.48928333231596799</v>
      </c>
      <c r="J292">
        <v>0.75926322026140103</v>
      </c>
      <c r="K292">
        <v>3.0396295355701999E-2</v>
      </c>
      <c r="L292">
        <v>0.47994357393196801</v>
      </c>
      <c r="M292">
        <v>-0.95985480951581303</v>
      </c>
      <c r="N292">
        <v>-0.31280738034350603</v>
      </c>
      <c r="O292">
        <v>-0.28518445774254603</v>
      </c>
      <c r="P292">
        <v>-0.14014177883364801</v>
      </c>
      <c r="Q292">
        <v>-0.65271001486546598</v>
      </c>
      <c r="R292">
        <v>2.6692368757041498</v>
      </c>
      <c r="S292">
        <v>0.13819572990024501</v>
      </c>
      <c r="T292">
        <v>0.19373746213266499</v>
      </c>
      <c r="U292">
        <v>6.3564583289999996</v>
      </c>
      <c r="V292">
        <v>3.127557666</v>
      </c>
      <c r="W292">
        <v>2.7273905840000001</v>
      </c>
      <c r="X292">
        <v>1.7220448370000001</v>
      </c>
      <c r="Y292">
        <v>5.8719470530000004</v>
      </c>
      <c r="Z292">
        <v>1.989671542</v>
      </c>
      <c r="AA292">
        <v>1.731029623</v>
      </c>
      <c r="AB292">
        <v>3.4258078689999998</v>
      </c>
      <c r="AC292">
        <v>5.0166106719999997</v>
      </c>
      <c r="AD292">
        <v>5.1926200939999996</v>
      </c>
      <c r="AE292">
        <v>4.4012844510000004</v>
      </c>
      <c r="AF292">
        <v>5.815456352</v>
      </c>
      <c r="AG292">
        <v>0</v>
      </c>
      <c r="AH292">
        <v>246.1616162</v>
      </c>
      <c r="AI292">
        <v>18.7</v>
      </c>
      <c r="AJ292">
        <v>50.3</v>
      </c>
      <c r="AK292">
        <v>20</v>
      </c>
      <c r="AL292">
        <v>13.516666669999999</v>
      </c>
      <c r="AM292">
        <v>1.0596666669999999</v>
      </c>
      <c r="AN292">
        <v>0.47333333300000002</v>
      </c>
      <c r="AO292">
        <v>0.77533333299999996</v>
      </c>
      <c r="AP292">
        <v>0.53300000000000003</v>
      </c>
      <c r="AQ292">
        <v>0.10199999999999999</v>
      </c>
      <c r="AR292">
        <v>0.682666667</v>
      </c>
      <c r="AS292">
        <v>38</v>
      </c>
      <c r="AT292">
        <v>7.8181818180000002</v>
      </c>
      <c r="AU292">
        <v>6</v>
      </c>
      <c r="AV292">
        <v>75.900000000000006</v>
      </c>
      <c r="AW292">
        <v>37.76</v>
      </c>
      <c r="AX292">
        <v>204.9002849</v>
      </c>
      <c r="AY292">
        <v>6.5220189999999997E-2</v>
      </c>
      <c r="AZ292">
        <v>3.9603759999999998E-3</v>
      </c>
      <c r="BA292">
        <v>1.542320001</v>
      </c>
      <c r="BB292">
        <v>0.32301966199999999</v>
      </c>
      <c r="BC292">
        <v>1.0558589999999999E-3</v>
      </c>
      <c r="BD292">
        <v>3.2041461E-2</v>
      </c>
      <c r="BE292">
        <v>3.3063849999999999E-2</v>
      </c>
      <c r="BF292">
        <v>0.30312550100000002</v>
      </c>
      <c r="BG292">
        <v>3.6169237999999999E-2</v>
      </c>
      <c r="BH292">
        <v>0.197112908</v>
      </c>
    </row>
    <row r="293" spans="1:60" x14ac:dyDescent="0.35">
      <c r="A293" t="s">
        <v>76</v>
      </c>
      <c r="B293" t="s">
        <v>178</v>
      </c>
      <c r="C293" t="s">
        <v>167</v>
      </c>
      <c r="D293" t="s">
        <v>125</v>
      </c>
      <c r="E293" t="s">
        <v>179</v>
      </c>
      <c r="F293">
        <f t="shared" si="4"/>
        <v>11</v>
      </c>
      <c r="G293">
        <v>7</v>
      </c>
      <c r="H293" t="s">
        <v>165</v>
      </c>
      <c r="I293">
        <v>0.57418632783329304</v>
      </c>
      <c r="J293">
        <v>4.0834006120162396</v>
      </c>
      <c r="K293">
        <v>-0.83154305806240103</v>
      </c>
      <c r="L293">
        <v>-2.0045380293424699</v>
      </c>
      <c r="M293">
        <v>-2.2023487422214001E-2</v>
      </c>
      <c r="N293">
        <v>-1.8113903566165199</v>
      </c>
      <c r="O293">
        <v>-0.11641916682331099</v>
      </c>
      <c r="P293">
        <v>0.21915707206144</v>
      </c>
      <c r="Q293">
        <v>2.6482345895600501</v>
      </c>
      <c r="R293">
        <v>-0.24400405301868699</v>
      </c>
      <c r="S293">
        <v>-0.101035691707139</v>
      </c>
      <c r="T293">
        <v>-0.46285931483437198</v>
      </c>
      <c r="U293">
        <v>5.0995536829999999</v>
      </c>
      <c r="V293">
        <v>1.3733909559999999</v>
      </c>
      <c r="W293">
        <v>0</v>
      </c>
      <c r="X293">
        <v>1.1567199189999999</v>
      </c>
      <c r="Y293">
        <v>3.9492693839999999</v>
      </c>
      <c r="Z293">
        <v>0.948253083</v>
      </c>
      <c r="AA293">
        <v>1.221762346</v>
      </c>
      <c r="AB293">
        <v>1.221762346</v>
      </c>
      <c r="AC293">
        <v>4.1143706160000004</v>
      </c>
      <c r="AD293">
        <v>2.0858313399999999</v>
      </c>
      <c r="AE293">
        <v>0.59441233999999998</v>
      </c>
      <c r="AF293">
        <v>4.1961088760000003</v>
      </c>
      <c r="AG293">
        <v>1.1567199189999999</v>
      </c>
      <c r="AH293">
        <v>34.700854700000001</v>
      </c>
      <c r="AI293">
        <v>4.4000000000000004</v>
      </c>
      <c r="AJ293">
        <v>32.700000000000003</v>
      </c>
      <c r="AK293">
        <v>26</v>
      </c>
      <c r="AL293">
        <v>15.66666667</v>
      </c>
      <c r="AM293">
        <v>1.0576666669999999</v>
      </c>
      <c r="AN293">
        <v>0.54700000000000004</v>
      </c>
      <c r="AO293">
        <v>0.66166666699999999</v>
      </c>
      <c r="AP293">
        <v>0.56266666700000001</v>
      </c>
      <c r="AQ293">
        <v>9.9666667E-2</v>
      </c>
      <c r="AR293">
        <v>0.76133333299999995</v>
      </c>
      <c r="AS293">
        <v>31</v>
      </c>
      <c r="AT293">
        <v>6.2222222220000001</v>
      </c>
      <c r="AU293">
        <v>4</v>
      </c>
      <c r="AV293">
        <v>26.3</v>
      </c>
      <c r="AW293">
        <v>48.8</v>
      </c>
      <c r="AX293">
        <v>137.66381770000001</v>
      </c>
      <c r="AY293">
        <v>1.4445731E-2</v>
      </c>
      <c r="AZ293">
        <v>3.6322559999999999E-3</v>
      </c>
      <c r="BA293">
        <v>1.043449485</v>
      </c>
      <c r="BB293">
        <v>9.4238460999999996E-2</v>
      </c>
      <c r="BC293">
        <v>4.7690500000000004E-3</v>
      </c>
      <c r="BD293">
        <v>0.13962596099999999</v>
      </c>
      <c r="BE293">
        <v>5.5895561000000003E-2</v>
      </c>
      <c r="BF293">
        <v>0.34218755499999998</v>
      </c>
      <c r="BG293">
        <v>7.2481014999999996E-2</v>
      </c>
      <c r="BH293">
        <v>5.3702970000000003E-2</v>
      </c>
    </row>
    <row r="294" spans="1:60" x14ac:dyDescent="0.35">
      <c r="A294" t="s">
        <v>76</v>
      </c>
      <c r="B294" t="s">
        <v>178</v>
      </c>
      <c r="C294" t="s">
        <v>167</v>
      </c>
      <c r="D294" t="s">
        <v>125</v>
      </c>
      <c r="E294" t="s">
        <v>179</v>
      </c>
      <c r="F294">
        <f t="shared" si="4"/>
        <v>11</v>
      </c>
      <c r="G294">
        <v>8</v>
      </c>
      <c r="H294" t="s">
        <v>165</v>
      </c>
      <c r="I294">
        <v>1.5414376615349299</v>
      </c>
      <c r="J294">
        <v>-0.13600957329253599</v>
      </c>
      <c r="K294">
        <v>-0.78686047486301902</v>
      </c>
      <c r="L294">
        <v>-0.292133422190476</v>
      </c>
      <c r="M294">
        <v>-0.41226953071203498</v>
      </c>
      <c r="N294">
        <v>1.06541687411227</v>
      </c>
      <c r="O294">
        <v>0.46705323674590699</v>
      </c>
      <c r="P294">
        <v>0.68196966461320196</v>
      </c>
      <c r="Q294">
        <v>0.45893695056922201</v>
      </c>
      <c r="R294">
        <v>-4.91846395651553E-2</v>
      </c>
      <c r="S294">
        <v>1.52032349705772</v>
      </c>
      <c r="T294">
        <v>-1.12758008780406</v>
      </c>
      <c r="U294">
        <v>6.8740740100000002</v>
      </c>
      <c r="V294">
        <v>4.9870886299999997</v>
      </c>
      <c r="W294">
        <v>2.8769070280000002</v>
      </c>
      <c r="X294">
        <v>2.2580912419999999</v>
      </c>
      <c r="Y294">
        <v>4.8559289039999998</v>
      </c>
      <c r="Z294">
        <v>3.4634184050000001</v>
      </c>
      <c r="AA294">
        <v>1.15559922</v>
      </c>
      <c r="AB294">
        <v>3.408271069</v>
      </c>
      <c r="AC294">
        <v>4.590996133</v>
      </c>
      <c r="AD294">
        <v>2.6330871629999999</v>
      </c>
      <c r="AE294">
        <v>3.0554850560000002</v>
      </c>
      <c r="AF294">
        <v>5.4147826620000004</v>
      </c>
      <c r="AG294">
        <v>1.8296141020000001</v>
      </c>
      <c r="AH294">
        <v>92.916666669999998</v>
      </c>
      <c r="AI294">
        <v>23.2</v>
      </c>
      <c r="AJ294">
        <v>57.7</v>
      </c>
      <c r="AK294">
        <v>21</v>
      </c>
      <c r="AL294">
        <v>15.42333333</v>
      </c>
      <c r="AM294">
        <v>1.133666667</v>
      </c>
      <c r="AN294">
        <v>0.570333333</v>
      </c>
      <c r="AO294">
        <v>0.71699999999999997</v>
      </c>
      <c r="AP294">
        <v>0.47866666699999999</v>
      </c>
      <c r="AQ294">
        <v>0.15966666700000001</v>
      </c>
      <c r="AR294">
        <v>0.84466666700000004</v>
      </c>
      <c r="AS294">
        <v>61</v>
      </c>
      <c r="AT294">
        <v>5.1111111109999996</v>
      </c>
      <c r="AU294">
        <v>6</v>
      </c>
      <c r="AV294">
        <v>101.7</v>
      </c>
      <c r="AW294">
        <v>56.88</v>
      </c>
      <c r="AX294">
        <v>296.75213680000002</v>
      </c>
      <c r="AY294">
        <v>1.5415066E-2</v>
      </c>
      <c r="AZ294">
        <v>4.480075E-3</v>
      </c>
      <c r="BA294">
        <v>0.92973215799999998</v>
      </c>
      <c r="BB294">
        <v>7.3491861000000006E-2</v>
      </c>
      <c r="BC294">
        <v>2.9558060000000001E-3</v>
      </c>
      <c r="BD294">
        <v>2.7708388E-2</v>
      </c>
      <c r="BE294">
        <v>4.2092860000000003E-2</v>
      </c>
      <c r="BF294">
        <v>0.115872217</v>
      </c>
      <c r="BG294">
        <v>1.0117454999999999E-2</v>
      </c>
      <c r="BH294">
        <v>4.7040787000000001E-2</v>
      </c>
    </row>
    <row r="295" spans="1:60" x14ac:dyDescent="0.35">
      <c r="A295" t="s">
        <v>76</v>
      </c>
      <c r="B295" t="s">
        <v>178</v>
      </c>
      <c r="C295" t="s">
        <v>167</v>
      </c>
      <c r="D295" t="s">
        <v>125</v>
      </c>
      <c r="E295" t="s">
        <v>179</v>
      </c>
      <c r="F295">
        <f t="shared" si="4"/>
        <v>11</v>
      </c>
      <c r="G295">
        <v>9</v>
      </c>
      <c r="H295" t="s">
        <v>165</v>
      </c>
      <c r="I295">
        <v>0.25000233457627402</v>
      </c>
      <c r="J295">
        <v>1.30834979516511</v>
      </c>
      <c r="K295">
        <v>-0.54964965116034603</v>
      </c>
      <c r="L295">
        <v>-1.40323325800892E-2</v>
      </c>
      <c r="M295">
        <v>-0.70179610953482197</v>
      </c>
      <c r="N295">
        <v>-0.235548216376744</v>
      </c>
      <c r="O295">
        <v>2.6759450336291599</v>
      </c>
      <c r="P295">
        <v>1.27708739178703</v>
      </c>
      <c r="Q295">
        <v>-0.31492761847734602</v>
      </c>
      <c r="R295">
        <v>2.2145835451045901</v>
      </c>
      <c r="S295">
        <v>0.84681000755283697</v>
      </c>
      <c r="T295">
        <v>-0.10825375263510099</v>
      </c>
      <c r="U295">
        <v>5.236146411</v>
      </c>
      <c r="V295">
        <v>4.0110779689999996</v>
      </c>
      <c r="W295">
        <v>2.1116551619999999</v>
      </c>
      <c r="X295">
        <v>1.7233333310000001</v>
      </c>
      <c r="Y295">
        <v>6.2399354300000001</v>
      </c>
      <c r="Z295">
        <v>2.643017731</v>
      </c>
      <c r="AA295">
        <v>2.5071443219999998</v>
      </c>
      <c r="AB295">
        <v>2.242059673</v>
      </c>
      <c r="AC295">
        <v>4.028182148</v>
      </c>
      <c r="AD295">
        <v>4.2732431599999998</v>
      </c>
      <c r="AE295">
        <v>2.6288008299999999</v>
      </c>
      <c r="AF295">
        <v>6.1027183770000004</v>
      </c>
      <c r="AG295">
        <v>0</v>
      </c>
      <c r="AH295">
        <v>273.80952380000002</v>
      </c>
      <c r="AI295">
        <v>25</v>
      </c>
      <c r="AJ295">
        <v>62.7</v>
      </c>
      <c r="AK295">
        <v>18</v>
      </c>
      <c r="AL295">
        <v>16.16</v>
      </c>
      <c r="AM295">
        <v>1.197666667</v>
      </c>
      <c r="AN295">
        <v>0.567333333</v>
      </c>
      <c r="AO295">
        <v>0.71766666700000004</v>
      </c>
      <c r="AP295">
        <v>0.68400000000000005</v>
      </c>
      <c r="AQ295">
        <v>0.297666667</v>
      </c>
      <c r="AR295">
        <v>1.0153333330000001</v>
      </c>
      <c r="AS295">
        <v>54</v>
      </c>
      <c r="AT295">
        <v>5.6363636359999996</v>
      </c>
      <c r="AU295">
        <v>5</v>
      </c>
      <c r="AV295">
        <v>87.3</v>
      </c>
      <c r="AW295">
        <v>62.445</v>
      </c>
      <c r="AX295">
        <v>239.08831910000001</v>
      </c>
      <c r="AY295">
        <v>3.7437799000000001E-2</v>
      </c>
      <c r="AZ295">
        <v>8.5219030000000008E-3</v>
      </c>
      <c r="BA295">
        <v>1.418456156</v>
      </c>
      <c r="BB295">
        <v>0.235491959</v>
      </c>
      <c r="BC295">
        <v>1.867128E-3</v>
      </c>
      <c r="BD295">
        <v>2.2795787000000001E-2</v>
      </c>
      <c r="BE295">
        <v>3.6743071000000002E-2</v>
      </c>
      <c r="BF295">
        <v>0.32931194899999999</v>
      </c>
      <c r="BG295">
        <v>9.4906180000000007E-2</v>
      </c>
      <c r="BH295">
        <v>0.17709338799999999</v>
      </c>
    </row>
    <row r="296" spans="1:60" x14ac:dyDescent="0.35">
      <c r="A296" t="s">
        <v>76</v>
      </c>
      <c r="B296" t="s">
        <v>178</v>
      </c>
      <c r="C296" t="s">
        <v>167</v>
      </c>
      <c r="D296" t="s">
        <v>125</v>
      </c>
      <c r="E296" t="s">
        <v>179</v>
      </c>
      <c r="F296">
        <f t="shared" si="4"/>
        <v>11</v>
      </c>
      <c r="G296">
        <v>11</v>
      </c>
      <c r="H296" t="s">
        <v>165</v>
      </c>
      <c r="I296">
        <v>3.5950057288734898E-2</v>
      </c>
      <c r="J296">
        <v>0.118487033645166</v>
      </c>
      <c r="K296">
        <v>-0.83812467384635403</v>
      </c>
      <c r="L296">
        <v>-1.7645814677688301</v>
      </c>
      <c r="M296">
        <v>-1.19484632539022</v>
      </c>
      <c r="N296">
        <v>0.28695624182145002</v>
      </c>
      <c r="O296">
        <v>2.1053461286694999</v>
      </c>
      <c r="P296">
        <v>-1.00157059851644</v>
      </c>
      <c r="Q296">
        <v>-0.57400180982356097</v>
      </c>
      <c r="R296">
        <v>0.47764375930783298</v>
      </c>
      <c r="S296">
        <v>-0.36325275173605598</v>
      </c>
      <c r="T296">
        <v>8.8019390646489296E-2</v>
      </c>
      <c r="U296">
        <v>5.3789459830000004</v>
      </c>
      <c r="V296">
        <v>3.499629187</v>
      </c>
      <c r="W296">
        <v>1.764948212</v>
      </c>
      <c r="X296">
        <v>1.983734458</v>
      </c>
      <c r="Y296">
        <v>4.844124592</v>
      </c>
      <c r="Z296">
        <v>1.6799111689999999</v>
      </c>
      <c r="AA296">
        <v>0</v>
      </c>
      <c r="AB296">
        <v>3.7663547660000001</v>
      </c>
      <c r="AC296">
        <v>4.3978726430000004</v>
      </c>
      <c r="AD296">
        <v>3.581311919</v>
      </c>
      <c r="AE296">
        <v>0.747214402</v>
      </c>
      <c r="AF296">
        <v>4.5195431319999999</v>
      </c>
      <c r="AG296">
        <v>1.038648824</v>
      </c>
      <c r="AH296">
        <v>173.09523809999999</v>
      </c>
      <c r="AI296">
        <v>23.2</v>
      </c>
      <c r="AJ296">
        <v>47.1</v>
      </c>
      <c r="AK296">
        <v>18</v>
      </c>
      <c r="AL296">
        <v>13.426666669999999</v>
      </c>
      <c r="AM296">
        <v>0.97333333300000002</v>
      </c>
      <c r="AN296">
        <v>0.46866666699999998</v>
      </c>
      <c r="AO296">
        <v>0.60299999999999998</v>
      </c>
      <c r="AP296">
        <v>0.54366666699999999</v>
      </c>
      <c r="AQ296">
        <v>0.27566666699999998</v>
      </c>
      <c r="AR296">
        <v>0.87866666699999996</v>
      </c>
      <c r="AS296">
        <v>28</v>
      </c>
      <c r="AT296">
        <v>4.6666666670000003</v>
      </c>
      <c r="AU296">
        <v>4</v>
      </c>
      <c r="AV296">
        <v>72.8</v>
      </c>
      <c r="AW296">
        <v>30.13</v>
      </c>
      <c r="AX296">
        <v>139.031339</v>
      </c>
      <c r="AY296">
        <v>1.3048097999999999E-2</v>
      </c>
      <c r="AZ296">
        <v>5.1673129999999998E-3</v>
      </c>
      <c r="BA296">
        <v>1.2933629600000001</v>
      </c>
      <c r="BB296">
        <v>0.16781383</v>
      </c>
      <c r="BC296">
        <v>0</v>
      </c>
      <c r="BD296">
        <v>3.2658602000000002E-2</v>
      </c>
      <c r="BE296">
        <v>1.4022718999999999E-2</v>
      </c>
      <c r="BF296">
        <v>0.12375653</v>
      </c>
      <c r="BG296">
        <v>3.4485692999999998E-2</v>
      </c>
      <c r="BH296">
        <v>7.8841913E-2</v>
      </c>
    </row>
    <row r="297" spans="1:60" x14ac:dyDescent="0.35">
      <c r="A297" t="s">
        <v>76</v>
      </c>
      <c r="B297" t="s">
        <v>178</v>
      </c>
      <c r="C297" t="s">
        <v>167</v>
      </c>
      <c r="D297" t="s">
        <v>125</v>
      </c>
      <c r="E297" t="s">
        <v>179</v>
      </c>
      <c r="F297">
        <f t="shared" si="4"/>
        <v>11</v>
      </c>
      <c r="G297">
        <v>12</v>
      </c>
      <c r="H297" t="s">
        <v>165</v>
      </c>
      <c r="I297">
        <v>0.74730358691925303</v>
      </c>
      <c r="J297">
        <v>-0.45528671829738099</v>
      </c>
      <c r="K297">
        <v>6.75454054103619E-2</v>
      </c>
      <c r="L297">
        <v>-1.6036136083738799</v>
      </c>
      <c r="M297">
        <v>-0.83609398149298597</v>
      </c>
      <c r="N297">
        <v>-0.60410672238472896</v>
      </c>
      <c r="O297">
        <v>-1.34315402229176E-2</v>
      </c>
      <c r="P297">
        <v>0.90055166174453205</v>
      </c>
      <c r="Q297">
        <v>-0.85490860736461005</v>
      </c>
      <c r="R297">
        <v>0.285249194545042</v>
      </c>
      <c r="S297">
        <v>1.4119673513304301</v>
      </c>
      <c r="T297">
        <v>1.4055606220236101</v>
      </c>
      <c r="U297">
        <v>5.2708446579999997</v>
      </c>
      <c r="V297">
        <v>3.6914994760000002</v>
      </c>
      <c r="W297">
        <v>1.554890466</v>
      </c>
      <c r="X297">
        <v>3.6336799050000002</v>
      </c>
      <c r="Y297">
        <v>6.698762672</v>
      </c>
      <c r="Z297">
        <v>3.3390154779999999</v>
      </c>
      <c r="AA297">
        <v>0.88366550399999999</v>
      </c>
      <c r="AB297">
        <v>3.170048623</v>
      </c>
      <c r="AC297">
        <v>5.8011854869999997</v>
      </c>
      <c r="AD297">
        <v>4.6108331329999999</v>
      </c>
      <c r="AE297">
        <v>1.2076696659999999</v>
      </c>
      <c r="AF297">
        <v>5.898069199</v>
      </c>
      <c r="AG297">
        <v>1.7058697970000001</v>
      </c>
      <c r="AH297">
        <v>548.70370370000001</v>
      </c>
      <c r="AI297">
        <v>25.9</v>
      </c>
      <c r="AJ297">
        <v>48.4</v>
      </c>
      <c r="AK297">
        <v>18</v>
      </c>
      <c r="AL297">
        <v>16.760000000000002</v>
      </c>
      <c r="AM297">
        <v>1.169333333</v>
      </c>
      <c r="AN297">
        <v>0.57999999999999996</v>
      </c>
      <c r="AO297">
        <v>0.75366666699999996</v>
      </c>
      <c r="AP297">
        <v>0.48533333299999998</v>
      </c>
      <c r="AQ297">
        <v>0.107333333</v>
      </c>
      <c r="AR297">
        <v>0.81233333299999999</v>
      </c>
      <c r="AS297">
        <v>57</v>
      </c>
      <c r="AT297">
        <v>4.8</v>
      </c>
      <c r="AU297">
        <v>9</v>
      </c>
      <c r="AV297">
        <v>131.6</v>
      </c>
      <c r="AW297">
        <v>66.015000000000001</v>
      </c>
      <c r="AX297">
        <v>201.7094017</v>
      </c>
      <c r="AY297">
        <v>2.084256E-2</v>
      </c>
      <c r="AZ297">
        <v>3.8751139999999998E-3</v>
      </c>
      <c r="BA297">
        <v>1.219036161</v>
      </c>
      <c r="BB297">
        <v>0.10313362299999999</v>
      </c>
      <c r="BC297">
        <v>1.856459E-3</v>
      </c>
      <c r="BD297">
        <v>8.5192380000000002E-3</v>
      </c>
      <c r="BE297">
        <v>3.4184207000000001E-2</v>
      </c>
      <c r="BF297">
        <v>0.21205876000000001</v>
      </c>
      <c r="BG297">
        <v>0</v>
      </c>
      <c r="BH297">
        <v>9.8558239000000006E-2</v>
      </c>
    </row>
    <row r="298" spans="1:60" x14ac:dyDescent="0.35">
      <c r="A298" t="s">
        <v>76</v>
      </c>
      <c r="B298" t="s">
        <v>178</v>
      </c>
      <c r="C298" t="s">
        <v>167</v>
      </c>
      <c r="D298" t="s">
        <v>125</v>
      </c>
      <c r="E298" t="s">
        <v>179</v>
      </c>
      <c r="F298">
        <f t="shared" si="4"/>
        <v>11</v>
      </c>
      <c r="G298">
        <v>13</v>
      </c>
      <c r="H298" t="s">
        <v>165</v>
      </c>
      <c r="I298">
        <v>0.92877272342180694</v>
      </c>
      <c r="J298">
        <v>1.56234763865132</v>
      </c>
      <c r="K298">
        <v>0.33293570955545898</v>
      </c>
      <c r="L298">
        <v>0.145042333339781</v>
      </c>
      <c r="M298">
        <v>2.1870502015659299</v>
      </c>
      <c r="N298">
        <v>-0.53821800589233204</v>
      </c>
      <c r="O298">
        <v>-6.3471006077399694E-2</v>
      </c>
      <c r="P298">
        <v>-0.39363169925824298</v>
      </c>
      <c r="Q298">
        <v>2.9946666145279401</v>
      </c>
      <c r="R298">
        <v>-0.72277780249686396</v>
      </c>
      <c r="S298">
        <v>-2.9524913059276101E-2</v>
      </c>
      <c r="T298">
        <v>0.186926667849105</v>
      </c>
      <c r="U298">
        <v>5.8399954540000003</v>
      </c>
      <c r="V298">
        <v>4.4607864690000003</v>
      </c>
      <c r="W298">
        <v>2.7725887220000001</v>
      </c>
      <c r="X298">
        <v>2.1509005060000002</v>
      </c>
      <c r="Y298">
        <v>5.6096074529999997</v>
      </c>
      <c r="Z298">
        <v>2.784096329</v>
      </c>
      <c r="AA298">
        <v>3.1687514380000001</v>
      </c>
      <c r="AB298">
        <v>2.036881927</v>
      </c>
      <c r="AC298">
        <v>4.1078334239999998</v>
      </c>
      <c r="AD298">
        <v>4.4671844429999998</v>
      </c>
      <c r="AE298">
        <v>2.8288465249999999</v>
      </c>
      <c r="AF298">
        <v>5.6815621119999999</v>
      </c>
      <c r="AG298">
        <v>2.9227632539999999</v>
      </c>
      <c r="AH298">
        <v>283.14814810000001</v>
      </c>
      <c r="AI298">
        <v>6.1</v>
      </c>
      <c r="AJ298">
        <v>49.8</v>
      </c>
      <c r="AK298">
        <v>26</v>
      </c>
      <c r="AL298">
        <v>14.80666667</v>
      </c>
      <c r="AM298">
        <v>1.0289999999999999</v>
      </c>
      <c r="AN298">
        <v>0.493666667</v>
      </c>
      <c r="AO298">
        <v>0.63</v>
      </c>
      <c r="AP298">
        <v>0.59699999999999998</v>
      </c>
      <c r="AQ298">
        <v>7.4333333000000001E-2</v>
      </c>
      <c r="AR298">
        <v>0.65633333299999996</v>
      </c>
      <c r="AS298">
        <v>22</v>
      </c>
      <c r="AT298">
        <v>9</v>
      </c>
      <c r="AU298">
        <v>3</v>
      </c>
      <c r="AV298">
        <v>60</v>
      </c>
      <c r="AW298">
        <v>64.38</v>
      </c>
      <c r="AX298">
        <v>140.62678059999999</v>
      </c>
      <c r="AY298">
        <v>2.6652536000000001E-2</v>
      </c>
      <c r="AZ298">
        <v>4.0016560000000001E-3</v>
      </c>
      <c r="BA298">
        <v>1.037423964</v>
      </c>
      <c r="BB298">
        <v>6.0228510999999998E-2</v>
      </c>
      <c r="BC298">
        <v>6.667269E-3</v>
      </c>
      <c r="BD298">
        <v>9.0882408999999997E-2</v>
      </c>
      <c r="BE298">
        <v>0.20129143199999999</v>
      </c>
      <c r="BF298">
        <v>0.219614686</v>
      </c>
      <c r="BG298">
        <v>1.5005954E-2</v>
      </c>
      <c r="BH298">
        <v>4.7488186000000002E-2</v>
      </c>
    </row>
    <row r="299" spans="1:60" x14ac:dyDescent="0.35">
      <c r="A299" t="s">
        <v>76</v>
      </c>
      <c r="B299" t="s">
        <v>178</v>
      </c>
      <c r="C299" t="s">
        <v>167</v>
      </c>
      <c r="D299" t="s">
        <v>125</v>
      </c>
      <c r="E299" t="s">
        <v>179</v>
      </c>
      <c r="F299">
        <f t="shared" si="4"/>
        <v>11</v>
      </c>
      <c r="G299">
        <v>14</v>
      </c>
      <c r="H299" t="s">
        <v>165</v>
      </c>
      <c r="I299">
        <v>-0.49419049329113501</v>
      </c>
      <c r="J299">
        <v>-0.39778164774626901</v>
      </c>
      <c r="K299">
        <v>1.2594447392883099</v>
      </c>
      <c r="L299">
        <v>2.2391647456691599</v>
      </c>
      <c r="M299">
        <v>-0.63058373770877696</v>
      </c>
      <c r="N299">
        <v>0.16635762525463599</v>
      </c>
      <c r="O299">
        <v>0.77773759047824198</v>
      </c>
      <c r="P299">
        <v>-0.568604763694049</v>
      </c>
      <c r="Q299">
        <v>-0.93170119571584298</v>
      </c>
      <c r="R299">
        <v>-0.97419019137884999</v>
      </c>
      <c r="S299">
        <v>0.97200909109771005</v>
      </c>
      <c r="T299">
        <v>-1.23135770258441</v>
      </c>
      <c r="U299">
        <v>5.3518581330000004</v>
      </c>
      <c r="V299">
        <v>4.7944778650000002</v>
      </c>
      <c r="W299">
        <v>3.9411193799999999</v>
      </c>
      <c r="X299">
        <v>0</v>
      </c>
      <c r="Y299">
        <v>6.2484112329999997</v>
      </c>
      <c r="Z299">
        <v>1.519825754</v>
      </c>
      <c r="AA299">
        <v>4.9155684710000003</v>
      </c>
      <c r="AB299">
        <v>3.0779703719999998</v>
      </c>
      <c r="AC299">
        <v>3.0292898510000001</v>
      </c>
      <c r="AD299">
        <v>3.201584328</v>
      </c>
      <c r="AE299">
        <v>3.9980550670000001</v>
      </c>
      <c r="AF299">
        <v>5.8851335430000002</v>
      </c>
      <c r="AG299">
        <v>3.28222316</v>
      </c>
      <c r="AH299">
        <v>95.714285709999999</v>
      </c>
      <c r="AI299">
        <v>30.7</v>
      </c>
      <c r="AJ299">
        <v>43.4</v>
      </c>
      <c r="AK299">
        <v>17</v>
      </c>
      <c r="AL299">
        <v>14.53</v>
      </c>
      <c r="AM299">
        <v>1.0216666670000001</v>
      </c>
      <c r="AN299">
        <v>0.51900000000000002</v>
      </c>
      <c r="AO299">
        <v>0.62166666699999995</v>
      </c>
      <c r="AP299">
        <v>0.49666666700000001</v>
      </c>
      <c r="AQ299">
        <v>0.16700000000000001</v>
      </c>
      <c r="AR299">
        <v>0.78866666699999999</v>
      </c>
      <c r="AS299">
        <v>31</v>
      </c>
      <c r="AT299">
        <v>8.5</v>
      </c>
      <c r="AU299">
        <v>9</v>
      </c>
      <c r="AV299">
        <v>158</v>
      </c>
      <c r="AW299">
        <v>31.32</v>
      </c>
      <c r="AX299">
        <v>86.609686609999997</v>
      </c>
      <c r="AY299">
        <v>3.3745438000000003E-2</v>
      </c>
      <c r="AZ299">
        <v>2.6437560000000001E-3</v>
      </c>
      <c r="BA299">
        <v>0.99393801900000001</v>
      </c>
      <c r="BB299">
        <v>8.1448324000000002E-2</v>
      </c>
      <c r="BC299">
        <v>1.652936E-3</v>
      </c>
      <c r="BD299">
        <v>5.5265100000000001E-3</v>
      </c>
      <c r="BE299">
        <v>3.4017454000000003E-2</v>
      </c>
      <c r="BF299">
        <v>0.22148333100000001</v>
      </c>
      <c r="BG299">
        <v>0</v>
      </c>
      <c r="BH299">
        <v>3.7227428E-2</v>
      </c>
    </row>
    <row r="300" spans="1:60" x14ac:dyDescent="0.35">
      <c r="A300" t="s">
        <v>76</v>
      </c>
      <c r="B300" t="s">
        <v>178</v>
      </c>
      <c r="C300" t="s">
        <v>167</v>
      </c>
      <c r="D300" t="s">
        <v>125</v>
      </c>
      <c r="E300" t="s">
        <v>179</v>
      </c>
      <c r="F300">
        <f t="shared" si="4"/>
        <v>11</v>
      </c>
      <c r="G300">
        <v>15</v>
      </c>
      <c r="H300" t="s">
        <v>165</v>
      </c>
      <c r="I300">
        <v>0.95358609837469499</v>
      </c>
      <c r="J300">
        <v>-0.41404219613445697</v>
      </c>
      <c r="K300">
        <v>-0.178034320127792</v>
      </c>
      <c r="L300">
        <v>0.87039733001362196</v>
      </c>
      <c r="M300">
        <v>-0.61660390214437599</v>
      </c>
      <c r="N300">
        <v>-0.62421485936072096</v>
      </c>
      <c r="O300">
        <v>0.21213033206346801</v>
      </c>
      <c r="P300">
        <v>1.1347595055020001</v>
      </c>
      <c r="Q300">
        <v>0.193833842503184</v>
      </c>
      <c r="R300">
        <v>-0.44767714920638801</v>
      </c>
      <c r="S300">
        <v>1.0968132030700699</v>
      </c>
      <c r="T300">
        <v>1.8648016848428299</v>
      </c>
      <c r="U300">
        <v>6.0543306640000001</v>
      </c>
      <c r="V300">
        <v>3.8225844430000002</v>
      </c>
      <c r="W300">
        <v>4.5159341140000002</v>
      </c>
      <c r="X300">
        <v>3.7124422510000001</v>
      </c>
      <c r="Y300">
        <v>7.0906785059999997</v>
      </c>
      <c r="Z300">
        <v>3.403663474</v>
      </c>
      <c r="AA300">
        <v>3.622611043</v>
      </c>
      <c r="AB300">
        <v>3.2739951239999998</v>
      </c>
      <c r="AC300">
        <v>7.5087160989999999</v>
      </c>
      <c r="AD300">
        <v>5.1063943070000004</v>
      </c>
      <c r="AE300">
        <v>3.9779494519999998</v>
      </c>
      <c r="AF300">
        <v>6.5338426690000002</v>
      </c>
      <c r="AG300">
        <v>1.921812597</v>
      </c>
      <c r="AH300">
        <v>1066.851852</v>
      </c>
      <c r="AI300">
        <v>23.4</v>
      </c>
      <c r="AJ300">
        <v>49.8</v>
      </c>
      <c r="AK300">
        <v>20</v>
      </c>
      <c r="AL300">
        <v>17.176666669999999</v>
      </c>
      <c r="AM300">
        <v>1.179333333</v>
      </c>
      <c r="AN300">
        <v>0.59866666700000004</v>
      </c>
      <c r="AO300">
        <v>0.71633333300000002</v>
      </c>
      <c r="AP300">
        <v>0.572333333</v>
      </c>
      <c r="AQ300">
        <v>0.109</v>
      </c>
      <c r="AR300">
        <v>0.825333333</v>
      </c>
      <c r="AS300">
        <v>62</v>
      </c>
      <c r="AT300">
        <v>9.4444444440000002</v>
      </c>
      <c r="AU300">
        <v>6</v>
      </c>
      <c r="AV300">
        <v>106</v>
      </c>
      <c r="AW300">
        <v>48.96</v>
      </c>
      <c r="AX300">
        <v>332.99145299999998</v>
      </c>
      <c r="AY300">
        <v>2.2284498E-2</v>
      </c>
      <c r="AZ300">
        <v>3.3610799999999998E-3</v>
      </c>
      <c r="BA300">
        <v>0.92252125600000001</v>
      </c>
      <c r="BB300">
        <v>5.1931142E-2</v>
      </c>
      <c r="BC300">
        <v>2.8453269999999999E-3</v>
      </c>
      <c r="BD300">
        <v>9.3574829999999998E-3</v>
      </c>
      <c r="BE300">
        <v>2.9716080999999998E-2</v>
      </c>
      <c r="BF300">
        <v>0.121343707</v>
      </c>
      <c r="BG300">
        <v>1.9816034999999999E-2</v>
      </c>
      <c r="BH300">
        <v>5.4294500000000002E-2</v>
      </c>
    </row>
    <row r="301" spans="1:60" x14ac:dyDescent="0.35">
      <c r="A301" t="s">
        <v>76</v>
      </c>
      <c r="B301" t="s">
        <v>178</v>
      </c>
      <c r="C301" t="s">
        <v>167</v>
      </c>
      <c r="D301" t="s">
        <v>125</v>
      </c>
      <c r="E301" t="s">
        <v>179</v>
      </c>
      <c r="F301">
        <f t="shared" si="4"/>
        <v>11</v>
      </c>
      <c r="G301">
        <v>16</v>
      </c>
      <c r="H301" t="s">
        <v>165</v>
      </c>
      <c r="I301">
        <v>0.13362864959741999</v>
      </c>
      <c r="J301">
        <v>-0.80363269390518299</v>
      </c>
      <c r="K301">
        <v>-0.15432552035875299</v>
      </c>
      <c r="L301">
        <v>0.36595949095309799</v>
      </c>
      <c r="M301">
        <v>-0.40242869810696003</v>
      </c>
      <c r="N301">
        <v>5.2898029256843102E-2</v>
      </c>
      <c r="O301">
        <v>5.0897989093526302E-2</v>
      </c>
      <c r="P301">
        <v>-0.22401001256108699</v>
      </c>
      <c r="Q301">
        <v>1.4518345659389</v>
      </c>
      <c r="R301">
        <v>-0.103589164031754</v>
      </c>
      <c r="S301">
        <v>0.64822471603964504</v>
      </c>
      <c r="T301">
        <v>0.13379950595610299</v>
      </c>
      <c r="U301">
        <v>5.7622510240000002</v>
      </c>
      <c r="V301">
        <v>3.720324287</v>
      </c>
      <c r="W301">
        <v>3.1967275919999998</v>
      </c>
      <c r="X301">
        <v>2.361153447</v>
      </c>
      <c r="Y301">
        <v>5.5251366940000004</v>
      </c>
      <c r="Z301">
        <v>2.1676922300000001</v>
      </c>
      <c r="AA301">
        <v>1.4478522540000001</v>
      </c>
      <c r="AB301">
        <v>2.608551367</v>
      </c>
      <c r="AC301">
        <v>4.8773155189999997</v>
      </c>
      <c r="AD301">
        <v>4.5455718230000004</v>
      </c>
      <c r="AE301">
        <v>3.9263641229999999</v>
      </c>
      <c r="AF301">
        <v>5.8280348389999999</v>
      </c>
      <c r="AG301">
        <v>2.2077509900000001</v>
      </c>
      <c r="AH301">
        <v>305.79365080000002</v>
      </c>
      <c r="AI301">
        <v>13.6</v>
      </c>
      <c r="AJ301">
        <v>56.7</v>
      </c>
      <c r="AK301">
        <v>22</v>
      </c>
      <c r="AL301">
        <v>14.58666667</v>
      </c>
      <c r="AM301">
        <v>1.064666667</v>
      </c>
      <c r="AN301">
        <v>0.46133333300000001</v>
      </c>
      <c r="AO301">
        <v>0.65</v>
      </c>
      <c r="AP301">
        <v>0.56166666700000001</v>
      </c>
      <c r="AQ301">
        <v>9.2666666999999994E-2</v>
      </c>
      <c r="AR301">
        <v>0.73733333300000004</v>
      </c>
      <c r="AS301">
        <v>41</v>
      </c>
      <c r="AT301">
        <v>6.4545454549999999</v>
      </c>
      <c r="AU301">
        <v>5</v>
      </c>
      <c r="AV301">
        <v>61</v>
      </c>
      <c r="AW301">
        <v>72.849999999999994</v>
      </c>
      <c r="AX301">
        <v>281.02564100000001</v>
      </c>
      <c r="AY301">
        <v>2.3802416E-2</v>
      </c>
      <c r="AZ301">
        <v>4.3499150000000002E-3</v>
      </c>
      <c r="BA301">
        <v>0.97902387099999999</v>
      </c>
      <c r="BB301">
        <v>7.7226438999999994E-2</v>
      </c>
      <c r="BC301">
        <v>2.5804019999999999E-3</v>
      </c>
      <c r="BD301">
        <v>6.4513820000000003E-3</v>
      </c>
      <c r="BE301">
        <v>3.4349803999999998E-2</v>
      </c>
      <c r="BF301">
        <v>0.15498241400000001</v>
      </c>
      <c r="BG301">
        <v>5.8953549999999997E-3</v>
      </c>
      <c r="BH301">
        <v>5.4126063000000002E-2</v>
      </c>
    </row>
    <row r="302" spans="1:60" x14ac:dyDescent="0.35">
      <c r="A302" t="s">
        <v>76</v>
      </c>
      <c r="B302" t="s">
        <v>178</v>
      </c>
      <c r="C302" t="s">
        <v>167</v>
      </c>
      <c r="D302" t="s">
        <v>125</v>
      </c>
      <c r="E302" t="s">
        <v>179</v>
      </c>
      <c r="F302">
        <f t="shared" si="4"/>
        <v>11</v>
      </c>
      <c r="G302">
        <v>17</v>
      </c>
      <c r="H302" t="s">
        <v>165</v>
      </c>
      <c r="I302">
        <v>1.0469163148646901</v>
      </c>
      <c r="J302">
        <v>0.30058724120638097</v>
      </c>
      <c r="K302">
        <v>-0.188069521898761</v>
      </c>
      <c r="L302">
        <v>-1.21045040651601</v>
      </c>
      <c r="M302">
        <v>-0.17007681051736701</v>
      </c>
      <c r="N302">
        <v>-0.96654934139069004</v>
      </c>
      <c r="O302">
        <v>-0.33622422631141002</v>
      </c>
      <c r="P302">
        <v>0.71770639223685995</v>
      </c>
      <c r="Q302">
        <v>1.20353041203101</v>
      </c>
      <c r="R302">
        <v>0.42099583804399299</v>
      </c>
      <c r="S302">
        <v>-2.2271665509332499E-2</v>
      </c>
      <c r="T302">
        <v>1.3543265543182399</v>
      </c>
      <c r="U302">
        <v>5.9913130199999998</v>
      </c>
      <c r="V302">
        <v>2.860178635</v>
      </c>
      <c r="W302">
        <v>0.96170821200000001</v>
      </c>
      <c r="X302">
        <v>2.97995185</v>
      </c>
      <c r="Y302">
        <v>6.4043766050000004</v>
      </c>
      <c r="Z302">
        <v>3.234510539</v>
      </c>
      <c r="AA302">
        <v>1.5765807469999999</v>
      </c>
      <c r="AB302">
        <v>2.8278514010000002</v>
      </c>
      <c r="AC302">
        <v>6.0041115090000003</v>
      </c>
      <c r="AD302">
        <v>5.0397690439999998</v>
      </c>
      <c r="AE302">
        <v>2.0564520229999999</v>
      </c>
      <c r="AF302">
        <v>6.0857181540000003</v>
      </c>
      <c r="AG302">
        <v>2.1722232749999999</v>
      </c>
      <c r="AH302">
        <v>539.44444439999995</v>
      </c>
      <c r="AI302">
        <v>9.6999999999999993</v>
      </c>
      <c r="AJ302">
        <v>47.4</v>
      </c>
      <c r="AK302">
        <v>22</v>
      </c>
      <c r="AL302">
        <v>16.97</v>
      </c>
      <c r="AM302">
        <v>1.159333333</v>
      </c>
      <c r="AN302">
        <v>0.47733333300000003</v>
      </c>
      <c r="AO302">
        <v>0.74333333300000004</v>
      </c>
      <c r="AP302">
        <v>0.56166666700000001</v>
      </c>
      <c r="AQ302">
        <v>7.5666667000000007E-2</v>
      </c>
      <c r="AR302">
        <v>0.76766666699999997</v>
      </c>
      <c r="AS302">
        <v>37</v>
      </c>
      <c r="AT302">
        <v>5</v>
      </c>
      <c r="AU302">
        <v>5</v>
      </c>
      <c r="AV302">
        <v>57</v>
      </c>
      <c r="AW302">
        <v>61.6</v>
      </c>
      <c r="AX302">
        <v>248.20512819999999</v>
      </c>
      <c r="AY302">
        <v>1.5294943E-2</v>
      </c>
      <c r="AZ302">
        <v>7.7544900000000002E-3</v>
      </c>
      <c r="BA302">
        <v>1.2031241580000001</v>
      </c>
      <c r="BB302">
        <v>0.158116584</v>
      </c>
      <c r="BC302">
        <v>4.0099990000000002E-3</v>
      </c>
      <c r="BD302">
        <v>1.0808618000000001E-2</v>
      </c>
      <c r="BE302">
        <v>4.2725924999999998E-2</v>
      </c>
      <c r="BF302">
        <v>0.27268318699999999</v>
      </c>
      <c r="BG302">
        <v>5.0937151999999999E-2</v>
      </c>
      <c r="BH302">
        <v>7.0849614000000005E-2</v>
      </c>
    </row>
    <row r="303" spans="1:60" x14ac:dyDescent="0.35">
      <c r="A303" t="s">
        <v>76</v>
      </c>
      <c r="B303" t="s">
        <v>178</v>
      </c>
      <c r="C303" t="s">
        <v>167</v>
      </c>
      <c r="D303" t="s">
        <v>125</v>
      </c>
      <c r="E303" t="s">
        <v>179</v>
      </c>
      <c r="F303">
        <f t="shared" si="4"/>
        <v>11</v>
      </c>
      <c r="G303">
        <v>18</v>
      </c>
      <c r="H303" t="s">
        <v>165</v>
      </c>
      <c r="I303">
        <v>0.26306669238678498</v>
      </c>
      <c r="J303">
        <v>-0.31548869641562</v>
      </c>
      <c r="K303">
        <v>-0.86050368211918304</v>
      </c>
      <c r="L303">
        <v>-0.486270886792872</v>
      </c>
      <c r="M303">
        <v>-5.5644072161405302E-2</v>
      </c>
      <c r="N303">
        <v>-1.1918075312040299</v>
      </c>
      <c r="O303">
        <v>0.16088343859846799</v>
      </c>
      <c r="P303">
        <v>-0.59277296423926396</v>
      </c>
      <c r="Q303">
        <v>0.65260853819479803</v>
      </c>
      <c r="R303">
        <v>-0.650201228538278</v>
      </c>
      <c r="S303">
        <v>-0.68129100325647396</v>
      </c>
      <c r="T303">
        <v>1.00748397760048</v>
      </c>
      <c r="U303">
        <v>5.9382200330000003</v>
      </c>
      <c r="V303">
        <v>2.3245640000000001</v>
      </c>
      <c r="W303">
        <v>2.4818154570000002</v>
      </c>
      <c r="X303">
        <v>2.6310891600000001</v>
      </c>
      <c r="Y303">
        <v>5.6451851169999996</v>
      </c>
      <c r="Z303">
        <v>1.5081841789999999</v>
      </c>
      <c r="AA303">
        <v>1.556193398</v>
      </c>
      <c r="AB303">
        <v>1.8161509220000001</v>
      </c>
      <c r="AC303">
        <v>6.3665977150000002</v>
      </c>
      <c r="AD303">
        <v>4.5758557980000001</v>
      </c>
      <c r="AE303">
        <v>2.973259418</v>
      </c>
      <c r="AF303">
        <v>5.382113704</v>
      </c>
      <c r="AG303">
        <v>1.1108823809999999</v>
      </c>
      <c r="AH303">
        <v>352.92592589999998</v>
      </c>
      <c r="AI303">
        <v>13.3</v>
      </c>
      <c r="AJ303">
        <v>38.4</v>
      </c>
      <c r="AK303">
        <v>20</v>
      </c>
      <c r="AL303">
        <v>14.23666667</v>
      </c>
      <c r="AM303">
        <v>0.99666666699999995</v>
      </c>
      <c r="AN303">
        <v>0.488666667</v>
      </c>
      <c r="AO303">
        <v>0.65766666699999998</v>
      </c>
      <c r="AP303">
        <v>0.50833333300000005</v>
      </c>
      <c r="AQ303">
        <v>0.118666667</v>
      </c>
      <c r="AR303">
        <v>0.77633333299999996</v>
      </c>
      <c r="AS303">
        <v>31</v>
      </c>
      <c r="AT303">
        <v>7.3636363640000004</v>
      </c>
      <c r="AU303">
        <v>4</v>
      </c>
      <c r="AV303">
        <v>47.4</v>
      </c>
      <c r="AW303">
        <v>52.125</v>
      </c>
      <c r="AX303">
        <v>52.877492879999998</v>
      </c>
      <c r="AY303">
        <v>9.5674339999999997E-3</v>
      </c>
      <c r="AZ303">
        <v>0</v>
      </c>
      <c r="BA303">
        <v>0.892654218</v>
      </c>
      <c r="BB303">
        <v>3.1037812000000001E-2</v>
      </c>
      <c r="BC303">
        <v>5.3466440000000002E-3</v>
      </c>
      <c r="BD303">
        <v>8.5233819999999995E-3</v>
      </c>
      <c r="BE303">
        <v>4.2003892000000001E-2</v>
      </c>
      <c r="BF303">
        <v>0.17158452499999999</v>
      </c>
      <c r="BG303">
        <v>1.3573089E-2</v>
      </c>
      <c r="BH303">
        <v>5.5611193000000003E-2</v>
      </c>
    </row>
    <row r="304" spans="1:60" x14ac:dyDescent="0.35">
      <c r="A304" t="s">
        <v>76</v>
      </c>
      <c r="B304" t="s">
        <v>178</v>
      </c>
      <c r="C304" t="s">
        <v>167</v>
      </c>
      <c r="D304" t="s">
        <v>125</v>
      </c>
      <c r="E304" t="s">
        <v>179</v>
      </c>
      <c r="F304">
        <f t="shared" si="4"/>
        <v>11</v>
      </c>
      <c r="G304">
        <v>19</v>
      </c>
      <c r="H304" t="s">
        <v>165</v>
      </c>
      <c r="I304">
        <v>0.34369859257688501</v>
      </c>
      <c r="J304">
        <v>4.2803506484276204</v>
      </c>
      <c r="K304">
        <v>2.2888479090303501E-2</v>
      </c>
      <c r="L304">
        <v>-1.24745137585647</v>
      </c>
      <c r="M304">
        <v>-0.98573214802708098</v>
      </c>
      <c r="N304">
        <v>-0.32437384573323003</v>
      </c>
      <c r="O304">
        <v>1.0704403275919001</v>
      </c>
      <c r="P304">
        <v>-0.55870637560970404</v>
      </c>
      <c r="Q304">
        <v>1.03857353671358</v>
      </c>
      <c r="R304">
        <v>-0.45701152289099201</v>
      </c>
      <c r="S304">
        <v>0.88785308673457697</v>
      </c>
      <c r="T304">
        <v>1.1717276342534699</v>
      </c>
      <c r="U304">
        <v>6.0730445340000001</v>
      </c>
      <c r="V304">
        <v>3.1379067630000002</v>
      </c>
      <c r="W304">
        <v>2.1848020570000002</v>
      </c>
      <c r="X304">
        <v>3.6549779029999998</v>
      </c>
      <c r="Y304">
        <v>5.3178476249999997</v>
      </c>
      <c r="Z304">
        <v>2.6469625090000002</v>
      </c>
      <c r="AA304">
        <v>1.021651248</v>
      </c>
      <c r="AB304">
        <v>2.7829515090000001</v>
      </c>
      <c r="AC304">
        <v>7.4003490410000001</v>
      </c>
      <c r="AD304">
        <v>4.0869095839999998</v>
      </c>
      <c r="AE304">
        <v>2.470920408</v>
      </c>
      <c r="AF304">
        <v>3.792989188</v>
      </c>
      <c r="AG304">
        <v>3.1354942160000001</v>
      </c>
      <c r="AH304">
        <v>279.55555559999999</v>
      </c>
      <c r="AI304">
        <v>11.6</v>
      </c>
      <c r="AJ304">
        <v>38.200000000000003</v>
      </c>
      <c r="AK304">
        <v>19</v>
      </c>
      <c r="AL304">
        <v>14.33333333</v>
      </c>
      <c r="AM304">
        <v>1.073</v>
      </c>
      <c r="AN304">
        <v>0.46600000000000003</v>
      </c>
      <c r="AO304">
        <v>0.66066666699999999</v>
      </c>
      <c r="AP304">
        <v>0.54700000000000004</v>
      </c>
      <c r="AQ304">
        <v>0.15466666700000001</v>
      </c>
      <c r="AR304">
        <v>0.81533333299999999</v>
      </c>
      <c r="AS304">
        <v>37</v>
      </c>
      <c r="AT304">
        <v>7.3636363640000004</v>
      </c>
      <c r="AU304">
        <v>6</v>
      </c>
      <c r="AV304">
        <v>124</v>
      </c>
      <c r="AW304">
        <v>44.524999999999999</v>
      </c>
      <c r="AX304">
        <v>166.8376068</v>
      </c>
      <c r="AY304">
        <v>9.3573430000000006E-3</v>
      </c>
      <c r="AZ304">
        <v>3.2142540000000002E-3</v>
      </c>
      <c r="BA304">
        <v>1.1204224410000001</v>
      </c>
      <c r="BB304">
        <v>0.147657489</v>
      </c>
      <c r="BC304">
        <v>1.845174E-3</v>
      </c>
      <c r="BD304">
        <v>0.21315477899999999</v>
      </c>
      <c r="BE304">
        <v>4.3469006999999997E-2</v>
      </c>
      <c r="BF304">
        <v>0.24742201599999999</v>
      </c>
      <c r="BG304">
        <v>6.2218159999999998E-3</v>
      </c>
      <c r="BH304">
        <v>6.4398200000000003E-2</v>
      </c>
    </row>
    <row r="305" spans="1:60" x14ac:dyDescent="0.35">
      <c r="A305" t="s">
        <v>76</v>
      </c>
      <c r="B305" t="s">
        <v>178</v>
      </c>
      <c r="C305" t="s">
        <v>167</v>
      </c>
      <c r="D305" t="s">
        <v>125</v>
      </c>
      <c r="E305" t="s">
        <v>179</v>
      </c>
      <c r="F305">
        <f t="shared" si="4"/>
        <v>11</v>
      </c>
      <c r="G305">
        <v>20</v>
      </c>
      <c r="H305" t="s">
        <v>165</v>
      </c>
      <c r="I305">
        <v>-0.640759615738282</v>
      </c>
      <c r="J305">
        <v>-0.49491205603869398</v>
      </c>
      <c r="K305">
        <v>0.92428568687144597</v>
      </c>
      <c r="L305">
        <v>-0.78402690878816605</v>
      </c>
      <c r="M305">
        <v>5.1346226299920701E-2</v>
      </c>
      <c r="N305">
        <v>0.330001381724292</v>
      </c>
      <c r="O305">
        <v>-0.82331597997127703</v>
      </c>
      <c r="P305">
        <v>-0.61804518585579404</v>
      </c>
      <c r="Q305">
        <v>1.6630693234765499</v>
      </c>
      <c r="R305">
        <v>1.10974682762197</v>
      </c>
      <c r="S305">
        <v>1.53999681463223</v>
      </c>
      <c r="T305">
        <v>1.00631775442522</v>
      </c>
      <c r="U305">
        <v>5.7965079480000004</v>
      </c>
      <c r="V305">
        <v>3.4438941609999998</v>
      </c>
      <c r="W305">
        <v>2.4630649080000002</v>
      </c>
      <c r="X305">
        <v>3.5869424269999999</v>
      </c>
      <c r="Y305">
        <v>5.8088096010000001</v>
      </c>
      <c r="Z305">
        <v>1.3453437580000001</v>
      </c>
      <c r="AA305">
        <v>1.5742584049999999</v>
      </c>
      <c r="AB305">
        <v>3.0533021260000002</v>
      </c>
      <c r="AC305">
        <v>7.1598197690000003</v>
      </c>
      <c r="AD305">
        <v>4.5815603200000004</v>
      </c>
      <c r="AE305">
        <v>2.6711642090000001</v>
      </c>
      <c r="AF305">
        <v>5.281886825</v>
      </c>
      <c r="AG305">
        <v>1.8989701240000001</v>
      </c>
      <c r="AH305">
        <v>254.13580250000001</v>
      </c>
      <c r="AI305">
        <v>7.7</v>
      </c>
      <c r="AJ305">
        <v>56.9</v>
      </c>
      <c r="AK305">
        <v>22</v>
      </c>
      <c r="AL305">
        <v>13.426666669999999</v>
      </c>
      <c r="AM305">
        <v>0.99866666699999995</v>
      </c>
      <c r="AN305">
        <v>0.54600000000000004</v>
      </c>
      <c r="AO305">
        <v>0.62733333300000005</v>
      </c>
      <c r="AP305">
        <v>0.53066666699999998</v>
      </c>
      <c r="AQ305">
        <v>0.108</v>
      </c>
      <c r="AR305">
        <v>0.59266666700000004</v>
      </c>
      <c r="AS305">
        <v>62</v>
      </c>
      <c r="AT305">
        <v>4.9090909089999997</v>
      </c>
      <c r="AU305">
        <v>6</v>
      </c>
      <c r="AV305">
        <v>87.9</v>
      </c>
      <c r="AW305">
        <v>76</v>
      </c>
      <c r="AX305">
        <v>317.49287750000002</v>
      </c>
      <c r="AY305">
        <v>4.0696362E-2</v>
      </c>
      <c r="AZ305">
        <v>1.7251006999999999E-2</v>
      </c>
      <c r="BA305">
        <v>1.288346502</v>
      </c>
      <c r="BB305">
        <v>0.15271712300000001</v>
      </c>
      <c r="BC305">
        <v>5.5330329999999997E-3</v>
      </c>
      <c r="BD305">
        <v>1.4942276000000001E-2</v>
      </c>
      <c r="BE305">
        <v>2.4022545999999999E-2</v>
      </c>
      <c r="BF305">
        <v>0.29344921000000002</v>
      </c>
      <c r="BG305">
        <v>2.5161124999999999E-2</v>
      </c>
      <c r="BH305">
        <v>7.7064781999999998E-2</v>
      </c>
    </row>
    <row r="306" spans="1:60" x14ac:dyDescent="0.35">
      <c r="A306" t="s">
        <v>76</v>
      </c>
      <c r="B306" t="s">
        <v>178</v>
      </c>
      <c r="C306" t="s">
        <v>167</v>
      </c>
      <c r="D306" t="s">
        <v>125</v>
      </c>
      <c r="E306" t="s">
        <v>179</v>
      </c>
      <c r="F306">
        <f t="shared" si="4"/>
        <v>11</v>
      </c>
      <c r="G306">
        <v>22</v>
      </c>
      <c r="H306" t="s">
        <v>165</v>
      </c>
      <c r="I306">
        <v>0.94758908804417097</v>
      </c>
      <c r="J306">
        <v>0.67189436482764797</v>
      </c>
      <c r="K306">
        <v>0.25125105078746501</v>
      </c>
      <c r="L306">
        <v>0.93048417045422205</v>
      </c>
      <c r="M306">
        <v>0.30354772453474199</v>
      </c>
      <c r="N306">
        <v>-2.0428435834576302</v>
      </c>
      <c r="O306">
        <v>-0.30446431499433502</v>
      </c>
      <c r="P306">
        <v>0.85089992594050401</v>
      </c>
      <c r="Q306">
        <v>2.0368016021912099</v>
      </c>
      <c r="R306">
        <v>-0.35815714506107199</v>
      </c>
      <c r="S306">
        <v>2.2010929085850301E-2</v>
      </c>
      <c r="T306">
        <v>-3.3193932040934599E-3</v>
      </c>
      <c r="U306">
        <v>6.0638498060000003</v>
      </c>
      <c r="V306">
        <v>2.709900341</v>
      </c>
      <c r="W306">
        <v>3.460513959</v>
      </c>
      <c r="X306">
        <v>2.2335922209999999</v>
      </c>
      <c r="Y306">
        <v>6.2623924659999997</v>
      </c>
      <c r="Z306">
        <v>3.3202283189999999</v>
      </c>
      <c r="AA306">
        <v>3.1861230379999999</v>
      </c>
      <c r="AB306">
        <v>0</v>
      </c>
      <c r="AC306">
        <v>4.7354671870000002</v>
      </c>
      <c r="AD306">
        <v>4.7911886040000002</v>
      </c>
      <c r="AE306">
        <v>3.5988331740000001</v>
      </c>
      <c r="AF306">
        <v>4.2349113340000004</v>
      </c>
      <c r="AG306">
        <v>3.1687514380000001</v>
      </c>
      <c r="AH306">
        <v>195.83333329999999</v>
      </c>
      <c r="AI306">
        <v>5.6</v>
      </c>
      <c r="AJ306">
        <v>41.4</v>
      </c>
      <c r="AK306">
        <v>25</v>
      </c>
      <c r="AL306">
        <v>16.533333330000001</v>
      </c>
      <c r="AM306">
        <v>1.187333333</v>
      </c>
      <c r="AN306">
        <v>0.58899999999999997</v>
      </c>
      <c r="AO306">
        <v>0.74333333300000004</v>
      </c>
      <c r="AP306">
        <v>0.48933333299999998</v>
      </c>
      <c r="AQ306">
        <v>9.8666667E-2</v>
      </c>
      <c r="AR306">
        <v>0.78933333299999997</v>
      </c>
      <c r="AS306">
        <v>36</v>
      </c>
      <c r="AT306">
        <v>6.9090909089999997</v>
      </c>
      <c r="AU306">
        <v>4</v>
      </c>
      <c r="AV306">
        <v>72</v>
      </c>
      <c r="AW306">
        <v>51.3</v>
      </c>
      <c r="AX306">
        <v>30.313390309999999</v>
      </c>
      <c r="AY306">
        <v>2.6550839999999999E-2</v>
      </c>
      <c r="AZ306">
        <v>3.6842839999999999E-3</v>
      </c>
      <c r="BA306">
        <v>1.1878145440000001</v>
      </c>
      <c r="BB306">
        <v>0.115673211</v>
      </c>
      <c r="BC306">
        <v>4.8540679999999996E-3</v>
      </c>
      <c r="BD306">
        <v>1.1799277E-2</v>
      </c>
      <c r="BE306">
        <v>6.2342265000000001E-2</v>
      </c>
      <c r="BF306">
        <v>0.27069207299999998</v>
      </c>
      <c r="BG306">
        <v>3.7515606999999999E-2</v>
      </c>
      <c r="BH306">
        <v>5.7122579999999999E-2</v>
      </c>
    </row>
    <row r="307" spans="1:60" x14ac:dyDescent="0.35">
      <c r="A307" t="s">
        <v>76</v>
      </c>
      <c r="B307" t="s">
        <v>178</v>
      </c>
      <c r="C307" t="s">
        <v>167</v>
      </c>
      <c r="D307" t="s">
        <v>125</v>
      </c>
      <c r="E307" t="s">
        <v>179</v>
      </c>
      <c r="F307">
        <f t="shared" si="4"/>
        <v>11</v>
      </c>
      <c r="G307">
        <v>23</v>
      </c>
      <c r="H307" t="s">
        <v>165</v>
      </c>
      <c r="I307">
        <v>1.09270712119938</v>
      </c>
      <c r="J307">
        <v>-5.5979861003502003E-2</v>
      </c>
      <c r="K307">
        <v>0.34519503969151</v>
      </c>
      <c r="L307">
        <v>0.21603688365485099</v>
      </c>
      <c r="M307">
        <v>-0.44243950310164998</v>
      </c>
      <c r="N307">
        <v>-0.88602045294771503</v>
      </c>
      <c r="O307">
        <v>-0.82174464678751602</v>
      </c>
      <c r="P307">
        <v>0.43329312574409901</v>
      </c>
      <c r="Q307">
        <v>0.96680019533132999</v>
      </c>
      <c r="R307">
        <v>0.115930759544793</v>
      </c>
      <c r="S307">
        <v>1.99712410609783</v>
      </c>
      <c r="T307">
        <v>1.75969701668316</v>
      </c>
      <c r="U307">
        <v>5.9567005550000003</v>
      </c>
      <c r="V307">
        <v>3.182672776</v>
      </c>
      <c r="W307">
        <v>3.5505747830000001</v>
      </c>
      <c r="X307">
        <v>4.1136023789999996</v>
      </c>
      <c r="Y307">
        <v>6.557961368</v>
      </c>
      <c r="Z307">
        <v>3.834661884</v>
      </c>
      <c r="AA307">
        <v>2.7829515090000001</v>
      </c>
      <c r="AB307">
        <v>2.0441021749999999</v>
      </c>
      <c r="AC307">
        <v>7.1984744020000004</v>
      </c>
      <c r="AD307">
        <v>5.7076638209999997</v>
      </c>
      <c r="AE307">
        <v>4.0193815239999999</v>
      </c>
      <c r="AF307">
        <v>6.4592086809999998</v>
      </c>
      <c r="AG307">
        <v>2.4326382209999999</v>
      </c>
      <c r="AH307">
        <v>726.44444439999995</v>
      </c>
      <c r="AI307">
        <v>14.3</v>
      </c>
      <c r="AJ307">
        <v>53</v>
      </c>
      <c r="AK307">
        <v>22</v>
      </c>
      <c r="AL307">
        <v>15.766666669999999</v>
      </c>
      <c r="AM307">
        <v>1.145</v>
      </c>
      <c r="AN307">
        <v>0.58799999999999997</v>
      </c>
      <c r="AO307">
        <v>0.72533333300000002</v>
      </c>
      <c r="AP307">
        <v>0.52600000000000002</v>
      </c>
      <c r="AQ307">
        <v>9.1333333000000003E-2</v>
      </c>
      <c r="AR307">
        <v>0.63400000000000001</v>
      </c>
      <c r="AS307">
        <v>63</v>
      </c>
      <c r="AT307">
        <v>7</v>
      </c>
      <c r="AU307">
        <v>11</v>
      </c>
      <c r="AV307">
        <v>95.3</v>
      </c>
      <c r="AW307">
        <v>50.4</v>
      </c>
      <c r="AX307">
        <v>338.005698</v>
      </c>
      <c r="AY307">
        <v>1.7760356000000001E-2</v>
      </c>
      <c r="AZ307">
        <v>6.1417429999999999E-3</v>
      </c>
      <c r="BA307">
        <v>1.230502406</v>
      </c>
      <c r="BB307">
        <v>0.11523444200000001</v>
      </c>
      <c r="BC307">
        <v>2.7133439999999999E-3</v>
      </c>
      <c r="BD307">
        <v>9.2841910000000007E-3</v>
      </c>
      <c r="BE307">
        <v>3.2206967000000003E-2</v>
      </c>
      <c r="BF307">
        <v>0.27143125899999998</v>
      </c>
      <c r="BG307">
        <v>1.336969E-2</v>
      </c>
      <c r="BH307">
        <v>6.3366618999999999E-2</v>
      </c>
    </row>
    <row r="308" spans="1:60" x14ac:dyDescent="0.35">
      <c r="A308" t="s">
        <v>76</v>
      </c>
      <c r="B308" t="s">
        <v>178</v>
      </c>
      <c r="C308" t="s">
        <v>167</v>
      </c>
      <c r="D308" t="s">
        <v>125</v>
      </c>
      <c r="E308" t="s">
        <v>179</v>
      </c>
      <c r="F308">
        <f t="shared" si="4"/>
        <v>11</v>
      </c>
      <c r="G308">
        <v>24</v>
      </c>
      <c r="H308" t="s">
        <v>165</v>
      </c>
      <c r="I308">
        <v>-1.0988795162443701</v>
      </c>
      <c r="J308">
        <v>-0.107365848145131</v>
      </c>
      <c r="K308">
        <v>0.99593211486981204</v>
      </c>
      <c r="L308">
        <v>-1.15454016810899</v>
      </c>
      <c r="M308">
        <v>0.44710441150325198</v>
      </c>
      <c r="N308">
        <v>0.24939964162035499</v>
      </c>
      <c r="O308">
        <v>-7.3240173369254105E-2</v>
      </c>
      <c r="P308">
        <v>0.50831834923616703</v>
      </c>
      <c r="Q308">
        <v>1.41821822092064</v>
      </c>
      <c r="R308">
        <v>0.56232310504875804</v>
      </c>
      <c r="S308">
        <v>1.25633019587748</v>
      </c>
      <c r="T308">
        <v>2.0803360878176602</v>
      </c>
      <c r="U308">
        <v>6.8829691430000004</v>
      </c>
      <c r="V308">
        <v>2.3945225880000001</v>
      </c>
      <c r="W308">
        <v>2.9522060090000002</v>
      </c>
      <c r="X308">
        <v>4.9104738599999997</v>
      </c>
      <c r="Y308">
        <v>5.614748852</v>
      </c>
      <c r="Z308">
        <v>0</v>
      </c>
      <c r="AA308">
        <v>1.1349799330000001</v>
      </c>
      <c r="AB308">
        <v>2.4012566209999999</v>
      </c>
      <c r="AC308">
        <v>7.7445377280000001</v>
      </c>
      <c r="AD308">
        <v>4.6311266790000003</v>
      </c>
      <c r="AE308">
        <v>2.8568958289999999</v>
      </c>
      <c r="AF308">
        <v>5.8548596530000001</v>
      </c>
      <c r="AG308">
        <v>2.9826845579999999</v>
      </c>
      <c r="AH308">
        <v>568.96296299999995</v>
      </c>
      <c r="AI308">
        <v>19.7</v>
      </c>
      <c r="AJ308">
        <v>44.7</v>
      </c>
      <c r="AK308">
        <v>20</v>
      </c>
      <c r="AL308">
        <v>14.87</v>
      </c>
      <c r="AM308">
        <v>1.0123333329999999</v>
      </c>
      <c r="AN308">
        <v>0.53200000000000003</v>
      </c>
      <c r="AO308">
        <v>0.77</v>
      </c>
      <c r="AP308">
        <v>0.78533333299999997</v>
      </c>
      <c r="AQ308">
        <v>0.13966666699999999</v>
      </c>
      <c r="AR308">
        <v>0.63033333300000005</v>
      </c>
      <c r="AS308">
        <v>54</v>
      </c>
      <c r="AT308">
        <v>7.6</v>
      </c>
      <c r="AU308">
        <v>7</v>
      </c>
      <c r="AV308">
        <v>105</v>
      </c>
      <c r="AW308">
        <v>84</v>
      </c>
      <c r="AX308">
        <v>475.8974359</v>
      </c>
      <c r="AY308">
        <v>2.3700935999999999E-2</v>
      </c>
      <c r="AZ308">
        <v>8.6167250000000004E-3</v>
      </c>
      <c r="BA308">
        <v>1.2485747650000001</v>
      </c>
      <c r="BB308">
        <v>0.16168364800000001</v>
      </c>
      <c r="BC308">
        <v>4.0122600000000001E-3</v>
      </c>
      <c r="BD308">
        <v>0</v>
      </c>
      <c r="BE308">
        <v>6.5723660000000003E-2</v>
      </c>
      <c r="BF308">
        <v>0.22036499100000001</v>
      </c>
      <c r="BG308">
        <v>3.8852270000000001E-2</v>
      </c>
      <c r="BH308">
        <v>8.7738724000000004E-2</v>
      </c>
    </row>
    <row r="309" spans="1:60" x14ac:dyDescent="0.35">
      <c r="A309" t="s">
        <v>76</v>
      </c>
      <c r="B309" t="s">
        <v>178</v>
      </c>
      <c r="C309" t="s">
        <v>167</v>
      </c>
      <c r="D309" t="s">
        <v>125</v>
      </c>
      <c r="E309" t="s">
        <v>179</v>
      </c>
      <c r="F309">
        <f t="shared" si="4"/>
        <v>11</v>
      </c>
      <c r="G309">
        <v>25</v>
      </c>
      <c r="H309" t="s">
        <v>165</v>
      </c>
      <c r="I309">
        <v>-1.37631474402316</v>
      </c>
      <c r="J309">
        <v>5.6855990037758798E-2</v>
      </c>
      <c r="K309">
        <v>-0.61762454541550704</v>
      </c>
      <c r="L309">
        <v>0.54290568551216001</v>
      </c>
      <c r="M309">
        <v>-1.1498123052590701</v>
      </c>
      <c r="N309">
        <v>-0.68560503860248501</v>
      </c>
      <c r="O309">
        <v>0.25318331984827902</v>
      </c>
      <c r="P309">
        <v>1.9737392534981499</v>
      </c>
      <c r="Q309">
        <v>-0.202555973113937</v>
      </c>
      <c r="R309">
        <v>-0.65139914849805103</v>
      </c>
      <c r="S309">
        <v>0.23851674527260799</v>
      </c>
      <c r="T309">
        <v>0.150111684232658</v>
      </c>
      <c r="U309">
        <v>4.2869743580000002</v>
      </c>
      <c r="V309">
        <v>3.5032189960000002</v>
      </c>
      <c r="W309">
        <v>3.1536174680000002</v>
      </c>
      <c r="X309">
        <v>2.3422635770000002</v>
      </c>
      <c r="Y309">
        <v>5.6641447429999996</v>
      </c>
      <c r="Z309">
        <v>0</v>
      </c>
      <c r="AA309">
        <v>2.1989866920000001</v>
      </c>
      <c r="AB309">
        <v>1.4663370689999999</v>
      </c>
      <c r="AC309">
        <v>5.2570405730000003</v>
      </c>
      <c r="AD309">
        <v>4.557712467</v>
      </c>
      <c r="AE309">
        <v>2.6345118670000001</v>
      </c>
      <c r="AF309">
        <v>6.2007989029999999</v>
      </c>
      <c r="AG309">
        <v>1.570598079</v>
      </c>
      <c r="AH309">
        <v>191.62698409999999</v>
      </c>
      <c r="AI309">
        <v>27.2</v>
      </c>
      <c r="AJ309">
        <v>47.1</v>
      </c>
      <c r="AK309">
        <v>19</v>
      </c>
      <c r="AL309">
        <v>16.49666667</v>
      </c>
      <c r="AM309">
        <v>1.3196666669999999</v>
      </c>
      <c r="AN309">
        <v>0.577333333</v>
      </c>
      <c r="AO309">
        <v>0.81499999999999995</v>
      </c>
      <c r="AP309">
        <v>0.56466666700000001</v>
      </c>
      <c r="AQ309">
        <v>0.09</v>
      </c>
      <c r="AR309">
        <v>0.90500000000000003</v>
      </c>
      <c r="AS309">
        <v>41</v>
      </c>
      <c r="AT309">
        <v>8.6363636360000005</v>
      </c>
      <c r="AU309">
        <v>5</v>
      </c>
      <c r="AV309">
        <v>82</v>
      </c>
      <c r="AW309">
        <v>70.09</v>
      </c>
      <c r="AX309">
        <v>124.21652419999999</v>
      </c>
      <c r="AY309">
        <v>1.5079983999999999E-2</v>
      </c>
      <c r="AZ309">
        <v>2.2593119999999999E-3</v>
      </c>
      <c r="BA309">
        <v>0.74940176199999997</v>
      </c>
      <c r="BB309">
        <v>5.6507596E-2</v>
      </c>
      <c r="BC309">
        <v>2.1109919999999999E-3</v>
      </c>
      <c r="BD309">
        <v>1.469439E-2</v>
      </c>
      <c r="BE309">
        <v>2.3155598999999999E-2</v>
      </c>
      <c r="BF309">
        <v>0.114595709</v>
      </c>
      <c r="BG309">
        <v>2.1611394999999999E-2</v>
      </c>
      <c r="BH309">
        <v>4.5873351999999999E-2</v>
      </c>
    </row>
    <row r="310" spans="1:60" x14ac:dyDescent="0.35">
      <c r="A310" t="s">
        <v>76</v>
      </c>
      <c r="B310" t="s">
        <v>178</v>
      </c>
      <c r="C310" t="s">
        <v>167</v>
      </c>
      <c r="D310" t="s">
        <v>125</v>
      </c>
      <c r="E310" t="s">
        <v>179</v>
      </c>
      <c r="F310">
        <f t="shared" si="4"/>
        <v>11</v>
      </c>
      <c r="G310">
        <v>26</v>
      </c>
      <c r="H310" t="s">
        <v>165</v>
      </c>
      <c r="I310">
        <v>0.19508188382747699</v>
      </c>
      <c r="J310">
        <v>0.47237992358343001</v>
      </c>
      <c r="K310">
        <v>-5.4804262948242997E-2</v>
      </c>
      <c r="L310">
        <v>-0.82304079661269403</v>
      </c>
      <c r="M310">
        <v>-1.4779552012478601</v>
      </c>
      <c r="N310">
        <v>-0.97036133618435605</v>
      </c>
      <c r="O310">
        <v>-1.14601817797669</v>
      </c>
      <c r="P310">
        <v>0.23951613358093299</v>
      </c>
      <c r="Q310">
        <v>-6.1137801079275501E-2</v>
      </c>
      <c r="R310">
        <v>-1.06470446512051</v>
      </c>
      <c r="S310">
        <v>1.0923847525416399</v>
      </c>
      <c r="T310">
        <v>1.73065231852027</v>
      </c>
      <c r="U310">
        <v>4.5862035729999997</v>
      </c>
      <c r="V310">
        <v>3.8041903010000002</v>
      </c>
      <c r="W310">
        <v>2.0944794189999998</v>
      </c>
      <c r="X310">
        <v>4.5495079790000004</v>
      </c>
      <c r="Y310">
        <v>6.9214390059999999</v>
      </c>
      <c r="Z310">
        <v>3.3872964969999999</v>
      </c>
      <c r="AA310">
        <v>1.832985423</v>
      </c>
      <c r="AB310">
        <v>1.555482918</v>
      </c>
      <c r="AC310">
        <v>6.8832038180000001</v>
      </c>
      <c r="AD310">
        <v>4.9501916320000001</v>
      </c>
      <c r="AE310">
        <v>2.5857113489999999</v>
      </c>
      <c r="AF310">
        <v>6.026548901</v>
      </c>
      <c r="AG310">
        <v>1.8725788759999999</v>
      </c>
      <c r="AH310">
        <v>409.7474747</v>
      </c>
      <c r="AI310">
        <v>18.2</v>
      </c>
      <c r="AJ310">
        <v>51.1</v>
      </c>
      <c r="AK310">
        <v>20</v>
      </c>
      <c r="AL310">
        <v>15.266666669999999</v>
      </c>
      <c r="AM310">
        <v>1.0629999999999999</v>
      </c>
      <c r="AN310">
        <v>0.567333333</v>
      </c>
      <c r="AO310">
        <v>0.71666666700000003</v>
      </c>
      <c r="AP310">
        <v>0.49933333299999999</v>
      </c>
      <c r="AQ310">
        <v>2.6333333E-2</v>
      </c>
      <c r="AR310">
        <v>0.69766666700000002</v>
      </c>
      <c r="AS310">
        <v>46</v>
      </c>
      <c r="AT310">
        <v>4</v>
      </c>
      <c r="AU310">
        <v>8</v>
      </c>
      <c r="AV310">
        <v>137</v>
      </c>
      <c r="AW310">
        <v>46.2</v>
      </c>
      <c r="AX310">
        <v>113.2763533</v>
      </c>
      <c r="AY310">
        <v>1.8949214999999998E-2</v>
      </c>
      <c r="AZ310">
        <v>3.6522849999999999E-3</v>
      </c>
      <c r="BA310">
        <v>0.81175523100000002</v>
      </c>
      <c r="BB310">
        <v>2.7055961999999999E-2</v>
      </c>
      <c r="BC310">
        <v>0</v>
      </c>
      <c r="BD310">
        <v>1.9181778999999999E-2</v>
      </c>
      <c r="BE310">
        <v>1.0213883E-2</v>
      </c>
      <c r="BF310">
        <v>0.122724149</v>
      </c>
      <c r="BG310">
        <v>3.5632577999999998E-2</v>
      </c>
      <c r="BH310">
        <v>4.8219811000000001E-2</v>
      </c>
    </row>
    <row r="311" spans="1:60" x14ac:dyDescent="0.35">
      <c r="A311" t="s">
        <v>76</v>
      </c>
      <c r="B311" t="s">
        <v>178</v>
      </c>
      <c r="C311" t="s">
        <v>167</v>
      </c>
      <c r="D311" t="s">
        <v>125</v>
      </c>
      <c r="E311" t="s">
        <v>179</v>
      </c>
      <c r="F311">
        <f t="shared" si="4"/>
        <v>11</v>
      </c>
      <c r="G311">
        <v>27</v>
      </c>
      <c r="H311" t="s">
        <v>165</v>
      </c>
      <c r="I311">
        <v>-0.50208312591984905</v>
      </c>
      <c r="J311">
        <v>-0.99151455419121504</v>
      </c>
      <c r="K311">
        <v>-0.36158435151075802</v>
      </c>
      <c r="L311">
        <v>-1.4930255926349301</v>
      </c>
      <c r="M311">
        <v>-0.59111206261143701</v>
      </c>
      <c r="N311">
        <v>-0.82357725108469804</v>
      </c>
      <c r="O311">
        <v>-0.39013969173608398</v>
      </c>
      <c r="P311">
        <v>2.2686690319571001</v>
      </c>
      <c r="Q311">
        <v>0.49545568586870198</v>
      </c>
      <c r="R311">
        <v>-0.38428955459202002</v>
      </c>
      <c r="S311">
        <v>0.73887747588484298</v>
      </c>
      <c r="T311">
        <v>1.9966185762730699E-2</v>
      </c>
      <c r="U311">
        <v>3.9727347690000001</v>
      </c>
      <c r="V311">
        <v>2.7251864829999999</v>
      </c>
      <c r="W311">
        <v>0</v>
      </c>
      <c r="X311">
        <v>1.5963901970000001</v>
      </c>
      <c r="Y311">
        <v>6.3113146090000001</v>
      </c>
      <c r="Z311">
        <v>1.400087683</v>
      </c>
      <c r="AA311">
        <v>0.76890722600000005</v>
      </c>
      <c r="AB311">
        <v>3.3579934370000002</v>
      </c>
      <c r="AC311">
        <v>3.0770562109999999</v>
      </c>
      <c r="AD311">
        <v>4.0178833960000002</v>
      </c>
      <c r="AE311">
        <v>0.348306695</v>
      </c>
      <c r="AF311">
        <v>5.97637441</v>
      </c>
      <c r="AG311">
        <v>2.101193973</v>
      </c>
      <c r="AH311">
        <v>214.67592590000001</v>
      </c>
      <c r="AI311">
        <v>13.5</v>
      </c>
      <c r="AJ311">
        <v>59.4</v>
      </c>
      <c r="AK311">
        <v>20</v>
      </c>
      <c r="AL311">
        <v>17.813333329999999</v>
      </c>
      <c r="AM311">
        <v>1.2833333330000001</v>
      </c>
      <c r="AN311">
        <v>0.65166666699999998</v>
      </c>
      <c r="AO311">
        <v>0.83533333300000001</v>
      </c>
      <c r="AP311">
        <v>0.56599999999999995</v>
      </c>
      <c r="AQ311">
        <v>9.6000000000000002E-2</v>
      </c>
      <c r="AR311">
        <v>0.76266666699999996</v>
      </c>
      <c r="AS311">
        <v>48</v>
      </c>
      <c r="AT311">
        <v>5</v>
      </c>
      <c r="AU311">
        <v>5</v>
      </c>
      <c r="AV311">
        <v>90</v>
      </c>
      <c r="AW311">
        <v>86.32</v>
      </c>
      <c r="AX311">
        <v>210.37037040000001</v>
      </c>
      <c r="AY311">
        <v>1.8141714E-2</v>
      </c>
      <c r="AZ311">
        <v>3.1353819999999999E-3</v>
      </c>
      <c r="BA311">
        <v>0.89401103900000001</v>
      </c>
      <c r="BB311">
        <v>4.8260435999999997E-2</v>
      </c>
      <c r="BC311">
        <v>3.8105669999999999E-3</v>
      </c>
      <c r="BD311">
        <v>0</v>
      </c>
      <c r="BE311">
        <v>2.9057587999999999E-2</v>
      </c>
      <c r="BF311">
        <v>9.9660334000000003E-2</v>
      </c>
      <c r="BG311">
        <v>0</v>
      </c>
      <c r="BH311">
        <v>4.8097093E-2</v>
      </c>
    </row>
    <row r="312" spans="1:60" x14ac:dyDescent="0.35">
      <c r="A312" t="s">
        <v>76</v>
      </c>
      <c r="B312" t="s">
        <v>178</v>
      </c>
      <c r="C312" t="s">
        <v>167</v>
      </c>
      <c r="D312" t="s">
        <v>125</v>
      </c>
      <c r="E312" t="s">
        <v>179</v>
      </c>
      <c r="F312">
        <f t="shared" si="4"/>
        <v>11</v>
      </c>
      <c r="G312">
        <v>28</v>
      </c>
      <c r="H312" t="s">
        <v>165</v>
      </c>
      <c r="I312">
        <v>4.0085580265349301E-2</v>
      </c>
      <c r="J312">
        <v>-0.86645782280380701</v>
      </c>
      <c r="K312">
        <v>-0.65305158210537495</v>
      </c>
      <c r="L312">
        <v>0.104595338144974</v>
      </c>
      <c r="M312">
        <v>0.25466336726171102</v>
      </c>
      <c r="N312">
        <v>-1.1210454671154899</v>
      </c>
      <c r="O312">
        <v>-0.68956597814460696</v>
      </c>
      <c r="P312">
        <v>1.2819390611097199</v>
      </c>
      <c r="Q312">
        <v>-0.28873305845211</v>
      </c>
      <c r="R312">
        <v>-0.569901820790368</v>
      </c>
      <c r="S312">
        <v>-0.86313467806403299</v>
      </c>
      <c r="T312">
        <v>0.51830902239458698</v>
      </c>
      <c r="U312">
        <v>5.288879026</v>
      </c>
      <c r="V312">
        <v>2.6045584960000001</v>
      </c>
      <c r="W312">
        <v>2.5818989160000001</v>
      </c>
      <c r="X312">
        <v>2.655515662</v>
      </c>
      <c r="Y312">
        <v>6.2969604910000001</v>
      </c>
      <c r="Z312">
        <v>1.8725788759999999</v>
      </c>
      <c r="AA312">
        <v>2.485748047</v>
      </c>
      <c r="AB312">
        <v>1.7575095460000001</v>
      </c>
      <c r="AC312">
        <v>5.2051715099999996</v>
      </c>
      <c r="AD312">
        <v>5.0898384889999999</v>
      </c>
      <c r="AE312">
        <v>2.5857113489999999</v>
      </c>
      <c r="AF312">
        <v>5.6108398599999996</v>
      </c>
      <c r="AG312">
        <v>1.6758685820000001</v>
      </c>
      <c r="AH312">
        <v>300.05050510000001</v>
      </c>
      <c r="AI312">
        <v>28.8</v>
      </c>
      <c r="AJ312">
        <v>52.8</v>
      </c>
      <c r="AK312">
        <v>20</v>
      </c>
      <c r="AL312">
        <v>17.27</v>
      </c>
      <c r="AM312">
        <v>1.1703333330000001</v>
      </c>
      <c r="AN312">
        <v>0.547666667</v>
      </c>
      <c r="AO312">
        <v>0.72666666700000004</v>
      </c>
      <c r="AP312">
        <v>0.53700000000000003</v>
      </c>
      <c r="AQ312">
        <v>3.6999999999999998E-2</v>
      </c>
      <c r="AR312">
        <v>0.76033333299999994</v>
      </c>
      <c r="AS312">
        <v>21</v>
      </c>
      <c r="AT312">
        <v>2.5</v>
      </c>
      <c r="AU312">
        <v>3</v>
      </c>
      <c r="AV312">
        <v>57</v>
      </c>
      <c r="AW312">
        <v>49.83</v>
      </c>
      <c r="AX312">
        <v>191.6809117</v>
      </c>
      <c r="AY312">
        <v>1.8024475000000002E-2</v>
      </c>
      <c r="AZ312">
        <v>1.490496E-3</v>
      </c>
      <c r="BA312">
        <v>0.83369520799999997</v>
      </c>
      <c r="BB312">
        <v>5.0201006999999999E-2</v>
      </c>
      <c r="BC312">
        <v>4.2294780000000001E-3</v>
      </c>
      <c r="BD312">
        <v>7.4256519999999996E-3</v>
      </c>
      <c r="BE312">
        <v>8.0687573999999998E-2</v>
      </c>
      <c r="BF312">
        <v>5.0067378000000003E-2</v>
      </c>
      <c r="BG312">
        <v>1.5912473999999999E-2</v>
      </c>
      <c r="BH312">
        <v>4.2852078000000002E-2</v>
      </c>
    </row>
    <row r="313" spans="1:60" x14ac:dyDescent="0.35">
      <c r="A313" t="s">
        <v>76</v>
      </c>
      <c r="B313" t="s">
        <v>178</v>
      </c>
      <c r="C313" t="s">
        <v>167</v>
      </c>
      <c r="D313" t="s">
        <v>125</v>
      </c>
      <c r="E313" t="s">
        <v>179</v>
      </c>
      <c r="F313">
        <f t="shared" si="4"/>
        <v>11</v>
      </c>
      <c r="G313">
        <v>29</v>
      </c>
      <c r="H313" t="s">
        <v>165</v>
      </c>
      <c r="I313">
        <v>-0.105713799969106</v>
      </c>
      <c r="J313">
        <v>-0.49065183634989101</v>
      </c>
      <c r="K313">
        <v>-0.92255185062134704</v>
      </c>
      <c r="L313">
        <v>-1.2457053124631801</v>
      </c>
      <c r="M313">
        <v>-0.395871672652302</v>
      </c>
      <c r="N313">
        <v>-0.48395444152216599</v>
      </c>
      <c r="O313">
        <v>1.56396650785664</v>
      </c>
      <c r="P313">
        <v>0.98359919767903503</v>
      </c>
      <c r="Q313">
        <v>0.490388099717257</v>
      </c>
      <c r="R313">
        <v>-0.55742029907609503</v>
      </c>
      <c r="S313">
        <v>0.88753880313359101</v>
      </c>
      <c r="T313">
        <v>0.881695268650038</v>
      </c>
      <c r="U313">
        <v>4.3638060889999997</v>
      </c>
      <c r="V313">
        <v>3.3374815670000002</v>
      </c>
      <c r="W313">
        <v>2.017369113</v>
      </c>
      <c r="X313">
        <v>3.5627281690000001</v>
      </c>
      <c r="Y313">
        <v>5.5583998269999997</v>
      </c>
      <c r="Z313">
        <v>2.8178453139999999</v>
      </c>
      <c r="AA313">
        <v>0.87855040399999995</v>
      </c>
      <c r="AB313">
        <v>2.1068405160000001</v>
      </c>
      <c r="AC313">
        <v>5.69584986</v>
      </c>
      <c r="AD313">
        <v>4.6447469610000001</v>
      </c>
      <c r="AE313">
        <v>1.2150226399999999</v>
      </c>
      <c r="AF313">
        <v>6.0173308160000003</v>
      </c>
      <c r="AG313">
        <v>1.804029562</v>
      </c>
      <c r="AH313">
        <v>291.40740740000001</v>
      </c>
      <c r="AI313">
        <v>17.399999999999999</v>
      </c>
      <c r="AJ313">
        <v>59.3</v>
      </c>
      <c r="AK313">
        <v>20</v>
      </c>
      <c r="AL313">
        <v>15.96</v>
      </c>
      <c r="AM313">
        <v>1.191333333</v>
      </c>
      <c r="AN313">
        <v>0.59699999999999998</v>
      </c>
      <c r="AO313">
        <v>0.72266666700000004</v>
      </c>
      <c r="AP313">
        <v>0.55933333299999999</v>
      </c>
      <c r="AQ313">
        <v>0.217</v>
      </c>
      <c r="AR313">
        <v>0.93966666700000001</v>
      </c>
      <c r="AS313">
        <v>47</v>
      </c>
      <c r="AT313">
        <v>3.3333333330000001</v>
      </c>
      <c r="AU313">
        <v>6</v>
      </c>
      <c r="AV313">
        <v>100</v>
      </c>
      <c r="AW313">
        <v>68.400000000000006</v>
      </c>
      <c r="AX313">
        <v>195.78347579999999</v>
      </c>
      <c r="AY313">
        <v>4.3776020000000004E-3</v>
      </c>
      <c r="AZ313">
        <v>1.3427910000000001E-3</v>
      </c>
      <c r="BA313">
        <v>0.884234517</v>
      </c>
      <c r="BB313">
        <v>4.2049622000000002E-2</v>
      </c>
      <c r="BC313">
        <v>3.3158580000000001E-3</v>
      </c>
      <c r="BD313">
        <v>8.0897989999999999E-3</v>
      </c>
      <c r="BE313">
        <v>4.5604155E-2</v>
      </c>
      <c r="BF313">
        <v>9.4020528000000006E-2</v>
      </c>
      <c r="BG313">
        <v>1.6136304000000001E-2</v>
      </c>
      <c r="BH313">
        <v>5.1157880000000003E-2</v>
      </c>
    </row>
    <row r="314" spans="1:60" x14ac:dyDescent="0.35">
      <c r="A314" t="s">
        <v>76</v>
      </c>
      <c r="B314" t="s">
        <v>178</v>
      </c>
      <c r="C314" t="s">
        <v>167</v>
      </c>
      <c r="D314" t="s">
        <v>125</v>
      </c>
      <c r="E314" t="s">
        <v>179</v>
      </c>
      <c r="F314">
        <f t="shared" si="4"/>
        <v>11</v>
      </c>
      <c r="G314">
        <v>30</v>
      </c>
      <c r="H314" t="s">
        <v>165</v>
      </c>
      <c r="I314">
        <v>0.754720880931391</v>
      </c>
      <c r="J314">
        <v>-0.33928485808745801</v>
      </c>
      <c r="K314">
        <v>-0.78295084594334097</v>
      </c>
      <c r="L314">
        <v>1.0808980408131801</v>
      </c>
      <c r="M314">
        <v>-1.13558601229075</v>
      </c>
      <c r="N314">
        <v>-1.4601960474575399</v>
      </c>
      <c r="O314">
        <v>0.270390074820822</v>
      </c>
      <c r="P314">
        <v>0.50758016219190605</v>
      </c>
      <c r="Q314">
        <v>1.3851923154294701</v>
      </c>
      <c r="R314">
        <v>-4.9378813928769603E-2</v>
      </c>
      <c r="S314">
        <v>1.69802860904399</v>
      </c>
      <c r="T314">
        <v>0.67203845709600196</v>
      </c>
      <c r="U314">
        <v>5.4220088390000001</v>
      </c>
      <c r="V314">
        <v>3.4285963559999999</v>
      </c>
      <c r="W314">
        <v>3.390024081</v>
      </c>
      <c r="X314">
        <v>2.6190165790000002</v>
      </c>
      <c r="Y314">
        <v>7.2668273479999996</v>
      </c>
      <c r="Z314">
        <v>3.4948226409999998</v>
      </c>
      <c r="AA314">
        <v>3.9618708109999998</v>
      </c>
      <c r="AB314">
        <v>1.1349799330000001</v>
      </c>
      <c r="AC314">
        <v>4.1955297060000003</v>
      </c>
      <c r="AD314">
        <v>5.19480699</v>
      </c>
      <c r="AE314">
        <v>3.2054528050000002</v>
      </c>
      <c r="AF314">
        <v>6.5488556400000002</v>
      </c>
      <c r="AG314">
        <v>2.1269080790000001</v>
      </c>
      <c r="AH314">
        <v>521.22222220000003</v>
      </c>
      <c r="AI314">
        <v>9.1</v>
      </c>
      <c r="AJ314">
        <v>54.8</v>
      </c>
      <c r="AK314">
        <v>21</v>
      </c>
      <c r="AL314">
        <v>15.34</v>
      </c>
      <c r="AM314">
        <v>1.1353333329999999</v>
      </c>
      <c r="AN314">
        <v>0.53166666699999998</v>
      </c>
      <c r="AO314">
        <v>0.75133333300000005</v>
      </c>
      <c r="AP314">
        <v>0.53766666699999999</v>
      </c>
      <c r="AQ314">
        <v>0.1</v>
      </c>
      <c r="AR314">
        <v>0.85133333300000003</v>
      </c>
      <c r="AS314">
        <v>63</v>
      </c>
      <c r="AT314">
        <v>4.5555555559999998</v>
      </c>
      <c r="AU314">
        <v>6</v>
      </c>
      <c r="AV314">
        <v>120</v>
      </c>
      <c r="AW314">
        <v>78.28</v>
      </c>
      <c r="AX314">
        <v>363.07692309999999</v>
      </c>
      <c r="AY314">
        <v>7.0439580000000003E-3</v>
      </c>
      <c r="AZ314">
        <v>2.190783E-3</v>
      </c>
      <c r="BA314">
        <v>0.96669673700000003</v>
      </c>
      <c r="BB314">
        <v>8.5072982000000005E-2</v>
      </c>
      <c r="BC314">
        <v>1.7542160000000001E-3</v>
      </c>
      <c r="BD314">
        <v>3.068168E-3</v>
      </c>
      <c r="BE314">
        <v>1.0577491E-2</v>
      </c>
      <c r="BF314">
        <v>0.25971268800000002</v>
      </c>
      <c r="BG314">
        <v>9.968223E-3</v>
      </c>
      <c r="BH314">
        <v>4.5295306E-2</v>
      </c>
    </row>
    <row r="315" spans="1:60" x14ac:dyDescent="0.35">
      <c r="A315" t="s">
        <v>76</v>
      </c>
      <c r="B315" t="s">
        <v>178</v>
      </c>
      <c r="C315" t="s">
        <v>167</v>
      </c>
      <c r="D315" t="s">
        <v>125</v>
      </c>
      <c r="E315" t="s">
        <v>179</v>
      </c>
      <c r="F315">
        <f t="shared" si="4"/>
        <v>11</v>
      </c>
      <c r="G315">
        <v>31</v>
      </c>
      <c r="H315" t="s">
        <v>165</v>
      </c>
      <c r="I315">
        <v>0.44243796950411102</v>
      </c>
      <c r="J315">
        <v>-0.25758813183821699</v>
      </c>
      <c r="K315">
        <v>-0.96053723167971194</v>
      </c>
      <c r="L315">
        <v>-1.68206494184883</v>
      </c>
      <c r="M315">
        <v>-0.86015363973123604</v>
      </c>
      <c r="N315">
        <v>0.17318908901800001</v>
      </c>
      <c r="O315">
        <v>1.4421250727458801</v>
      </c>
      <c r="P315">
        <v>2.8925248870417199</v>
      </c>
      <c r="Q315">
        <v>0.450061890070379</v>
      </c>
      <c r="R315">
        <v>-0.233545276301346</v>
      </c>
      <c r="S315">
        <v>1.0499424437286999</v>
      </c>
      <c r="T315">
        <v>1.8055927263661</v>
      </c>
      <c r="U315">
        <v>5.6132386949999997</v>
      </c>
      <c r="V315">
        <v>4.1394402399999999</v>
      </c>
      <c r="W315">
        <v>2.0033891779999999</v>
      </c>
      <c r="X315">
        <v>4.865122843</v>
      </c>
      <c r="Y315">
        <v>6.5129753050000003</v>
      </c>
      <c r="Z315">
        <v>2.9026418500000002</v>
      </c>
      <c r="AA315">
        <v>0.67273830899999998</v>
      </c>
      <c r="AB315">
        <v>3.769854128</v>
      </c>
      <c r="AC315">
        <v>7.3296105840000001</v>
      </c>
      <c r="AD315">
        <v>5.6238716330000003</v>
      </c>
      <c r="AE315">
        <v>1.454613605</v>
      </c>
      <c r="AF315">
        <v>5.9609272359999999</v>
      </c>
      <c r="AG315">
        <v>1.53393036</v>
      </c>
      <c r="AH315">
        <v>564.29292929999997</v>
      </c>
      <c r="AI315">
        <v>15</v>
      </c>
      <c r="AJ315">
        <v>62.9</v>
      </c>
      <c r="AK315">
        <v>20</v>
      </c>
      <c r="AL315">
        <v>18.68</v>
      </c>
      <c r="AM315">
        <v>1.3293333329999999</v>
      </c>
      <c r="AN315">
        <v>0.71466666700000003</v>
      </c>
      <c r="AO315">
        <v>0.84766666700000004</v>
      </c>
      <c r="AP315">
        <v>0.66466666699999999</v>
      </c>
      <c r="AQ315">
        <v>0.18533333299999999</v>
      </c>
      <c r="AR315">
        <v>1.0329999999999999</v>
      </c>
      <c r="AS315">
        <v>63</v>
      </c>
      <c r="AT315">
        <v>9.4545454549999999</v>
      </c>
      <c r="AU315">
        <v>5</v>
      </c>
      <c r="AV315">
        <v>100</v>
      </c>
      <c r="AW315">
        <v>66.605000000000004</v>
      </c>
      <c r="AX315">
        <v>222.9059829</v>
      </c>
      <c r="AY315">
        <v>8.0030210000000008E-3</v>
      </c>
      <c r="AZ315">
        <v>2.1104180000000002E-3</v>
      </c>
      <c r="BA315">
        <v>0.96667162900000003</v>
      </c>
      <c r="BB315">
        <v>5.7369196999999997E-2</v>
      </c>
      <c r="BC315">
        <v>1.757106E-3</v>
      </c>
      <c r="BD315">
        <v>1.263534E-2</v>
      </c>
      <c r="BE315">
        <v>3.9344820000000003E-2</v>
      </c>
      <c r="BF315">
        <v>0.117493322</v>
      </c>
      <c r="BG315">
        <v>9.92321E-3</v>
      </c>
      <c r="BH315">
        <v>5.3298204000000002E-2</v>
      </c>
    </row>
    <row r="316" spans="1:60" x14ac:dyDescent="0.35">
      <c r="A316" t="s">
        <v>76</v>
      </c>
      <c r="B316" t="s">
        <v>178</v>
      </c>
      <c r="C316" t="s">
        <v>167</v>
      </c>
      <c r="D316" t="s">
        <v>125</v>
      </c>
      <c r="E316" t="s">
        <v>179</v>
      </c>
      <c r="F316">
        <f t="shared" si="4"/>
        <v>11</v>
      </c>
      <c r="G316">
        <v>32</v>
      </c>
      <c r="H316" t="s">
        <v>165</v>
      </c>
      <c r="I316">
        <v>0.24603298269391999</v>
      </c>
      <c r="J316">
        <v>0.42175274573806498</v>
      </c>
      <c r="K316">
        <v>-0.22849260218092901</v>
      </c>
      <c r="L316">
        <v>-0.30419812582086703</v>
      </c>
      <c r="M316">
        <v>-0.80801501368758699</v>
      </c>
      <c r="N316">
        <v>-0.44747520840716998</v>
      </c>
      <c r="O316">
        <v>1.7576316226091999</v>
      </c>
      <c r="P316">
        <v>1.0650345483083701</v>
      </c>
      <c r="Q316">
        <v>1.5197652181411101</v>
      </c>
      <c r="R316">
        <v>-0.89278807173728003</v>
      </c>
      <c r="S316">
        <v>-0.55905913712779598</v>
      </c>
      <c r="T316">
        <v>0.32189929577897802</v>
      </c>
      <c r="U316">
        <v>5.9088751970000004</v>
      </c>
      <c r="V316">
        <v>3.554156876</v>
      </c>
      <c r="W316">
        <v>2.4289729759999998</v>
      </c>
      <c r="X316">
        <v>2.0458991210000002</v>
      </c>
      <c r="Y316">
        <v>5.4118940369999997</v>
      </c>
      <c r="Z316">
        <v>1.8908503720000001</v>
      </c>
      <c r="AA316">
        <v>1.1482838989999999</v>
      </c>
      <c r="AB316">
        <v>2.284364547</v>
      </c>
      <c r="AC316">
        <v>4.7625299969999997</v>
      </c>
      <c r="AD316">
        <v>4.9029057199999997</v>
      </c>
      <c r="AE316">
        <v>2.815075996</v>
      </c>
      <c r="AF316">
        <v>5.3452539620000001</v>
      </c>
      <c r="AG316">
        <v>2.7982970790000001</v>
      </c>
      <c r="AH316">
        <v>299.93055559999999</v>
      </c>
      <c r="AI316">
        <v>10.1</v>
      </c>
      <c r="AJ316">
        <v>44.4</v>
      </c>
      <c r="AK316">
        <v>22</v>
      </c>
      <c r="AL316">
        <v>14.373333329999999</v>
      </c>
      <c r="AM316">
        <v>1.3140000000000001</v>
      </c>
      <c r="AN316">
        <v>0.59633333300000002</v>
      </c>
      <c r="AO316">
        <v>0.70866666700000003</v>
      </c>
      <c r="AP316">
        <v>0.64933333299999996</v>
      </c>
      <c r="AQ316">
        <v>0.22366666700000001</v>
      </c>
      <c r="AR316">
        <v>0.93233333299999999</v>
      </c>
      <c r="AS316">
        <v>30</v>
      </c>
      <c r="AT316">
        <v>4.375</v>
      </c>
      <c r="AU316">
        <v>3</v>
      </c>
      <c r="AV316">
        <v>51</v>
      </c>
      <c r="AW316">
        <v>44.52</v>
      </c>
      <c r="AX316">
        <v>57.891737890000002</v>
      </c>
      <c r="AY316">
        <v>9.1119879999999997E-3</v>
      </c>
      <c r="AZ316">
        <v>2.088838E-3</v>
      </c>
      <c r="BA316">
        <v>0.89997397400000001</v>
      </c>
      <c r="BB316">
        <v>6.5430121999999993E-2</v>
      </c>
      <c r="BC316">
        <v>1.9782689999999999E-3</v>
      </c>
      <c r="BD316">
        <v>7.4587309999999997E-3</v>
      </c>
      <c r="BE316">
        <v>1.2627387E-2</v>
      </c>
      <c r="BF316">
        <v>0.21328830400000001</v>
      </c>
      <c r="BG316">
        <v>3.1248550999999999E-2</v>
      </c>
      <c r="BH316">
        <v>5.3883634E-2</v>
      </c>
    </row>
    <row r="317" spans="1:60" x14ac:dyDescent="0.35">
      <c r="A317" t="s">
        <v>76</v>
      </c>
      <c r="B317" t="s">
        <v>178</v>
      </c>
      <c r="C317" t="s">
        <v>167</v>
      </c>
      <c r="D317" t="s">
        <v>125</v>
      </c>
      <c r="E317" t="s">
        <v>179</v>
      </c>
      <c r="F317">
        <f t="shared" si="4"/>
        <v>11</v>
      </c>
      <c r="G317">
        <v>33</v>
      </c>
      <c r="H317" t="s">
        <v>165</v>
      </c>
      <c r="I317">
        <v>1.3078149646775701</v>
      </c>
      <c r="J317">
        <v>0.38417580438895499</v>
      </c>
      <c r="K317">
        <v>-2.1911509760958299</v>
      </c>
      <c r="L317">
        <v>1.37097019424321</v>
      </c>
      <c r="M317">
        <v>-1.1863378884701099</v>
      </c>
      <c r="N317">
        <v>-1.00086620495316</v>
      </c>
      <c r="O317">
        <v>3.0001088843005101</v>
      </c>
      <c r="P317">
        <v>0.182971968260596</v>
      </c>
      <c r="Q317">
        <v>2.1430899014154501</v>
      </c>
      <c r="R317">
        <v>-8.3933187612236698E-2</v>
      </c>
      <c r="S317">
        <v>-0.78260284344970399</v>
      </c>
      <c r="T317">
        <v>2.4418340891563801</v>
      </c>
      <c r="U317">
        <v>7.002358138</v>
      </c>
      <c r="V317">
        <v>4.797625408</v>
      </c>
      <c r="W317">
        <v>3.880417666</v>
      </c>
      <c r="X317">
        <v>4.3708533340000004</v>
      </c>
      <c r="Y317">
        <v>8.2872487889999995</v>
      </c>
      <c r="Z317">
        <v>3.1159814020000001</v>
      </c>
      <c r="AA317">
        <v>4.9019771670000001</v>
      </c>
      <c r="AB317">
        <v>3.1159814020000001</v>
      </c>
      <c r="AC317">
        <v>7.02464903</v>
      </c>
      <c r="AD317">
        <v>5.7228586220000004</v>
      </c>
      <c r="AE317">
        <v>4.9240278760000002</v>
      </c>
      <c r="AF317">
        <v>6.3225652400000003</v>
      </c>
      <c r="AG317">
        <v>0</v>
      </c>
      <c r="AH317">
        <v>1057.333333</v>
      </c>
      <c r="AI317">
        <v>6.6</v>
      </c>
      <c r="AJ317">
        <v>46.2</v>
      </c>
      <c r="AK317">
        <v>27</v>
      </c>
      <c r="AL317">
        <v>15.53333333</v>
      </c>
      <c r="AM317">
        <v>1.095</v>
      </c>
      <c r="AN317">
        <v>0.49099999999999999</v>
      </c>
      <c r="AO317">
        <v>0.80433333299999998</v>
      </c>
      <c r="AP317">
        <v>0.60566666700000005</v>
      </c>
      <c r="AQ317">
        <v>0.26500000000000001</v>
      </c>
      <c r="AR317">
        <v>1.0693333330000001</v>
      </c>
      <c r="AS317">
        <v>19</v>
      </c>
      <c r="AT317">
        <v>5.3636363640000004</v>
      </c>
      <c r="AU317">
        <v>2</v>
      </c>
      <c r="AV317">
        <v>33</v>
      </c>
      <c r="AW317">
        <v>58.9</v>
      </c>
      <c r="AX317">
        <v>140.85470090000001</v>
      </c>
      <c r="AY317">
        <v>3.2011269999999998E-3</v>
      </c>
      <c r="AZ317">
        <v>1.0363340000000001E-3</v>
      </c>
      <c r="BA317">
        <v>1.032228186</v>
      </c>
      <c r="BB317">
        <v>9.4438511000000003E-2</v>
      </c>
      <c r="BC317">
        <v>2.0318570000000002E-3</v>
      </c>
      <c r="BD317">
        <v>2.7753572000000001E-2</v>
      </c>
      <c r="BE317">
        <v>3.2691458999999999E-2</v>
      </c>
      <c r="BF317">
        <v>0.11661468</v>
      </c>
      <c r="BG317">
        <v>2.0448342000000001E-2</v>
      </c>
      <c r="BH317">
        <v>5.0725644E-2</v>
      </c>
    </row>
    <row r="318" spans="1:60" x14ac:dyDescent="0.35">
      <c r="A318" t="s">
        <v>76</v>
      </c>
      <c r="B318" t="s">
        <v>178</v>
      </c>
      <c r="C318" t="s">
        <v>167</v>
      </c>
      <c r="D318" t="s">
        <v>125</v>
      </c>
      <c r="E318" t="s">
        <v>179</v>
      </c>
      <c r="F318">
        <f t="shared" si="4"/>
        <v>11</v>
      </c>
      <c r="G318">
        <v>34</v>
      </c>
      <c r="H318" t="s">
        <v>165</v>
      </c>
      <c r="I318">
        <v>1.9386412482644499</v>
      </c>
      <c r="J318">
        <v>1.01163351971769</v>
      </c>
      <c r="K318">
        <v>-1.07007976605119</v>
      </c>
      <c r="L318">
        <v>0.17750155492592101</v>
      </c>
      <c r="M318">
        <v>-0.40193938632471399</v>
      </c>
      <c r="N318">
        <v>-0.14768070201355599</v>
      </c>
      <c r="O318">
        <v>-0.25216932933662001</v>
      </c>
      <c r="P318">
        <v>-0.29105286164467797</v>
      </c>
      <c r="Q318">
        <v>2.6029225252964698</v>
      </c>
      <c r="R318">
        <v>0.22868755914309799</v>
      </c>
      <c r="S318">
        <v>-2.0464100812232302</v>
      </c>
      <c r="T318">
        <v>1.2442696429100799</v>
      </c>
      <c r="U318">
        <v>7.1293643199999996</v>
      </c>
      <c r="V318">
        <v>4.4148164579999998</v>
      </c>
      <c r="W318">
        <v>3.4473385379999999</v>
      </c>
      <c r="X318">
        <v>3.834661884</v>
      </c>
      <c r="Y318">
        <v>6.1358053620000002</v>
      </c>
      <c r="Z318">
        <v>3.2634242009999999</v>
      </c>
      <c r="AA318">
        <v>3.5521684090000001</v>
      </c>
      <c r="AB318">
        <v>3.3692097059999999</v>
      </c>
      <c r="AC318">
        <v>5.7987558970000004</v>
      </c>
      <c r="AD318">
        <v>5.7253989970000001</v>
      </c>
      <c r="AE318">
        <v>3.5796534520000001</v>
      </c>
      <c r="AF318">
        <v>6.7977853909999997</v>
      </c>
      <c r="AG318">
        <v>0</v>
      </c>
      <c r="AH318">
        <v>524.58333330000005</v>
      </c>
      <c r="AI318">
        <v>4.2</v>
      </c>
      <c r="AJ318">
        <v>27.8</v>
      </c>
      <c r="AK318">
        <v>29</v>
      </c>
      <c r="AL318">
        <v>15.36333333</v>
      </c>
      <c r="AM318">
        <v>1.014</v>
      </c>
      <c r="AN318">
        <v>0.501</v>
      </c>
      <c r="AO318">
        <v>0.62033333300000004</v>
      </c>
      <c r="AP318">
        <v>0.55700000000000005</v>
      </c>
      <c r="AQ318">
        <v>8.4666667000000001E-2</v>
      </c>
      <c r="AR318">
        <v>0.70499999999999996</v>
      </c>
      <c r="AS318">
        <v>5</v>
      </c>
      <c r="AT318">
        <v>6.8</v>
      </c>
      <c r="AU318">
        <v>1</v>
      </c>
      <c r="AV318">
        <v>3</v>
      </c>
      <c r="AW318">
        <v>59.6</v>
      </c>
      <c r="AX318">
        <v>140.17094019999999</v>
      </c>
      <c r="AY318">
        <v>1.6679421E-2</v>
      </c>
      <c r="AZ318">
        <v>3.8031200000000001E-3</v>
      </c>
      <c r="BA318">
        <v>1.061217294</v>
      </c>
      <c r="BB318">
        <v>0.12951607100000001</v>
      </c>
      <c r="BC318">
        <v>2.5603750000000002E-3</v>
      </c>
      <c r="BD318">
        <v>3.1385082000000002E-2</v>
      </c>
      <c r="BE318">
        <v>3.5643476E-2</v>
      </c>
      <c r="BF318">
        <v>0.36282209900000001</v>
      </c>
      <c r="BG318">
        <v>5.0696350000000001E-2</v>
      </c>
      <c r="BH318">
        <v>6.2517987999999997E-2</v>
      </c>
    </row>
    <row r="319" spans="1:60" x14ac:dyDescent="0.35">
      <c r="A319" t="s">
        <v>76</v>
      </c>
      <c r="B319" t="s">
        <v>178</v>
      </c>
      <c r="C319" t="s">
        <v>167</v>
      </c>
      <c r="D319" t="s">
        <v>125</v>
      </c>
      <c r="E319" t="s">
        <v>179</v>
      </c>
      <c r="F319">
        <f t="shared" si="4"/>
        <v>11</v>
      </c>
      <c r="G319">
        <v>35</v>
      </c>
      <c r="H319" t="s">
        <v>165</v>
      </c>
      <c r="I319">
        <v>0.83578410562850203</v>
      </c>
      <c r="J319">
        <v>8.2884253217171994E-2</v>
      </c>
      <c r="K319">
        <v>-0.53472922064061201</v>
      </c>
      <c r="L319">
        <v>0.258385992314693</v>
      </c>
      <c r="M319">
        <v>-0.35384641319971799</v>
      </c>
      <c r="N319">
        <v>-1.2955827659088599</v>
      </c>
      <c r="O319">
        <v>1.042038938328</v>
      </c>
      <c r="P319">
        <v>1.1309556703225501</v>
      </c>
      <c r="Q319">
        <v>2.7268186346579499</v>
      </c>
      <c r="R319">
        <v>-1.18140973863224</v>
      </c>
      <c r="S319">
        <v>-1.5209913607677401</v>
      </c>
      <c r="T319">
        <v>-1.99591625670687</v>
      </c>
      <c r="U319">
        <v>5.8677712230000001</v>
      </c>
      <c r="V319">
        <v>1.8681324479999999</v>
      </c>
      <c r="W319">
        <v>3.1983491260000001</v>
      </c>
      <c r="X319">
        <v>0</v>
      </c>
      <c r="Y319">
        <v>2.2994054400000001</v>
      </c>
      <c r="Z319">
        <v>2.1068405160000001</v>
      </c>
      <c r="AA319">
        <v>1.9042374529999999</v>
      </c>
      <c r="AB319">
        <v>1.6498788820000001</v>
      </c>
      <c r="AC319">
        <v>2.2587824699999999</v>
      </c>
      <c r="AD319">
        <v>2.7474743940000002</v>
      </c>
      <c r="AE319">
        <v>1.6498788820000001</v>
      </c>
      <c r="AF319">
        <v>3.5314827709999999</v>
      </c>
      <c r="AG319">
        <v>2.6230569880000001</v>
      </c>
      <c r="AH319">
        <v>28.0952381</v>
      </c>
      <c r="AI319">
        <v>4.3</v>
      </c>
      <c r="AJ319">
        <v>33.1</v>
      </c>
      <c r="AK319">
        <v>28</v>
      </c>
      <c r="AL319">
        <v>16.686666670000001</v>
      </c>
      <c r="AM319">
        <v>1.187333333</v>
      </c>
      <c r="AN319">
        <v>0.54166666699999999</v>
      </c>
      <c r="AO319">
        <v>0.70399999999999996</v>
      </c>
      <c r="AP319">
        <v>0.56666666700000001</v>
      </c>
      <c r="AQ319">
        <v>0.182666667</v>
      </c>
      <c r="AR319">
        <v>0.88666666699999996</v>
      </c>
      <c r="AS319">
        <v>10</v>
      </c>
      <c r="AT319">
        <v>7.8</v>
      </c>
      <c r="AU319">
        <v>1</v>
      </c>
      <c r="AV319">
        <v>5.2</v>
      </c>
      <c r="AW319">
        <v>72.495000000000005</v>
      </c>
      <c r="AX319">
        <v>131.28205130000001</v>
      </c>
      <c r="AY319">
        <v>1.3026655999999999E-2</v>
      </c>
      <c r="AZ319">
        <v>2.1543700000000001E-3</v>
      </c>
      <c r="BA319">
        <v>0.71778190399999997</v>
      </c>
      <c r="BB319">
        <v>5.7306189E-2</v>
      </c>
      <c r="BC319">
        <v>2.323215E-3</v>
      </c>
      <c r="BD319">
        <v>9.5424819999999997E-3</v>
      </c>
      <c r="BE319">
        <v>1.9478001000000002E-2</v>
      </c>
      <c r="BF319">
        <v>8.8531684999999999E-2</v>
      </c>
      <c r="BG319">
        <v>2.5674114000000001E-2</v>
      </c>
      <c r="BH319">
        <v>5.2301677999999997E-2</v>
      </c>
    </row>
    <row r="320" spans="1:60" x14ac:dyDescent="0.35">
      <c r="A320" t="s">
        <v>76</v>
      </c>
      <c r="B320" t="s">
        <v>178</v>
      </c>
      <c r="C320" t="s">
        <v>167</v>
      </c>
      <c r="D320" t="s">
        <v>125</v>
      </c>
      <c r="E320" t="s">
        <v>179</v>
      </c>
      <c r="F320">
        <f t="shared" si="4"/>
        <v>11</v>
      </c>
      <c r="G320">
        <v>36</v>
      </c>
      <c r="H320" t="s">
        <v>165</v>
      </c>
      <c r="I320">
        <v>0.294344704200523</v>
      </c>
      <c r="J320">
        <v>0.12818110316512299</v>
      </c>
      <c r="K320">
        <v>-0.4026490781416</v>
      </c>
      <c r="L320">
        <v>2.7541866891621102E-2</v>
      </c>
      <c r="M320">
        <v>-1.17608594404721</v>
      </c>
      <c r="N320">
        <v>0.53403183859956105</v>
      </c>
      <c r="O320">
        <v>0.94707679125021604</v>
      </c>
      <c r="P320">
        <v>1.3073889900982401</v>
      </c>
      <c r="Q320">
        <v>1.3680125438028501</v>
      </c>
      <c r="R320">
        <v>-0.83910254705265597</v>
      </c>
      <c r="S320">
        <v>5.5815309592269498E-2</v>
      </c>
      <c r="T320">
        <v>-1.7193037852622499</v>
      </c>
      <c r="U320">
        <v>5.227451995</v>
      </c>
      <c r="V320">
        <v>3.7988720819999999</v>
      </c>
      <c r="W320">
        <v>2.6172799649999998</v>
      </c>
      <c r="X320">
        <v>0</v>
      </c>
      <c r="Y320">
        <v>1.8558018359999999</v>
      </c>
      <c r="Z320">
        <v>2.2833537310000001</v>
      </c>
      <c r="AA320">
        <v>0.58425309299999995</v>
      </c>
      <c r="AB320">
        <v>3.4984297149999999</v>
      </c>
      <c r="AC320">
        <v>3.3086875099999999</v>
      </c>
      <c r="AD320">
        <v>3.725119539</v>
      </c>
      <c r="AE320">
        <v>2.7059315559999999</v>
      </c>
      <c r="AF320">
        <v>5.5373967569999998</v>
      </c>
      <c r="AG320">
        <v>2.467561318</v>
      </c>
      <c r="AH320">
        <v>33.412698409999997</v>
      </c>
      <c r="AI320">
        <v>9.1999999999999993</v>
      </c>
      <c r="AJ320">
        <v>49.2</v>
      </c>
      <c r="AK320">
        <v>22</v>
      </c>
      <c r="AL320">
        <v>15.18</v>
      </c>
      <c r="AM320">
        <v>1.2003333329999999</v>
      </c>
      <c r="AN320">
        <v>0.546666667</v>
      </c>
      <c r="AO320">
        <v>0.747</v>
      </c>
      <c r="AP320">
        <v>0.63600000000000001</v>
      </c>
      <c r="AQ320">
        <v>0.14899999999999999</v>
      </c>
      <c r="AR320">
        <v>0.89</v>
      </c>
      <c r="AS320">
        <v>30</v>
      </c>
      <c r="AT320">
        <v>6.692307692</v>
      </c>
      <c r="AU320">
        <v>4</v>
      </c>
      <c r="AV320">
        <v>78</v>
      </c>
      <c r="AW320">
        <v>70.8</v>
      </c>
      <c r="AX320">
        <v>238.86039890000001</v>
      </c>
      <c r="AY320">
        <v>1.2834672E-2</v>
      </c>
      <c r="AZ320">
        <v>1.220177E-3</v>
      </c>
      <c r="BA320">
        <v>0.77945433799999997</v>
      </c>
      <c r="BB320">
        <v>4.9582299000000003E-2</v>
      </c>
      <c r="BC320">
        <v>0</v>
      </c>
      <c r="BD320">
        <v>1.5484809E-2</v>
      </c>
      <c r="BE320">
        <v>1.2522755E-2</v>
      </c>
      <c r="BF320">
        <v>0.117823107</v>
      </c>
      <c r="BG320">
        <v>2.0650407999999999E-2</v>
      </c>
      <c r="BH320">
        <v>4.4395481000000001E-2</v>
      </c>
    </row>
    <row r="321" spans="1:60" x14ac:dyDescent="0.35">
      <c r="A321" t="s">
        <v>125</v>
      </c>
      <c r="B321" t="s">
        <v>178</v>
      </c>
      <c r="C321" t="s">
        <v>167</v>
      </c>
      <c r="D321" t="s">
        <v>125</v>
      </c>
      <c r="E321" t="s">
        <v>179</v>
      </c>
      <c r="F321">
        <f t="shared" si="4"/>
        <v>12</v>
      </c>
      <c r="G321">
        <v>1</v>
      </c>
      <c r="H321" t="s">
        <v>165</v>
      </c>
      <c r="I321">
        <v>1.58862279089289</v>
      </c>
      <c r="J321">
        <v>-1.3531516992871799</v>
      </c>
      <c r="K321">
        <v>1.5823905768011599</v>
      </c>
      <c r="L321">
        <v>-0.46053656330131298</v>
      </c>
      <c r="M321">
        <v>-0.52177669658702697</v>
      </c>
      <c r="N321">
        <v>0.88075889296481602</v>
      </c>
      <c r="O321">
        <v>-0.69035744309482905</v>
      </c>
      <c r="P321">
        <v>-6.0462401325452303E-2</v>
      </c>
      <c r="Q321">
        <v>-1.28674991484289</v>
      </c>
      <c r="R321">
        <v>0.43681814870128099</v>
      </c>
      <c r="S321">
        <v>-1.1515212004034501</v>
      </c>
      <c r="T321">
        <v>-4.1307030672463697E-2</v>
      </c>
      <c r="U321">
        <v>6.5818712340000003</v>
      </c>
      <c r="V321">
        <v>3.866560631</v>
      </c>
      <c r="W321">
        <v>4.3263377289999996</v>
      </c>
      <c r="X321">
        <v>3.4195465199999999</v>
      </c>
      <c r="Y321">
        <v>5.6082500480000004</v>
      </c>
      <c r="Z321">
        <v>4.4892603949999996</v>
      </c>
      <c r="AA321">
        <v>2.4423470350000001</v>
      </c>
      <c r="AB321">
        <v>4.6686664980000003</v>
      </c>
      <c r="AC321">
        <v>6.4393503709999997</v>
      </c>
      <c r="AD321">
        <v>3.3081069580000002</v>
      </c>
      <c r="AE321">
        <v>2.5077909439999999</v>
      </c>
      <c r="AF321">
        <v>5.4143705119999996</v>
      </c>
      <c r="AG321">
        <v>0</v>
      </c>
      <c r="AH321">
        <v>94.611111109999996</v>
      </c>
      <c r="AI321">
        <v>24.5</v>
      </c>
      <c r="AJ321">
        <v>42.9</v>
      </c>
      <c r="AK321">
        <v>17</v>
      </c>
      <c r="AL321">
        <v>14.09333333</v>
      </c>
      <c r="AM321">
        <v>1.0256666670000001</v>
      </c>
      <c r="AN321">
        <v>0.51600000000000001</v>
      </c>
      <c r="AO321">
        <v>0.62633333300000005</v>
      </c>
      <c r="AP321">
        <v>0.552666667</v>
      </c>
      <c r="AQ321">
        <v>0.113666667</v>
      </c>
      <c r="AR321">
        <v>0.64800000000000002</v>
      </c>
      <c r="AS321">
        <v>25</v>
      </c>
      <c r="AT321">
        <v>4.4285714289999998</v>
      </c>
      <c r="AU321">
        <v>5</v>
      </c>
      <c r="AV321">
        <v>5.6</v>
      </c>
      <c r="AW321">
        <v>32.200000000000003</v>
      </c>
      <c r="AX321">
        <v>67.920227920000002</v>
      </c>
      <c r="AY321">
        <v>5.7751035999999999E-2</v>
      </c>
      <c r="AZ321">
        <v>2.2958330999999998E-2</v>
      </c>
      <c r="BA321">
        <v>1.269778332</v>
      </c>
      <c r="BB321">
        <v>0.136597262</v>
      </c>
      <c r="BC321">
        <v>3.8719660000000001E-3</v>
      </c>
      <c r="BD321">
        <v>4.6281600000000001E-3</v>
      </c>
      <c r="BE321">
        <v>1.6869416000000002E-2</v>
      </c>
      <c r="BF321">
        <v>5.4002196000000002E-2</v>
      </c>
      <c r="BG321">
        <v>9.9040770000000007E-3</v>
      </c>
      <c r="BH321">
        <v>7.7732723000000004E-2</v>
      </c>
    </row>
    <row r="322" spans="1:60" x14ac:dyDescent="0.35">
      <c r="A322" t="s">
        <v>125</v>
      </c>
      <c r="B322" t="s">
        <v>178</v>
      </c>
      <c r="C322" t="s">
        <v>167</v>
      </c>
      <c r="D322" t="s">
        <v>125</v>
      </c>
      <c r="E322" t="s">
        <v>179</v>
      </c>
      <c r="F322">
        <f t="shared" si="4"/>
        <v>12</v>
      </c>
      <c r="G322">
        <v>11</v>
      </c>
      <c r="H322" t="s">
        <v>165</v>
      </c>
      <c r="I322">
        <v>0.619753598667658</v>
      </c>
      <c r="J322">
        <v>0.20363067381182101</v>
      </c>
      <c r="K322">
        <v>-0.26467535199005099</v>
      </c>
      <c r="L322">
        <v>0.234376815457052</v>
      </c>
      <c r="M322">
        <v>0.22865684564394501</v>
      </c>
      <c r="N322">
        <v>1.03594702707111</v>
      </c>
      <c r="O322">
        <v>-0.87229215382979497</v>
      </c>
      <c r="P322">
        <v>0.27593990740762298</v>
      </c>
      <c r="Q322">
        <v>1.6321380319026E-2</v>
      </c>
      <c r="R322">
        <v>2.54437399339557</v>
      </c>
      <c r="S322">
        <v>1.19163927035701</v>
      </c>
      <c r="T322">
        <v>-0.97103327325041999</v>
      </c>
      <c r="U322">
        <v>6.3851787849999999</v>
      </c>
      <c r="V322">
        <v>4.4835255370000002</v>
      </c>
      <c r="W322">
        <v>4.1741023290000001</v>
      </c>
      <c r="X322">
        <v>2.3894421370000001</v>
      </c>
      <c r="Y322">
        <v>4.2515329519999998</v>
      </c>
      <c r="Z322">
        <v>3.4488110750000001</v>
      </c>
      <c r="AA322">
        <v>1.1260112630000001</v>
      </c>
      <c r="AB322">
        <v>2.9924862700000001</v>
      </c>
      <c r="AC322">
        <v>6.0496461000000004</v>
      </c>
      <c r="AD322">
        <v>2.86905564</v>
      </c>
      <c r="AE322">
        <v>3.4113310480000001</v>
      </c>
      <c r="AF322">
        <v>5.0968129900000001</v>
      </c>
      <c r="AG322">
        <v>1.908169821</v>
      </c>
      <c r="AH322">
        <v>90.509259259999993</v>
      </c>
      <c r="AI322">
        <v>16.399999999999999</v>
      </c>
      <c r="AJ322">
        <v>55.2</v>
      </c>
      <c r="AK322">
        <v>20</v>
      </c>
      <c r="AL322">
        <v>14.786666670000001</v>
      </c>
      <c r="AM322">
        <v>1.052666667</v>
      </c>
      <c r="AN322">
        <v>0.53333333299999997</v>
      </c>
      <c r="AO322">
        <v>0.69899999999999995</v>
      </c>
      <c r="AP322">
        <v>0.48299999999999998</v>
      </c>
      <c r="AQ322">
        <v>6.2666666999999995E-2</v>
      </c>
      <c r="AR322">
        <v>0.75566666699999996</v>
      </c>
      <c r="AS322">
        <v>55</v>
      </c>
      <c r="AT322">
        <v>8.3636363639999995</v>
      </c>
      <c r="AU322">
        <v>7</v>
      </c>
      <c r="AV322">
        <v>126</v>
      </c>
      <c r="AW322">
        <v>50.4</v>
      </c>
      <c r="AX322">
        <v>312.25071229999998</v>
      </c>
      <c r="AY322">
        <v>1.3981418000000001E-2</v>
      </c>
      <c r="AZ322">
        <v>1.3811271999999999E-2</v>
      </c>
      <c r="BA322">
        <v>1.2665056939999999</v>
      </c>
      <c r="BB322">
        <v>0.38096018500000001</v>
      </c>
      <c r="BC322">
        <v>4.7626910000000003E-3</v>
      </c>
      <c r="BD322">
        <v>8.3006920000000001E-3</v>
      </c>
      <c r="BE322">
        <v>4.3940758000000003E-2</v>
      </c>
      <c r="BF322">
        <v>0.37929133500000001</v>
      </c>
      <c r="BG322">
        <v>4.7164558000000002E-2</v>
      </c>
      <c r="BH322">
        <v>0.182303137</v>
      </c>
    </row>
    <row r="323" spans="1:60" x14ac:dyDescent="0.35">
      <c r="A323" t="s">
        <v>125</v>
      </c>
      <c r="B323" t="s">
        <v>178</v>
      </c>
      <c r="C323" t="s">
        <v>167</v>
      </c>
      <c r="D323" t="s">
        <v>125</v>
      </c>
      <c r="E323" t="s">
        <v>179</v>
      </c>
      <c r="F323">
        <f t="shared" si="4"/>
        <v>12</v>
      </c>
      <c r="G323">
        <v>12</v>
      </c>
      <c r="H323" t="s">
        <v>165</v>
      </c>
      <c r="I323">
        <v>0.85040456320228897</v>
      </c>
      <c r="J323">
        <v>1.9305389259893001E-3</v>
      </c>
      <c r="K323">
        <v>1.18842119405728</v>
      </c>
      <c r="L323">
        <v>-0.36029798493508902</v>
      </c>
      <c r="M323">
        <v>0.660210988981632</v>
      </c>
      <c r="N323">
        <v>-0.39821944789356301</v>
      </c>
      <c r="O323">
        <v>-0.81331167618637901</v>
      </c>
      <c r="P323">
        <v>0.47186848667652398</v>
      </c>
      <c r="Q323">
        <v>-0.153480838359696</v>
      </c>
      <c r="R323">
        <v>0.49697704853039998</v>
      </c>
      <c r="S323">
        <v>0.77447402019011102</v>
      </c>
      <c r="T323">
        <v>-1.18854817263556</v>
      </c>
      <c r="U323">
        <v>4.7168635480000001</v>
      </c>
      <c r="V323">
        <v>3.7961499089999999</v>
      </c>
      <c r="W323">
        <v>2.5021856979999999</v>
      </c>
      <c r="X323">
        <v>1.56670778</v>
      </c>
      <c r="Y323">
        <v>3.253056205</v>
      </c>
      <c r="Z323">
        <v>3.1604709600000001</v>
      </c>
      <c r="AA323">
        <v>0.82176455800000003</v>
      </c>
      <c r="AB323">
        <v>1.9289605910000001</v>
      </c>
      <c r="AC323">
        <v>3.5474740050000002</v>
      </c>
      <c r="AD323">
        <v>2.8339819839999998</v>
      </c>
      <c r="AE323">
        <v>2.8359010009999999</v>
      </c>
      <c r="AF323">
        <v>5.7080869229999998</v>
      </c>
      <c r="AG323">
        <v>1.4960569379999999</v>
      </c>
      <c r="AH323">
        <v>71.60130719</v>
      </c>
      <c r="AI323">
        <v>18.7</v>
      </c>
      <c r="AJ323">
        <v>45.8</v>
      </c>
      <c r="AK323">
        <v>20</v>
      </c>
      <c r="AL323">
        <v>15.74</v>
      </c>
      <c r="AM323">
        <v>1.1226666670000001</v>
      </c>
      <c r="AN323">
        <v>0.49133333299999998</v>
      </c>
      <c r="AO323">
        <v>0.702333333</v>
      </c>
      <c r="AP323">
        <v>0.48233333299999998</v>
      </c>
      <c r="AQ323">
        <v>5.8000000000000003E-2</v>
      </c>
      <c r="AR323">
        <v>0.73899999999999999</v>
      </c>
      <c r="AS323">
        <v>51</v>
      </c>
      <c r="AT323">
        <v>7.5454545450000001</v>
      </c>
      <c r="AU323">
        <v>7</v>
      </c>
      <c r="AV323">
        <v>107</v>
      </c>
      <c r="AW323">
        <v>36.284999999999997</v>
      </c>
      <c r="AX323">
        <v>168.20512819999999</v>
      </c>
      <c r="AY323">
        <v>4.6420640999999999E-2</v>
      </c>
      <c r="AZ323">
        <v>1.3927867999999999E-2</v>
      </c>
      <c r="BA323">
        <v>1.2060952060000001</v>
      </c>
      <c r="BB323">
        <v>0.13896819499999999</v>
      </c>
      <c r="BC323">
        <v>7.7016599999999999E-3</v>
      </c>
      <c r="BD323">
        <v>1.6335002000000001E-2</v>
      </c>
      <c r="BE323">
        <v>7.8067811000000001E-2</v>
      </c>
      <c r="BF323">
        <v>0.274459548</v>
      </c>
      <c r="BG323">
        <v>2.1548771000000001E-2</v>
      </c>
      <c r="BH323">
        <v>8.1218087999999994E-2</v>
      </c>
    </row>
    <row r="324" spans="1:60" x14ac:dyDescent="0.35">
      <c r="A324" t="s">
        <v>125</v>
      </c>
      <c r="B324" t="s">
        <v>178</v>
      </c>
      <c r="C324" t="s">
        <v>167</v>
      </c>
      <c r="D324" t="s">
        <v>125</v>
      </c>
      <c r="E324" t="s">
        <v>179</v>
      </c>
      <c r="F324">
        <f t="shared" ref="F324:F387" si="5">IF(E324=E323,IF(A323=A324,F323,F323+1),F323+1)</f>
        <v>12</v>
      </c>
      <c r="G324">
        <v>15</v>
      </c>
      <c r="H324" t="s">
        <v>165</v>
      </c>
      <c r="I324">
        <v>0.199734187416056</v>
      </c>
      <c r="J324">
        <v>0.12140802946595999</v>
      </c>
      <c r="K324">
        <v>-0.29505090458308703</v>
      </c>
      <c r="L324">
        <v>0.65369804155327305</v>
      </c>
      <c r="M324">
        <v>-0.87515747328140003</v>
      </c>
      <c r="N324">
        <v>-1.1162043800722901</v>
      </c>
      <c r="O324">
        <v>-0.46060729795869398</v>
      </c>
      <c r="P324">
        <v>-0.49132954811329199</v>
      </c>
      <c r="Q324">
        <v>0.11236791556216499</v>
      </c>
      <c r="R324">
        <v>-1.06374547836915</v>
      </c>
      <c r="S324">
        <v>0.17790794896175399</v>
      </c>
      <c r="T324">
        <v>0.38474035288540398</v>
      </c>
      <c r="U324">
        <v>5.0855366020000004</v>
      </c>
      <c r="V324">
        <v>3.1330758350000001</v>
      </c>
      <c r="W324">
        <v>3.477815428</v>
      </c>
      <c r="X324">
        <v>2.036881927</v>
      </c>
      <c r="Y324">
        <v>6.3915448130000003</v>
      </c>
      <c r="Z324">
        <v>3.3518515080000002</v>
      </c>
      <c r="AA324">
        <v>4.0332568699999998</v>
      </c>
      <c r="AB324">
        <v>2.5734600470000002</v>
      </c>
      <c r="AC324">
        <v>5.307166982</v>
      </c>
      <c r="AD324">
        <v>4.4639905720000002</v>
      </c>
      <c r="AE324">
        <v>2.0296091679999999</v>
      </c>
      <c r="AF324">
        <v>5.209182524</v>
      </c>
      <c r="AG324">
        <v>3.0122615750000001</v>
      </c>
      <c r="AH324">
        <v>216.5</v>
      </c>
      <c r="AI324">
        <v>17.3</v>
      </c>
      <c r="AJ324">
        <v>44.9</v>
      </c>
      <c r="AK324">
        <v>20</v>
      </c>
      <c r="AL324">
        <v>14</v>
      </c>
      <c r="AM324">
        <v>1.024333333</v>
      </c>
      <c r="AN324">
        <v>0.47499999999999998</v>
      </c>
      <c r="AO324">
        <v>0.74</v>
      </c>
      <c r="AP324">
        <v>0.51900000000000002</v>
      </c>
      <c r="AQ324">
        <v>0.124</v>
      </c>
      <c r="AR324">
        <v>0.61599999999999999</v>
      </c>
      <c r="AS324">
        <v>35</v>
      </c>
      <c r="AT324">
        <v>6.2727272730000001</v>
      </c>
      <c r="AU324">
        <v>5</v>
      </c>
      <c r="AV324">
        <v>114.9</v>
      </c>
      <c r="AW324">
        <v>28.05</v>
      </c>
      <c r="AX324">
        <v>88.205128209999998</v>
      </c>
      <c r="AY324">
        <v>7.008846E-3</v>
      </c>
      <c r="AZ324">
        <v>2.2065829999999998E-3</v>
      </c>
      <c r="BA324">
        <v>0.85692435899999997</v>
      </c>
      <c r="BB324">
        <v>4.8008261000000003E-2</v>
      </c>
      <c r="BC324">
        <v>2.7177920000000001E-3</v>
      </c>
      <c r="BD324">
        <v>8.8108309999999999E-3</v>
      </c>
      <c r="BE324">
        <v>1.9473997E-2</v>
      </c>
      <c r="BF324">
        <v>8.6639540000000001E-2</v>
      </c>
      <c r="BG324">
        <v>2.3586881000000001E-2</v>
      </c>
      <c r="BH324">
        <v>6.7441359000000006E-2</v>
      </c>
    </row>
    <row r="325" spans="1:60" x14ac:dyDescent="0.35">
      <c r="A325" t="s">
        <v>125</v>
      </c>
      <c r="B325" t="s">
        <v>178</v>
      </c>
      <c r="C325" t="s">
        <v>167</v>
      </c>
      <c r="D325" t="s">
        <v>125</v>
      </c>
      <c r="E325" t="s">
        <v>179</v>
      </c>
      <c r="F325">
        <f t="shared" si="5"/>
        <v>12</v>
      </c>
      <c r="G325">
        <v>17</v>
      </c>
      <c r="H325" t="s">
        <v>165</v>
      </c>
      <c r="I325">
        <v>0.15946657983338</v>
      </c>
      <c r="J325">
        <v>-0.54533591510586099</v>
      </c>
      <c r="K325">
        <v>4.4746783410637097</v>
      </c>
      <c r="L325">
        <v>-0.15089877705566199</v>
      </c>
      <c r="M325">
        <v>-0.62438921490492105</v>
      </c>
      <c r="N325">
        <v>-0.53699943553725504</v>
      </c>
      <c r="O325">
        <v>-0.82293121935848301</v>
      </c>
      <c r="P325">
        <v>1.0023545528216</v>
      </c>
      <c r="Q325">
        <v>1.96614906196276</v>
      </c>
      <c r="R325">
        <v>-0.87656417552952404</v>
      </c>
      <c r="S325">
        <v>8.8967209753773702E-2</v>
      </c>
      <c r="T325">
        <v>-1.6778386409441799</v>
      </c>
      <c r="U325">
        <v>4.5546563149999999</v>
      </c>
      <c r="V325">
        <v>4.1568555659999999</v>
      </c>
      <c r="W325">
        <v>2.3809169360000002</v>
      </c>
      <c r="X325">
        <v>1.1108823809999999</v>
      </c>
      <c r="Y325">
        <v>3.4279955750000002</v>
      </c>
      <c r="Z325">
        <v>1.908169821</v>
      </c>
      <c r="AA325">
        <v>1.0479685560000001</v>
      </c>
      <c r="AB325">
        <v>0</v>
      </c>
      <c r="AC325">
        <v>2.6364083210000002</v>
      </c>
      <c r="AD325">
        <v>1.7114595269999999</v>
      </c>
      <c r="AE325">
        <v>2.8122989880000002</v>
      </c>
      <c r="AF325">
        <v>5.7563280710000004</v>
      </c>
      <c r="AG325">
        <v>3.1609327889999999</v>
      </c>
      <c r="AH325">
        <v>32.314814810000001</v>
      </c>
      <c r="AI325">
        <v>4.2</v>
      </c>
      <c r="AJ325">
        <v>39.799999999999997</v>
      </c>
      <c r="AK325">
        <v>22</v>
      </c>
      <c r="AL325">
        <v>14.43</v>
      </c>
      <c r="AM325">
        <v>1.1306666670000001</v>
      </c>
      <c r="AN325">
        <v>0.55433333299999998</v>
      </c>
      <c r="AO325">
        <v>0.70666666700000003</v>
      </c>
      <c r="AP325">
        <v>0.61866666699999995</v>
      </c>
      <c r="AQ325">
        <v>6.6666666999999999E-2</v>
      </c>
      <c r="AR325">
        <v>0.72266666700000004</v>
      </c>
      <c r="AS325">
        <v>30</v>
      </c>
      <c r="AT325">
        <v>4.7777777779999999</v>
      </c>
      <c r="AU325">
        <v>4</v>
      </c>
      <c r="AV325">
        <v>84</v>
      </c>
      <c r="AW325">
        <v>81.599999999999994</v>
      </c>
      <c r="AX325">
        <v>159.7720798</v>
      </c>
      <c r="AY325">
        <v>3.2013568999999999E-2</v>
      </c>
      <c r="AZ325">
        <v>6.2329712000000002E-2</v>
      </c>
      <c r="BA325">
        <v>0.92583000800000004</v>
      </c>
      <c r="BB325">
        <v>6.9188323999999995E-2</v>
      </c>
      <c r="BC325">
        <v>2.3796759999999998E-3</v>
      </c>
      <c r="BD325">
        <v>1.2877240999999999E-2</v>
      </c>
      <c r="BE325">
        <v>1.5213874E-2</v>
      </c>
      <c r="BF325">
        <v>0.11477422299999999</v>
      </c>
      <c r="BG325">
        <v>2.6207375000000002E-2</v>
      </c>
      <c r="BH325">
        <v>5.4587755000000002E-2</v>
      </c>
    </row>
    <row r="326" spans="1:60" x14ac:dyDescent="0.35">
      <c r="A326" t="s">
        <v>125</v>
      </c>
      <c r="B326" t="s">
        <v>178</v>
      </c>
      <c r="C326" t="s">
        <v>167</v>
      </c>
      <c r="D326" t="s">
        <v>125</v>
      </c>
      <c r="E326" t="s">
        <v>179</v>
      </c>
      <c r="F326">
        <f t="shared" si="5"/>
        <v>12</v>
      </c>
      <c r="G326">
        <v>19</v>
      </c>
      <c r="H326" t="s">
        <v>165</v>
      </c>
      <c r="I326">
        <v>-0.22165602401843701</v>
      </c>
      <c r="J326">
        <v>-0.496997577725033</v>
      </c>
      <c r="K326">
        <v>-7.2722093267281504E-2</v>
      </c>
      <c r="L326">
        <v>-6.5450089779368795E-2</v>
      </c>
      <c r="M326">
        <v>-0.67568425405918198</v>
      </c>
      <c r="N326">
        <v>-0.21593730691929799</v>
      </c>
      <c r="O326">
        <v>-0.499909275743534</v>
      </c>
      <c r="P326">
        <v>1.0580776044623399</v>
      </c>
      <c r="Q326">
        <v>1.3063020924387501</v>
      </c>
      <c r="R326">
        <v>-0.48753106114358502</v>
      </c>
      <c r="S326">
        <v>-0.91295431856420495</v>
      </c>
      <c r="T326">
        <v>-1.52341352086747</v>
      </c>
      <c r="U326">
        <v>4.3316466660000001</v>
      </c>
      <c r="V326">
        <v>3.615785925</v>
      </c>
      <c r="W326">
        <v>1.8146437630000001</v>
      </c>
      <c r="X326">
        <v>1.1260112630000001</v>
      </c>
      <c r="Y326">
        <v>3.636123102</v>
      </c>
      <c r="Z326">
        <v>1.4663370689999999</v>
      </c>
      <c r="AA326">
        <v>1.558144618</v>
      </c>
      <c r="AB326">
        <v>2.5168000140000002</v>
      </c>
      <c r="AC326">
        <v>2.0811761479999999</v>
      </c>
      <c r="AD326">
        <v>2.482589151</v>
      </c>
      <c r="AE326">
        <v>2.1235913260000001</v>
      </c>
      <c r="AF326">
        <v>5.4939755200000002</v>
      </c>
      <c r="AG326">
        <v>2.3723184310000001</v>
      </c>
      <c r="AH326">
        <v>40.069444439999998</v>
      </c>
      <c r="AI326">
        <v>8.5</v>
      </c>
      <c r="AJ326">
        <v>41.8</v>
      </c>
      <c r="AK326">
        <v>23</v>
      </c>
      <c r="AL326">
        <v>16.743333329999999</v>
      </c>
      <c r="AM326">
        <v>1.167</v>
      </c>
      <c r="AN326">
        <v>0.50733333300000005</v>
      </c>
      <c r="AO326">
        <v>0.70933333300000001</v>
      </c>
      <c r="AP326">
        <v>0.51166666699999996</v>
      </c>
      <c r="AQ326">
        <v>6.2333332999999998E-2</v>
      </c>
      <c r="AR326">
        <v>0.77166666699999997</v>
      </c>
      <c r="AS326">
        <v>23</v>
      </c>
      <c r="AT326">
        <v>4.25</v>
      </c>
      <c r="AU326">
        <v>2</v>
      </c>
      <c r="AV326">
        <v>34</v>
      </c>
      <c r="AW326">
        <v>56.7</v>
      </c>
      <c r="AX326">
        <v>302.45014250000003</v>
      </c>
      <c r="AY326">
        <v>2.5979863999999998E-2</v>
      </c>
      <c r="AZ326">
        <v>8.4644309999999997E-3</v>
      </c>
      <c r="BA326">
        <v>0.88238349599999999</v>
      </c>
      <c r="BB326">
        <v>5.6710196999999997E-2</v>
      </c>
      <c r="BC326">
        <v>2.6576529999999998E-3</v>
      </c>
      <c r="BD326">
        <v>2.2749736E-2</v>
      </c>
      <c r="BE326">
        <v>1.4967081E-2</v>
      </c>
      <c r="BF326">
        <v>2.9248384999999998E-2</v>
      </c>
      <c r="BG326">
        <v>7.8279939999999996E-3</v>
      </c>
      <c r="BH326">
        <v>4.3160647000000003E-2</v>
      </c>
    </row>
    <row r="327" spans="1:60" x14ac:dyDescent="0.35">
      <c r="A327" t="s">
        <v>125</v>
      </c>
      <c r="B327" t="s">
        <v>178</v>
      </c>
      <c r="C327" t="s">
        <v>167</v>
      </c>
      <c r="D327" t="s">
        <v>125</v>
      </c>
      <c r="E327" t="s">
        <v>179</v>
      </c>
      <c r="F327">
        <f t="shared" si="5"/>
        <v>12</v>
      </c>
      <c r="G327">
        <v>2</v>
      </c>
      <c r="H327" t="s">
        <v>165</v>
      </c>
      <c r="I327">
        <v>6.1004187518383102E-2</v>
      </c>
      <c r="J327">
        <v>0.58741312107853005</v>
      </c>
      <c r="K327">
        <v>1.71778709310296</v>
      </c>
      <c r="L327">
        <v>-2.1386366319247498</v>
      </c>
      <c r="M327">
        <v>-0.89099492795660096</v>
      </c>
      <c r="N327">
        <v>1.53825220332799</v>
      </c>
      <c r="O327">
        <v>4.1677703158108897E-2</v>
      </c>
      <c r="P327">
        <v>-2.1998716136330101</v>
      </c>
      <c r="Q327">
        <v>1.99140963717904</v>
      </c>
      <c r="R327">
        <v>1.02795670869905</v>
      </c>
      <c r="S327">
        <v>1.3139063285434101</v>
      </c>
      <c r="T327">
        <v>-0.49093900080833203</v>
      </c>
      <c r="U327">
        <v>6.0070371070000004</v>
      </c>
      <c r="V327">
        <v>4.9268510269999997</v>
      </c>
      <c r="W327">
        <v>0</v>
      </c>
      <c r="X327">
        <v>1.9999773700000001</v>
      </c>
      <c r="Y327">
        <v>1.8370160609999999</v>
      </c>
      <c r="Z327">
        <v>2.5606666950000001</v>
      </c>
      <c r="AA327">
        <v>0</v>
      </c>
      <c r="AB327">
        <v>2.8716796250000001</v>
      </c>
      <c r="AC327">
        <v>2.9760962989999999</v>
      </c>
      <c r="AD327">
        <v>2.2629198370000001</v>
      </c>
      <c r="AE327">
        <v>2.494123305</v>
      </c>
      <c r="AF327">
        <v>6.1729755900000001</v>
      </c>
      <c r="AG327">
        <v>3.0706335820000001</v>
      </c>
      <c r="AH327">
        <v>8.0555555559999998</v>
      </c>
      <c r="AI327">
        <v>17.7</v>
      </c>
      <c r="AJ327">
        <v>50.8</v>
      </c>
      <c r="AK327">
        <v>22</v>
      </c>
      <c r="AL327">
        <v>10.375</v>
      </c>
      <c r="AM327">
        <v>0.799666667</v>
      </c>
      <c r="AN327">
        <v>0.35133333300000003</v>
      </c>
      <c r="AO327">
        <v>0.56133333299999999</v>
      </c>
      <c r="AP327">
        <v>0.82250000000000001</v>
      </c>
      <c r="AQ327">
        <v>8.8999999999999996E-2</v>
      </c>
      <c r="AR327">
        <v>0.52366666699999997</v>
      </c>
      <c r="AS327">
        <v>43</v>
      </c>
      <c r="AT327">
        <v>5.7777777779999999</v>
      </c>
      <c r="AU327">
        <v>5</v>
      </c>
      <c r="AV327">
        <v>95.8</v>
      </c>
      <c r="AW327">
        <v>51.48</v>
      </c>
      <c r="AX327">
        <v>232.02279200000001</v>
      </c>
      <c r="AY327">
        <v>3.1515445000000003E-2</v>
      </c>
      <c r="AZ327">
        <v>1.7388843000000001E-2</v>
      </c>
      <c r="BA327">
        <v>1.3563608789999999</v>
      </c>
      <c r="BB327">
        <v>0.34176181300000003</v>
      </c>
      <c r="BC327">
        <v>0</v>
      </c>
      <c r="BD327">
        <v>4.2010087000000002E-2</v>
      </c>
      <c r="BE327">
        <v>6.6889819999999996E-3</v>
      </c>
      <c r="BF327">
        <v>0.14870670999999999</v>
      </c>
      <c r="BG327">
        <v>8.8193070000000002E-3</v>
      </c>
      <c r="BH327">
        <v>0.17601934799999999</v>
      </c>
    </row>
    <row r="328" spans="1:60" x14ac:dyDescent="0.35">
      <c r="A328" t="s">
        <v>125</v>
      </c>
      <c r="B328" t="s">
        <v>178</v>
      </c>
      <c r="C328" t="s">
        <v>167</v>
      </c>
      <c r="D328" t="s">
        <v>125</v>
      </c>
      <c r="E328" t="s">
        <v>179</v>
      </c>
      <c r="F328">
        <f t="shared" si="5"/>
        <v>12</v>
      </c>
      <c r="G328">
        <v>20</v>
      </c>
      <c r="H328" t="s">
        <v>165</v>
      </c>
      <c r="I328">
        <v>-9.9118792751571594E-3</v>
      </c>
      <c r="J328">
        <v>-0.76418090046505904</v>
      </c>
      <c r="K328">
        <v>0.70071676880283795</v>
      </c>
      <c r="L328">
        <v>-0.20225572715391199</v>
      </c>
      <c r="M328">
        <v>-1.1458306423599101</v>
      </c>
      <c r="N328">
        <v>0.55365977654009502</v>
      </c>
      <c r="O328">
        <v>0.458612220901431</v>
      </c>
      <c r="P328">
        <v>0.74722925961313402</v>
      </c>
      <c r="Q328">
        <v>0.98771671445916298</v>
      </c>
      <c r="R328">
        <v>9.8852539533580405E-2</v>
      </c>
      <c r="S328">
        <v>-0.277670601365821</v>
      </c>
      <c r="T328">
        <v>-1.98564549914703</v>
      </c>
      <c r="U328">
        <v>4.5489357149999998</v>
      </c>
      <c r="V328">
        <v>4.4785085660000004</v>
      </c>
      <c r="W328">
        <v>1.880312867</v>
      </c>
      <c r="X328">
        <v>1.2298261829999999</v>
      </c>
      <c r="Y328">
        <v>2.2670401560000002</v>
      </c>
      <c r="Z328">
        <v>2.3422635770000002</v>
      </c>
      <c r="AA328">
        <v>0.56188079499999999</v>
      </c>
      <c r="AB328">
        <v>2.9901612289999999</v>
      </c>
      <c r="AC328">
        <v>2.1856945159999999</v>
      </c>
      <c r="AD328">
        <v>1.6498788820000001</v>
      </c>
      <c r="AE328">
        <v>2.8535467620000001</v>
      </c>
      <c r="AF328">
        <v>5.0383431009999997</v>
      </c>
      <c r="AG328">
        <v>2.1767338829999998</v>
      </c>
      <c r="AH328">
        <v>22.222222219999999</v>
      </c>
      <c r="AI328">
        <v>10.5</v>
      </c>
      <c r="AJ328">
        <v>49.2</v>
      </c>
      <c r="AK328">
        <v>23</v>
      </c>
      <c r="AL328">
        <v>16.170000000000002</v>
      </c>
      <c r="AM328">
        <v>1.175</v>
      </c>
      <c r="AN328">
        <v>0.47899999999999998</v>
      </c>
      <c r="AO328">
        <v>0.69099999999999995</v>
      </c>
      <c r="AP328">
        <v>0.503</v>
      </c>
      <c r="AQ328">
        <v>0.14599999999999999</v>
      </c>
      <c r="AR328">
        <v>0.83699999999999997</v>
      </c>
      <c r="AS328">
        <v>24</v>
      </c>
      <c r="AT328">
        <v>4.375</v>
      </c>
      <c r="AU328">
        <v>3</v>
      </c>
      <c r="AV328">
        <v>80</v>
      </c>
      <c r="AW328">
        <v>62.16</v>
      </c>
      <c r="AX328">
        <v>240.2279202</v>
      </c>
      <c r="AY328">
        <v>3.8983508E-2</v>
      </c>
      <c r="AZ328">
        <v>1.4192399E-2</v>
      </c>
      <c r="BA328">
        <v>0.956762267</v>
      </c>
      <c r="BB328">
        <v>0.16436526100000001</v>
      </c>
      <c r="BC328">
        <v>0</v>
      </c>
      <c r="BD328">
        <v>1.2529415E-2</v>
      </c>
      <c r="BE328">
        <v>7.6556250000000001E-3</v>
      </c>
      <c r="BF328">
        <v>0.17881708099999999</v>
      </c>
      <c r="BG328">
        <v>1.072904E-2</v>
      </c>
      <c r="BH328">
        <v>4.2709303999999997E-2</v>
      </c>
    </row>
    <row r="329" spans="1:60" x14ac:dyDescent="0.35">
      <c r="A329" t="s">
        <v>125</v>
      </c>
      <c r="B329" t="s">
        <v>178</v>
      </c>
      <c r="C329" t="s">
        <v>167</v>
      </c>
      <c r="D329" t="s">
        <v>125</v>
      </c>
      <c r="E329" t="s">
        <v>179</v>
      </c>
      <c r="F329">
        <f t="shared" si="5"/>
        <v>12</v>
      </c>
      <c r="G329">
        <v>21</v>
      </c>
      <c r="H329" t="s">
        <v>165</v>
      </c>
      <c r="I329">
        <v>1.03575001811928</v>
      </c>
      <c r="J329">
        <v>-0.447978754621779</v>
      </c>
      <c r="K329">
        <v>-0.33133799290727201</v>
      </c>
      <c r="L329">
        <v>-0.20642907948286099</v>
      </c>
      <c r="M329">
        <v>-0.98488560384370205</v>
      </c>
      <c r="N329">
        <v>-6.2816618832423093E-2</v>
      </c>
      <c r="O329">
        <v>-0.98365398022962602</v>
      </c>
      <c r="P329">
        <v>0.59005849651957798</v>
      </c>
      <c r="Q329">
        <v>2.3003046559474698</v>
      </c>
      <c r="R329">
        <v>-1.75709842833824</v>
      </c>
      <c r="S329">
        <v>0.22519069386514301</v>
      </c>
      <c r="T329">
        <v>-1.52406661885039</v>
      </c>
      <c r="U329">
        <v>5.8379155379999998</v>
      </c>
      <c r="V329">
        <v>3.461759754</v>
      </c>
      <c r="W329">
        <v>2.3760125620000001</v>
      </c>
      <c r="X329">
        <v>1.2181574390000001</v>
      </c>
      <c r="Y329">
        <v>4.1095719500000003</v>
      </c>
      <c r="Z329">
        <v>3.273243753</v>
      </c>
      <c r="AA329">
        <v>1.307903727</v>
      </c>
      <c r="AB329">
        <v>2.4471663220000002</v>
      </c>
      <c r="AC329">
        <v>3.1138679809999998</v>
      </c>
      <c r="AD329">
        <v>1.778443693</v>
      </c>
      <c r="AE329">
        <v>2.673601154</v>
      </c>
      <c r="AF329">
        <v>5.0897496100000001</v>
      </c>
      <c r="AG329">
        <v>2.7725887220000001</v>
      </c>
      <c r="AH329">
        <v>35.714285709999999</v>
      </c>
      <c r="AI329">
        <v>5.3</v>
      </c>
      <c r="AJ329">
        <v>52.6</v>
      </c>
      <c r="AK329">
        <v>23</v>
      </c>
      <c r="AL329">
        <v>15.186666669999999</v>
      </c>
      <c r="AM329">
        <v>1.034333333</v>
      </c>
      <c r="AN329">
        <v>0.49033333299999998</v>
      </c>
      <c r="AO329">
        <v>0.71233333300000001</v>
      </c>
      <c r="AP329">
        <v>0.62933333300000005</v>
      </c>
      <c r="AQ329">
        <v>1.9666666999999999E-2</v>
      </c>
      <c r="AR329">
        <v>0.69266666700000001</v>
      </c>
      <c r="AS329">
        <v>32</v>
      </c>
      <c r="AT329">
        <v>5.5</v>
      </c>
      <c r="AU329">
        <v>3</v>
      </c>
      <c r="AV329">
        <v>58</v>
      </c>
      <c r="AW329">
        <v>88.935000000000002</v>
      </c>
      <c r="AX329">
        <v>259.37321939999998</v>
      </c>
      <c r="AY329">
        <v>0</v>
      </c>
      <c r="AZ329">
        <v>8.7132310000000001E-3</v>
      </c>
      <c r="BA329">
        <v>0.13072561099999999</v>
      </c>
      <c r="BB329">
        <v>1.0189138E-2</v>
      </c>
      <c r="BC329">
        <v>0</v>
      </c>
      <c r="BD329">
        <v>1.5839697E-2</v>
      </c>
      <c r="BE329">
        <v>1.0775138E-2</v>
      </c>
      <c r="BF329">
        <v>0</v>
      </c>
      <c r="BG329">
        <v>0</v>
      </c>
      <c r="BH329">
        <v>5.9426425999999997E-2</v>
      </c>
    </row>
    <row r="330" spans="1:60" x14ac:dyDescent="0.35">
      <c r="A330" t="s">
        <v>125</v>
      </c>
      <c r="B330" t="s">
        <v>178</v>
      </c>
      <c r="C330" t="s">
        <v>167</v>
      </c>
      <c r="D330" t="s">
        <v>125</v>
      </c>
      <c r="E330" t="s">
        <v>179</v>
      </c>
      <c r="F330">
        <f t="shared" si="5"/>
        <v>12</v>
      </c>
      <c r="G330">
        <v>23</v>
      </c>
      <c r="H330" t="s">
        <v>165</v>
      </c>
      <c r="I330">
        <v>1.22204237182658</v>
      </c>
      <c r="J330">
        <v>-0.78188486392716405</v>
      </c>
      <c r="K330">
        <v>0.51222534439851797</v>
      </c>
      <c r="L330">
        <v>-0.11845409567433</v>
      </c>
      <c r="M330">
        <v>-0.45316589970149301</v>
      </c>
      <c r="N330">
        <v>0.37927778270136803</v>
      </c>
      <c r="O330">
        <v>-1.22835306633604</v>
      </c>
      <c r="P330">
        <v>-0.728608546710238</v>
      </c>
      <c r="Q330">
        <v>1.17056941008937</v>
      </c>
      <c r="R330">
        <v>-0.99054039438353303</v>
      </c>
      <c r="S330">
        <v>-1.0021700802431299</v>
      </c>
      <c r="T330">
        <v>-0.97989355862307903</v>
      </c>
      <c r="U330">
        <v>6.2349707929999996</v>
      </c>
      <c r="V330">
        <v>4.7997182809999996</v>
      </c>
      <c r="W330">
        <v>2.998110396</v>
      </c>
      <c r="X330">
        <v>1.586965057</v>
      </c>
      <c r="Y330">
        <v>4.8114097620000003</v>
      </c>
      <c r="Z330">
        <v>3.214421475</v>
      </c>
      <c r="AA330">
        <v>1.4098248579999999</v>
      </c>
      <c r="AB330">
        <v>2.1631405610000001</v>
      </c>
      <c r="AC330">
        <v>3.97447602</v>
      </c>
      <c r="AD330">
        <v>2.390654112</v>
      </c>
      <c r="AE330">
        <v>3.145109675</v>
      </c>
      <c r="AF330">
        <v>5.5127244529999997</v>
      </c>
      <c r="AG330">
        <v>2.6625878269999999</v>
      </c>
      <c r="AH330">
        <v>99.761904759999993</v>
      </c>
      <c r="AI330">
        <v>9.1</v>
      </c>
      <c r="AJ330">
        <v>41.7</v>
      </c>
      <c r="AK330">
        <v>22</v>
      </c>
      <c r="AL330">
        <v>13.79</v>
      </c>
      <c r="AM330">
        <v>1.0233333330000001</v>
      </c>
      <c r="AN330">
        <v>0.44666666700000002</v>
      </c>
      <c r="AO330">
        <v>0.59333333300000002</v>
      </c>
      <c r="AP330">
        <v>0.496</v>
      </c>
      <c r="AQ330">
        <v>7.8333333000000005E-2</v>
      </c>
      <c r="AR330">
        <v>0.51500000000000001</v>
      </c>
      <c r="AS330">
        <v>15</v>
      </c>
      <c r="AT330">
        <v>3.111111111</v>
      </c>
      <c r="AU330">
        <v>3</v>
      </c>
      <c r="AV330">
        <v>47</v>
      </c>
      <c r="AW330">
        <v>39.65</v>
      </c>
      <c r="AX330">
        <v>205.1282051</v>
      </c>
      <c r="AY330">
        <v>2.9089717000000001E-2</v>
      </c>
      <c r="AZ330">
        <v>7.8261110000000002E-3</v>
      </c>
      <c r="BA330">
        <v>0.79916491999999995</v>
      </c>
      <c r="BB330">
        <v>2.7860929999999999E-2</v>
      </c>
      <c r="BC330">
        <v>2.787393E-3</v>
      </c>
      <c r="BD330">
        <v>6.1842729999999997E-3</v>
      </c>
      <c r="BE330">
        <v>1.0841999999999999E-2</v>
      </c>
      <c r="BF330">
        <v>6.2426611999999999E-2</v>
      </c>
      <c r="BG330">
        <v>9.3873689999999996E-3</v>
      </c>
      <c r="BH330">
        <v>4.8812817000000001E-2</v>
      </c>
    </row>
    <row r="331" spans="1:60" x14ac:dyDescent="0.35">
      <c r="A331" t="s">
        <v>125</v>
      </c>
      <c r="B331" t="s">
        <v>178</v>
      </c>
      <c r="C331" t="s">
        <v>167</v>
      </c>
      <c r="D331" t="s">
        <v>125</v>
      </c>
      <c r="E331" t="s">
        <v>179</v>
      </c>
      <c r="F331">
        <f t="shared" si="5"/>
        <v>12</v>
      </c>
      <c r="G331">
        <v>25</v>
      </c>
      <c r="H331" t="s">
        <v>165</v>
      </c>
      <c r="I331">
        <v>2.2607036106440601</v>
      </c>
      <c r="J331">
        <v>-0.90825149697583996</v>
      </c>
      <c r="K331">
        <v>-1.2594193542641201</v>
      </c>
      <c r="L331">
        <v>1.2176961880517401</v>
      </c>
      <c r="M331">
        <v>-0.72881115834420596</v>
      </c>
      <c r="N331">
        <v>0.460931668582931</v>
      </c>
      <c r="O331">
        <v>-1.00350504722887</v>
      </c>
      <c r="P331">
        <v>-0.31779103588776603</v>
      </c>
      <c r="Q331">
        <v>-9.0685811522711393E-2</v>
      </c>
      <c r="R331">
        <v>2.7839728295731701E-2</v>
      </c>
      <c r="S331">
        <v>0.34865858072027001</v>
      </c>
      <c r="T331">
        <v>-0.75827030530069595</v>
      </c>
      <c r="U331">
        <v>7.6111477770000002</v>
      </c>
      <c r="V331">
        <v>4.5815603200000004</v>
      </c>
      <c r="W331">
        <v>5.2093205490000001</v>
      </c>
      <c r="X331">
        <v>2.2005859249999999</v>
      </c>
      <c r="Y331">
        <v>6.2621276139999997</v>
      </c>
      <c r="Z331">
        <v>4.4068424229999996</v>
      </c>
      <c r="AA331">
        <v>4.2732934350000003</v>
      </c>
      <c r="AB331">
        <v>3.6354573669999999</v>
      </c>
      <c r="AC331">
        <v>4.9601568370000004</v>
      </c>
      <c r="AD331">
        <v>3.895524006</v>
      </c>
      <c r="AE331">
        <v>3.240459397</v>
      </c>
      <c r="AF331">
        <v>5.4334131909999996</v>
      </c>
      <c r="AG331">
        <v>0</v>
      </c>
      <c r="AH331">
        <v>201.91919189999999</v>
      </c>
      <c r="AI331">
        <v>18</v>
      </c>
      <c r="AJ331">
        <v>54.2</v>
      </c>
      <c r="AK331">
        <v>20</v>
      </c>
      <c r="AL331">
        <v>14.58666667</v>
      </c>
      <c r="AM331">
        <v>1.0493333330000001</v>
      </c>
      <c r="AN331">
        <v>0.449333333</v>
      </c>
      <c r="AO331">
        <v>0.64733333299999996</v>
      </c>
      <c r="AP331">
        <v>0.46933333300000002</v>
      </c>
      <c r="AQ331">
        <v>9.2999999999999999E-2</v>
      </c>
      <c r="AR331">
        <v>0.55433333299999998</v>
      </c>
      <c r="AS331">
        <v>36</v>
      </c>
      <c r="AT331">
        <v>4.3636363640000004</v>
      </c>
      <c r="AU331">
        <v>5</v>
      </c>
      <c r="AV331">
        <v>95</v>
      </c>
      <c r="AW331">
        <v>67.5</v>
      </c>
      <c r="AX331">
        <v>266.43874640000001</v>
      </c>
      <c r="AY331">
        <v>1.4441255E-2</v>
      </c>
      <c r="AZ331">
        <v>2.7307429999999999E-3</v>
      </c>
      <c r="BA331">
        <v>0.889978292</v>
      </c>
      <c r="BB331">
        <v>6.7422094000000002E-2</v>
      </c>
      <c r="BC331">
        <v>3.033726E-3</v>
      </c>
      <c r="BD331">
        <v>8.5149720000000009E-3</v>
      </c>
      <c r="BE331">
        <v>2.3094424999999998E-2</v>
      </c>
      <c r="BF331">
        <v>0.10067404000000001</v>
      </c>
      <c r="BG331">
        <v>1.3605607E-2</v>
      </c>
      <c r="BH331">
        <v>5.3316211000000002E-2</v>
      </c>
    </row>
    <row r="332" spans="1:60" x14ac:dyDescent="0.35">
      <c r="A332" t="s">
        <v>125</v>
      </c>
      <c r="B332" t="s">
        <v>178</v>
      </c>
      <c r="C332" t="s">
        <v>167</v>
      </c>
      <c r="D332" t="s">
        <v>125</v>
      </c>
      <c r="E332" t="s">
        <v>179</v>
      </c>
      <c r="F332">
        <f t="shared" si="5"/>
        <v>12</v>
      </c>
      <c r="G332">
        <v>27</v>
      </c>
      <c r="H332" t="s">
        <v>165</v>
      </c>
      <c r="I332">
        <v>2.6325495249928998</v>
      </c>
      <c r="J332">
        <v>-0.37082404068619801</v>
      </c>
      <c r="K332">
        <v>4.7361851240208502E-2</v>
      </c>
      <c r="L332">
        <v>1.52582199366459</v>
      </c>
      <c r="M332">
        <v>-0.816496412375603</v>
      </c>
      <c r="N332">
        <v>1.4988654055706601</v>
      </c>
      <c r="O332">
        <v>-0.31993434181321601</v>
      </c>
      <c r="P332">
        <v>0.35401939468912302</v>
      </c>
      <c r="Q332">
        <v>0.40442235709290197</v>
      </c>
      <c r="R332">
        <v>-0.18651515937898799</v>
      </c>
      <c r="S332">
        <v>1.0165778884949399</v>
      </c>
      <c r="T332">
        <v>-2.3924455562781799</v>
      </c>
      <c r="U332">
        <v>7.7110941430000004</v>
      </c>
      <c r="V332">
        <v>4.6951269560000002</v>
      </c>
      <c r="W332">
        <v>5.6523777849999997</v>
      </c>
      <c r="X332">
        <v>0</v>
      </c>
      <c r="Y332">
        <v>4.3202356579999996</v>
      </c>
      <c r="Z332">
        <v>4.8312301160000004</v>
      </c>
      <c r="AA332">
        <v>2.7725887220000001</v>
      </c>
      <c r="AB332">
        <v>4.9965685659999997</v>
      </c>
      <c r="AC332">
        <v>3.3787245260000001</v>
      </c>
      <c r="AD332">
        <v>2.405084376</v>
      </c>
      <c r="AE332">
        <v>3.8592248200000001</v>
      </c>
      <c r="AF332">
        <v>5.9987002110000001</v>
      </c>
      <c r="AG332">
        <v>2.2914117919999999</v>
      </c>
      <c r="AH332">
        <v>120.952381</v>
      </c>
      <c r="AI332">
        <v>14.7</v>
      </c>
      <c r="AJ332">
        <v>48.4</v>
      </c>
      <c r="AK332">
        <v>19</v>
      </c>
      <c r="AL332">
        <v>15.141666669999999</v>
      </c>
      <c r="AM332">
        <v>1.1156666669999999</v>
      </c>
      <c r="AN332">
        <v>0.49</v>
      </c>
      <c r="AO332">
        <v>0.66649999999999998</v>
      </c>
      <c r="AP332">
        <v>0.54483333300000003</v>
      </c>
      <c r="AQ332">
        <v>0.1055</v>
      </c>
      <c r="AR332">
        <v>0.70366666700000002</v>
      </c>
      <c r="AS332">
        <v>58</v>
      </c>
      <c r="AT332">
        <v>6.1666666670000003</v>
      </c>
      <c r="AU332">
        <v>6</v>
      </c>
      <c r="AV332">
        <v>80</v>
      </c>
      <c r="AW332">
        <v>48.99</v>
      </c>
      <c r="AX332">
        <v>242.73504270000001</v>
      </c>
      <c r="AY332">
        <v>1.8415629999999999E-2</v>
      </c>
      <c r="AZ332">
        <v>7.4675360000000003E-3</v>
      </c>
      <c r="BA332">
        <v>1.0544225730000001</v>
      </c>
      <c r="BB332">
        <v>0.159277102</v>
      </c>
      <c r="BC332">
        <v>2.4880509999999998E-3</v>
      </c>
      <c r="BD332">
        <v>1.2081899E-2</v>
      </c>
      <c r="BE332">
        <v>2.8369710000000002E-3</v>
      </c>
      <c r="BF332">
        <v>8.6109846000000004E-2</v>
      </c>
      <c r="BG332">
        <v>1.7674075000000001E-2</v>
      </c>
      <c r="BH332">
        <v>4.6821999000000003E-2</v>
      </c>
    </row>
    <row r="333" spans="1:60" x14ac:dyDescent="0.35">
      <c r="A333" t="s">
        <v>125</v>
      </c>
      <c r="B333" t="s">
        <v>178</v>
      </c>
      <c r="C333" t="s">
        <v>167</v>
      </c>
      <c r="D333" t="s">
        <v>125</v>
      </c>
      <c r="E333" t="s">
        <v>179</v>
      </c>
      <c r="F333">
        <f t="shared" si="5"/>
        <v>12</v>
      </c>
      <c r="G333">
        <v>28</v>
      </c>
      <c r="H333" t="s">
        <v>165</v>
      </c>
      <c r="I333">
        <v>9.7449027122299595E-2</v>
      </c>
      <c r="J333">
        <v>-0.20285343970025199</v>
      </c>
      <c r="K333">
        <v>-1.17000538101928E-2</v>
      </c>
      <c r="L333">
        <v>0.24683389815878001</v>
      </c>
      <c r="M333">
        <v>-0.75556256998754101</v>
      </c>
      <c r="N333">
        <v>0.34621746954269</v>
      </c>
      <c r="O333">
        <v>1.85561265196085</v>
      </c>
      <c r="P333">
        <v>0.25892683584139198</v>
      </c>
      <c r="Q333">
        <v>-2.7597772124365899E-2</v>
      </c>
      <c r="R333">
        <v>-0.84220677147505296</v>
      </c>
      <c r="S333">
        <v>0.343680646799149</v>
      </c>
      <c r="T333">
        <v>-1.5059665658644299</v>
      </c>
      <c r="U333">
        <v>4.9629858929999999</v>
      </c>
      <c r="V333">
        <v>3.2561521469999999</v>
      </c>
      <c r="W333">
        <v>3.3128995940000001</v>
      </c>
      <c r="X333">
        <v>1.703829397</v>
      </c>
      <c r="Y333">
        <v>3.2001150790000001</v>
      </c>
      <c r="Z333">
        <v>2.1251003050000001</v>
      </c>
      <c r="AA333">
        <v>1.864784604</v>
      </c>
      <c r="AB333">
        <v>3.0937934870000001</v>
      </c>
      <c r="AC333">
        <v>2.9218573750000001</v>
      </c>
      <c r="AD333">
        <v>1.932838067</v>
      </c>
      <c r="AE333">
        <v>2.6800524700000001</v>
      </c>
      <c r="AF333">
        <v>5.6202178590000003</v>
      </c>
      <c r="AG333">
        <v>1.666371834</v>
      </c>
      <c r="AH333">
        <v>45.303030300000003</v>
      </c>
      <c r="AI333">
        <v>20.3</v>
      </c>
      <c r="AJ333">
        <v>50.2</v>
      </c>
      <c r="AK333">
        <v>19</v>
      </c>
      <c r="AL333">
        <v>15.08666667</v>
      </c>
      <c r="AM333">
        <v>1.0796666669999999</v>
      </c>
      <c r="AN333">
        <v>0.52033333299999995</v>
      </c>
      <c r="AO333">
        <v>0.65766666699999998</v>
      </c>
      <c r="AP333">
        <v>0.56766666700000001</v>
      </c>
      <c r="AQ333">
        <v>0.25366666700000001</v>
      </c>
      <c r="AR333">
        <v>0.91133333299999997</v>
      </c>
      <c r="AS333">
        <v>38</v>
      </c>
      <c r="AT333">
        <v>6.5833333329999997</v>
      </c>
      <c r="AU333">
        <v>5</v>
      </c>
      <c r="AV333">
        <v>96</v>
      </c>
      <c r="AW333">
        <v>37.125</v>
      </c>
      <c r="AX333">
        <v>208.7749288</v>
      </c>
      <c r="AY333">
        <v>2.6020270000000002E-2</v>
      </c>
      <c r="AZ333">
        <v>6.105086E-3</v>
      </c>
      <c r="BA333">
        <v>0.80709833499999994</v>
      </c>
      <c r="BB333">
        <v>3.3423540000000002E-2</v>
      </c>
      <c r="BC333">
        <v>1.345681E-3</v>
      </c>
      <c r="BD333">
        <v>2.2306447E-2</v>
      </c>
      <c r="BE333">
        <v>3.0120963000000001E-2</v>
      </c>
      <c r="BF333">
        <v>3.1468151999999999E-2</v>
      </c>
      <c r="BG333">
        <v>1.9503188000000001E-2</v>
      </c>
      <c r="BH333">
        <v>4.6793530999999999E-2</v>
      </c>
    </row>
    <row r="334" spans="1:60" x14ac:dyDescent="0.35">
      <c r="A334" t="s">
        <v>125</v>
      </c>
      <c r="B334" t="s">
        <v>178</v>
      </c>
      <c r="C334" t="s">
        <v>167</v>
      </c>
      <c r="D334" t="s">
        <v>125</v>
      </c>
      <c r="E334" t="s">
        <v>179</v>
      </c>
      <c r="F334">
        <f t="shared" si="5"/>
        <v>12</v>
      </c>
      <c r="G334">
        <v>3</v>
      </c>
      <c r="H334" t="s">
        <v>165</v>
      </c>
      <c r="I334">
        <v>2.0277874083590599</v>
      </c>
      <c r="J334">
        <v>0.30417363064654501</v>
      </c>
      <c r="K334">
        <v>-0.58487008056346301</v>
      </c>
      <c r="L334">
        <v>0.91685664456216298</v>
      </c>
      <c r="M334">
        <v>-0.67790962273504596</v>
      </c>
      <c r="N334">
        <v>-0.80493040316841302</v>
      </c>
      <c r="O334">
        <v>-0.20863180630802799</v>
      </c>
      <c r="P334">
        <v>-8.3288261541793696E-2</v>
      </c>
      <c r="Q334">
        <v>-0.86132569442726203</v>
      </c>
      <c r="R334">
        <v>-4.3229531326797202E-2</v>
      </c>
      <c r="S334">
        <v>-1.9458312030213401</v>
      </c>
      <c r="T334">
        <v>-0.380539153118578</v>
      </c>
      <c r="U334">
        <v>6.1699302999999999</v>
      </c>
      <c r="V334">
        <v>3.404432882</v>
      </c>
      <c r="W334">
        <v>4.1917569080000003</v>
      </c>
      <c r="X334">
        <v>1.6286957289999999</v>
      </c>
      <c r="Y334">
        <v>6.3991725080000004</v>
      </c>
      <c r="Z334">
        <v>4.7952164599999998</v>
      </c>
      <c r="AA334">
        <v>3.420455198</v>
      </c>
      <c r="AB334">
        <v>2.776919608</v>
      </c>
      <c r="AC334">
        <v>4.7883015999999996</v>
      </c>
      <c r="AD334">
        <v>3.8642323420000002</v>
      </c>
      <c r="AE334">
        <v>2.7506483949999998</v>
      </c>
      <c r="AF334">
        <v>5.4525870870000004</v>
      </c>
      <c r="AG334">
        <v>1.4978854260000001</v>
      </c>
      <c r="AH334">
        <v>321.66666670000001</v>
      </c>
      <c r="AI334">
        <v>27.6</v>
      </c>
      <c r="AJ334">
        <v>38.200000000000003</v>
      </c>
      <c r="AK334">
        <v>20</v>
      </c>
      <c r="AL334">
        <v>15.143333330000001</v>
      </c>
      <c r="AM334">
        <v>1.0536666669999999</v>
      </c>
      <c r="AN334">
        <v>0.46833333300000002</v>
      </c>
      <c r="AO334">
        <v>0.64600000000000002</v>
      </c>
      <c r="AP334">
        <v>0.42233333299999998</v>
      </c>
      <c r="AQ334">
        <v>0.11600000000000001</v>
      </c>
      <c r="AR334">
        <v>0.76200000000000001</v>
      </c>
      <c r="AS334">
        <v>4</v>
      </c>
      <c r="AT334">
        <v>2.2727272730000001</v>
      </c>
      <c r="AU334">
        <v>1</v>
      </c>
      <c r="AV334">
        <v>61.9</v>
      </c>
      <c r="AW334">
        <v>10.465</v>
      </c>
      <c r="AX334">
        <v>242.50712250000001</v>
      </c>
      <c r="AY334">
        <v>1.9090026999999999E-2</v>
      </c>
      <c r="AZ334">
        <v>8.3680409999999997E-3</v>
      </c>
      <c r="BA334">
        <v>0.99091089499999996</v>
      </c>
      <c r="BB334">
        <v>2.6811695999999999E-2</v>
      </c>
      <c r="BC334">
        <v>2.8149690000000001E-3</v>
      </c>
      <c r="BD334">
        <v>2.9150701000000001E-2</v>
      </c>
      <c r="BE334">
        <v>1.989119E-2</v>
      </c>
      <c r="BF334">
        <v>0.18069813500000001</v>
      </c>
      <c r="BG334">
        <v>5.1792076999999999E-2</v>
      </c>
      <c r="BH334">
        <v>7.6428018E-2</v>
      </c>
    </row>
    <row r="335" spans="1:60" x14ac:dyDescent="0.35">
      <c r="A335" t="s">
        <v>125</v>
      </c>
      <c r="B335" t="s">
        <v>178</v>
      </c>
      <c r="C335" t="s">
        <v>167</v>
      </c>
      <c r="D335" t="s">
        <v>125</v>
      </c>
      <c r="E335" t="s">
        <v>179</v>
      </c>
      <c r="F335">
        <f t="shared" si="5"/>
        <v>12</v>
      </c>
      <c r="G335">
        <v>30</v>
      </c>
      <c r="H335" t="s">
        <v>165</v>
      </c>
      <c r="I335">
        <v>0.53186930820095601</v>
      </c>
      <c r="J335">
        <v>1.4836140621645301E-2</v>
      </c>
      <c r="K335">
        <v>-0.17707144539748099</v>
      </c>
      <c r="L335">
        <v>-0.32588046854789199</v>
      </c>
      <c r="M335">
        <v>-0.87029175501467704</v>
      </c>
      <c r="N335">
        <v>-0.75520564598534401</v>
      </c>
      <c r="O335">
        <v>-0.74607722957911404</v>
      </c>
      <c r="P335">
        <v>-0.53857754604742503</v>
      </c>
      <c r="Q335">
        <v>1.63195124640462</v>
      </c>
      <c r="R335">
        <v>-1.0383447999619999</v>
      </c>
      <c r="S335">
        <v>-0.103732724836236</v>
      </c>
      <c r="T335">
        <v>-0.304711291192722</v>
      </c>
      <c r="U335">
        <v>4.9958975959999998</v>
      </c>
      <c r="V335">
        <v>3.1918471519999998</v>
      </c>
      <c r="W335">
        <v>2.4531579510000001</v>
      </c>
      <c r="X335">
        <v>1.9518448850000001</v>
      </c>
      <c r="Y335">
        <v>4.9065085850000001</v>
      </c>
      <c r="Z335">
        <v>2.8598170889999999</v>
      </c>
      <c r="AA335">
        <v>2.0548357309999998</v>
      </c>
      <c r="AB335">
        <v>1.4978854260000001</v>
      </c>
      <c r="AC335">
        <v>4.7690354309999998</v>
      </c>
      <c r="AD335">
        <v>3.148095643</v>
      </c>
      <c r="AE335">
        <v>2.2483635390000001</v>
      </c>
      <c r="AF335">
        <v>5.5980103520000002</v>
      </c>
      <c r="AG335">
        <v>2.1722232749999999</v>
      </c>
      <c r="AH335">
        <v>75.486111109999996</v>
      </c>
      <c r="AI335">
        <v>9.9</v>
      </c>
      <c r="AJ335">
        <v>41.7</v>
      </c>
      <c r="AK335">
        <v>24</v>
      </c>
      <c r="AL335">
        <v>14.873333329999999</v>
      </c>
      <c r="AM335">
        <v>0.98099999999999998</v>
      </c>
      <c r="AN335">
        <v>0.484666667</v>
      </c>
      <c r="AO335">
        <v>0.63800000000000001</v>
      </c>
      <c r="AP335">
        <v>0.498</v>
      </c>
      <c r="AQ335">
        <v>7.9000000000000001E-2</v>
      </c>
      <c r="AR335">
        <v>0.63233333300000005</v>
      </c>
      <c r="AS335">
        <v>28</v>
      </c>
      <c r="AT335">
        <v>5.5714285710000002</v>
      </c>
      <c r="AU335">
        <v>4</v>
      </c>
      <c r="AV335">
        <v>66</v>
      </c>
      <c r="AW335">
        <v>57.33</v>
      </c>
      <c r="AX335">
        <v>137.20797719999999</v>
      </c>
      <c r="AY335">
        <v>1.2521868E-2</v>
      </c>
      <c r="AZ335">
        <v>7.5443180000000004E-3</v>
      </c>
      <c r="BA335">
        <v>0.84825499100000001</v>
      </c>
      <c r="BB335">
        <v>4.1543615999999998E-2</v>
      </c>
      <c r="BC335">
        <v>2.0367300000000001E-3</v>
      </c>
      <c r="BD335">
        <v>2.3714346000000001E-2</v>
      </c>
      <c r="BE335">
        <v>3.7351519999999998E-3</v>
      </c>
      <c r="BF335">
        <v>6.2346319999999997E-2</v>
      </c>
      <c r="BG335">
        <v>1.8235663999999999E-2</v>
      </c>
      <c r="BH335">
        <v>4.7425356000000002E-2</v>
      </c>
    </row>
    <row r="336" spans="1:60" x14ac:dyDescent="0.35">
      <c r="A336" t="s">
        <v>125</v>
      </c>
      <c r="B336" t="s">
        <v>178</v>
      </c>
      <c r="C336" t="s">
        <v>167</v>
      </c>
      <c r="D336" t="s">
        <v>125</v>
      </c>
      <c r="E336" t="s">
        <v>179</v>
      </c>
      <c r="F336">
        <f t="shared" si="5"/>
        <v>12</v>
      </c>
      <c r="G336">
        <v>35</v>
      </c>
      <c r="H336" t="s">
        <v>165</v>
      </c>
      <c r="I336">
        <v>5.4374490049581899E-2</v>
      </c>
      <c r="J336">
        <v>-0.14930453580649</v>
      </c>
      <c r="K336">
        <v>-0.45867827605773898</v>
      </c>
      <c r="L336">
        <v>0.79892822517763296</v>
      </c>
      <c r="M336">
        <v>-0.120394797438944</v>
      </c>
      <c r="N336">
        <v>-5.13974087880186E-2</v>
      </c>
      <c r="O336">
        <v>-0.13938647876844401</v>
      </c>
      <c r="P336">
        <v>0.32589048946188198</v>
      </c>
      <c r="Q336">
        <v>2.0984303922686101</v>
      </c>
      <c r="R336">
        <v>-1.10045100531506</v>
      </c>
      <c r="S336">
        <v>-1.23875827505041</v>
      </c>
      <c r="T336">
        <v>0.82239535052188995</v>
      </c>
      <c r="U336">
        <v>5.8961613120000003</v>
      </c>
      <c r="V336">
        <v>4.4543472959999999</v>
      </c>
      <c r="W336">
        <v>3.5988331740000001</v>
      </c>
      <c r="X336">
        <v>3.3101374159999999</v>
      </c>
      <c r="Y336">
        <v>6.433565121</v>
      </c>
      <c r="Z336">
        <v>2.7812318180000002</v>
      </c>
      <c r="AA336">
        <v>3.4863551899999998</v>
      </c>
      <c r="AB336">
        <v>2.2335922209999999</v>
      </c>
      <c r="AC336">
        <v>6.2420611250000002</v>
      </c>
      <c r="AD336">
        <v>4.3542128370000004</v>
      </c>
      <c r="AE336">
        <v>4.1017246690000002</v>
      </c>
      <c r="AF336">
        <v>6.1862086239999998</v>
      </c>
      <c r="AG336">
        <v>2.6722311030000001</v>
      </c>
      <c r="AH336">
        <v>384.86111110000002</v>
      </c>
      <c r="AI336">
        <v>4.4000000000000004</v>
      </c>
      <c r="AJ336">
        <v>38.4</v>
      </c>
      <c r="AK336">
        <v>22</v>
      </c>
      <c r="AL336">
        <v>15.42</v>
      </c>
      <c r="AM336">
        <v>1.1000000000000001</v>
      </c>
      <c r="AN336">
        <v>0.53400000000000003</v>
      </c>
      <c r="AO336">
        <v>0.65700000000000003</v>
      </c>
      <c r="AP336">
        <v>0.61166666700000005</v>
      </c>
      <c r="AQ336">
        <v>8.6666667000000003E-2</v>
      </c>
      <c r="AR336">
        <v>0.73433333300000003</v>
      </c>
      <c r="AS336">
        <v>19</v>
      </c>
      <c r="AT336">
        <v>2.5555555559999998</v>
      </c>
      <c r="AU336">
        <v>2</v>
      </c>
      <c r="AV336">
        <v>21</v>
      </c>
      <c r="AW336">
        <v>72.900000000000006</v>
      </c>
      <c r="AX336">
        <v>48.319088319999999</v>
      </c>
      <c r="AY336">
        <v>6.0523469999999996E-3</v>
      </c>
      <c r="AZ336">
        <v>1.770668E-3</v>
      </c>
      <c r="BA336">
        <v>0.76532777900000004</v>
      </c>
      <c r="BB336">
        <v>7.8033785999999994E-2</v>
      </c>
      <c r="BC336">
        <v>4.9458599999999998E-3</v>
      </c>
      <c r="BD336">
        <v>1.0096589E-2</v>
      </c>
      <c r="BE336">
        <v>2.4809017999999999E-2</v>
      </c>
      <c r="BF336">
        <v>6.7868239999999996E-2</v>
      </c>
      <c r="BG336">
        <v>2.6913288E-2</v>
      </c>
      <c r="BH336">
        <v>5.4472871999999999E-2</v>
      </c>
    </row>
    <row r="337" spans="1:60" x14ac:dyDescent="0.35">
      <c r="A337" t="s">
        <v>125</v>
      </c>
      <c r="B337" t="s">
        <v>178</v>
      </c>
      <c r="C337" t="s">
        <v>167</v>
      </c>
      <c r="D337" t="s">
        <v>125</v>
      </c>
      <c r="E337" t="s">
        <v>179</v>
      </c>
      <c r="F337">
        <f t="shared" si="5"/>
        <v>12</v>
      </c>
      <c r="G337">
        <v>7</v>
      </c>
      <c r="H337" t="s">
        <v>165</v>
      </c>
      <c r="I337">
        <v>0.78239918775867601</v>
      </c>
      <c r="J337">
        <v>-0.391616541891534</v>
      </c>
      <c r="K337">
        <v>-0.128466823086372</v>
      </c>
      <c r="L337">
        <v>-0.479871611049969</v>
      </c>
      <c r="M337">
        <v>-0.116111740237186</v>
      </c>
      <c r="N337">
        <v>0.45769109329443602</v>
      </c>
      <c r="O337">
        <v>-0.27808263644222198</v>
      </c>
      <c r="P337">
        <v>-0.12776604929656399</v>
      </c>
      <c r="Q337">
        <v>1.46106509959621</v>
      </c>
      <c r="R337">
        <v>4.0023066796559599E-2</v>
      </c>
      <c r="S337">
        <v>0.188891140663796</v>
      </c>
      <c r="T337">
        <v>-1.30631231754272</v>
      </c>
      <c r="U337">
        <v>5.091133739</v>
      </c>
      <c r="V337">
        <v>4.8544867350000001</v>
      </c>
      <c r="W337">
        <v>2.2532392190000001</v>
      </c>
      <c r="X337">
        <v>1.4447379570000001</v>
      </c>
      <c r="Y337">
        <v>3.534767354</v>
      </c>
      <c r="Z337">
        <v>3.1648497550000001</v>
      </c>
      <c r="AA337">
        <v>1.0316015789999999</v>
      </c>
      <c r="AB337">
        <v>2.9784542350000001</v>
      </c>
      <c r="AC337">
        <v>2.6264115700000001</v>
      </c>
      <c r="AD337">
        <v>2.7462019670000002</v>
      </c>
      <c r="AE337">
        <v>2.5130560929999999</v>
      </c>
      <c r="AF337">
        <v>5.4309281970000001</v>
      </c>
      <c r="AG337">
        <v>2.1068405160000001</v>
      </c>
      <c r="AH337">
        <v>46.944444439999998</v>
      </c>
      <c r="AI337">
        <v>10.1</v>
      </c>
      <c r="AJ337">
        <v>43.2</v>
      </c>
      <c r="AK337">
        <v>23</v>
      </c>
      <c r="AL337">
        <v>14.41666667</v>
      </c>
      <c r="AM337">
        <v>1.034</v>
      </c>
      <c r="AN337">
        <v>0.49966666700000001</v>
      </c>
      <c r="AO337">
        <v>0.66133333299999997</v>
      </c>
      <c r="AP337">
        <v>0.53900000000000003</v>
      </c>
      <c r="AQ337">
        <v>8.5666667000000002E-2</v>
      </c>
      <c r="AR337">
        <v>0.747</v>
      </c>
      <c r="AS337">
        <v>40</v>
      </c>
      <c r="AT337">
        <v>6.375</v>
      </c>
      <c r="AU337">
        <v>4</v>
      </c>
      <c r="AV337">
        <v>67</v>
      </c>
      <c r="AW337">
        <v>50.31</v>
      </c>
      <c r="AX337">
        <v>213.78917379999999</v>
      </c>
      <c r="AY337">
        <v>1.4951467E-2</v>
      </c>
      <c r="AZ337">
        <v>8.7912649999999995E-3</v>
      </c>
      <c r="BA337">
        <v>1.0725018770000001</v>
      </c>
      <c r="BB337">
        <v>0.154794141</v>
      </c>
      <c r="BC337">
        <v>4.0456729999999996E-3</v>
      </c>
      <c r="BD337">
        <v>8.4390569999999998E-3</v>
      </c>
      <c r="BE337">
        <v>4.2672724000000002E-2</v>
      </c>
      <c r="BF337">
        <v>0.17270016999999999</v>
      </c>
      <c r="BG337">
        <v>9.4896779999999997E-3</v>
      </c>
      <c r="BH337">
        <v>5.5723927999999999E-2</v>
      </c>
    </row>
    <row r="338" spans="1:60" x14ac:dyDescent="0.35">
      <c r="A338" t="s">
        <v>76</v>
      </c>
      <c r="B338" t="s">
        <v>178</v>
      </c>
      <c r="C338" t="s">
        <v>167</v>
      </c>
      <c r="D338" t="s">
        <v>167</v>
      </c>
      <c r="E338" t="s">
        <v>182</v>
      </c>
      <c r="F338">
        <f t="shared" si="5"/>
        <v>13</v>
      </c>
      <c r="G338">
        <v>11</v>
      </c>
      <c r="H338" t="s">
        <v>165</v>
      </c>
      <c r="I338">
        <v>2.4046849356844202</v>
      </c>
      <c r="J338">
        <v>-1.0715743924710199</v>
      </c>
      <c r="K338">
        <v>-0.67697461812110404</v>
      </c>
      <c r="L338">
        <v>-1.8963204215434299</v>
      </c>
      <c r="M338">
        <v>2.3945923615207101</v>
      </c>
      <c r="N338">
        <v>-0.476198417373837</v>
      </c>
      <c r="O338">
        <v>2.7104089433001302</v>
      </c>
      <c r="P338">
        <v>-1.2236929046846201</v>
      </c>
      <c r="Q338">
        <v>-0.80072775268833496</v>
      </c>
      <c r="R338">
        <v>-9.8635655886796696E-4</v>
      </c>
      <c r="S338">
        <v>-2.2068852831859802</v>
      </c>
      <c r="T338">
        <v>-0.50898605084911297</v>
      </c>
      <c r="U338">
        <v>6.7337782959999997</v>
      </c>
      <c r="V338">
        <v>3.4463178170000002</v>
      </c>
      <c r="W338">
        <v>2.769914209</v>
      </c>
      <c r="X338">
        <v>1.4761506900000001</v>
      </c>
      <c r="Y338">
        <v>4.588102277</v>
      </c>
      <c r="Z338">
        <v>3.8534155779999999</v>
      </c>
      <c r="AA338">
        <v>0.35581987700000001</v>
      </c>
      <c r="AB338">
        <v>3.086369548</v>
      </c>
      <c r="AC338">
        <v>3.3830856319999998</v>
      </c>
      <c r="AD338">
        <v>3.7898070819999998</v>
      </c>
      <c r="AE338">
        <v>0</v>
      </c>
      <c r="AF338">
        <v>4.0268767790000002</v>
      </c>
      <c r="AG338">
        <v>0</v>
      </c>
      <c r="AH338">
        <v>78.931623930000001</v>
      </c>
      <c r="AI338">
        <v>28.7</v>
      </c>
      <c r="AJ338">
        <v>39.4</v>
      </c>
      <c r="AK338">
        <v>18</v>
      </c>
      <c r="AL338">
        <v>12.31666667</v>
      </c>
      <c r="AM338">
        <v>0.91333333299999997</v>
      </c>
      <c r="AN338">
        <v>0.373</v>
      </c>
      <c r="AO338">
        <v>0.64966666699999998</v>
      </c>
      <c r="AP338">
        <v>0.54</v>
      </c>
      <c r="AQ338">
        <v>0.316</v>
      </c>
      <c r="AR338">
        <v>0.96566666700000003</v>
      </c>
      <c r="AS338">
        <v>1</v>
      </c>
      <c r="AT338">
        <v>1.461538462</v>
      </c>
      <c r="AU338">
        <v>1</v>
      </c>
      <c r="AV338">
        <v>23.5</v>
      </c>
      <c r="AW338">
        <v>22.5</v>
      </c>
      <c r="AX338">
        <v>220.62678059999999</v>
      </c>
      <c r="AY338">
        <v>2.6861328E-2</v>
      </c>
      <c r="AZ338">
        <v>6.1400609999999996E-3</v>
      </c>
      <c r="BA338">
        <v>0.95086963599999996</v>
      </c>
      <c r="BB338">
        <v>9.4990407999999998E-2</v>
      </c>
      <c r="BC338">
        <v>8.3680790000000005E-3</v>
      </c>
      <c r="BD338">
        <v>1.1989852E-2</v>
      </c>
      <c r="BE338">
        <v>0.20635381799999999</v>
      </c>
      <c r="BF338">
        <v>9.4501398E-2</v>
      </c>
      <c r="BG338">
        <v>1.3636887E-2</v>
      </c>
      <c r="BH338">
        <v>4.5625697E-2</v>
      </c>
    </row>
    <row r="339" spans="1:60" x14ac:dyDescent="0.35">
      <c r="A339" t="s">
        <v>76</v>
      </c>
      <c r="B339" t="s">
        <v>178</v>
      </c>
      <c r="C339" t="s">
        <v>167</v>
      </c>
      <c r="D339" t="s">
        <v>167</v>
      </c>
      <c r="E339" t="s">
        <v>182</v>
      </c>
      <c r="F339">
        <f t="shared" si="5"/>
        <v>13</v>
      </c>
      <c r="G339">
        <v>13</v>
      </c>
      <c r="H339" t="s">
        <v>165</v>
      </c>
      <c r="I339">
        <v>0.96108613606212301</v>
      </c>
      <c r="J339">
        <v>-0.120026239435612</v>
      </c>
      <c r="K339">
        <v>0.181201034456133</v>
      </c>
      <c r="L339">
        <v>0.54941915491855398</v>
      </c>
      <c r="M339">
        <v>1.0044640441732799</v>
      </c>
      <c r="N339">
        <v>0.30422479627702198</v>
      </c>
      <c r="O339">
        <v>-0.47189222856915197</v>
      </c>
      <c r="P339">
        <v>0.70235460347485101</v>
      </c>
      <c r="Q339">
        <v>-0.62704999532321304</v>
      </c>
      <c r="R339">
        <v>1.35055939328802</v>
      </c>
      <c r="S339">
        <v>1.68689201549217</v>
      </c>
      <c r="T339">
        <v>-0.490980791090871</v>
      </c>
      <c r="U339">
        <v>6.1427820860000004</v>
      </c>
      <c r="V339">
        <v>3.6983119520000001</v>
      </c>
      <c r="W339">
        <v>3.6339676500000002</v>
      </c>
      <c r="X339">
        <v>1.8550717489999999</v>
      </c>
      <c r="Y339">
        <v>5.872173021</v>
      </c>
      <c r="Z339">
        <v>3.97447602</v>
      </c>
      <c r="AA339">
        <v>2.1647493990000002</v>
      </c>
      <c r="AB339">
        <v>4.1299766419999999</v>
      </c>
      <c r="AC339">
        <v>4.6494684839999998</v>
      </c>
      <c r="AD339">
        <v>4.2232492549999998</v>
      </c>
      <c r="AE339">
        <v>3.219659831</v>
      </c>
      <c r="AF339">
        <v>5.6701738710000003</v>
      </c>
      <c r="AG339">
        <v>1.4663370689999999</v>
      </c>
      <c r="AH339">
        <v>291.63398690000002</v>
      </c>
      <c r="AI339">
        <v>31.2</v>
      </c>
      <c r="AJ339">
        <v>58.2</v>
      </c>
      <c r="AK339">
        <v>19</v>
      </c>
      <c r="AL339">
        <v>14.97</v>
      </c>
      <c r="AM339">
        <v>1.1279999999999999</v>
      </c>
      <c r="AN339">
        <v>0.54700000000000004</v>
      </c>
      <c r="AO339">
        <v>0.78533333299999997</v>
      </c>
      <c r="AP339">
        <v>0.50833333300000005</v>
      </c>
      <c r="AQ339">
        <v>0.13766666699999999</v>
      </c>
      <c r="AR339">
        <v>0.64766666699999997</v>
      </c>
      <c r="AS339">
        <v>54</v>
      </c>
      <c r="AT339">
        <v>8</v>
      </c>
      <c r="AU339">
        <v>7</v>
      </c>
      <c r="AV339">
        <v>164</v>
      </c>
      <c r="AW339">
        <v>64.930000000000007</v>
      </c>
      <c r="AX339">
        <v>320.22792020000003</v>
      </c>
      <c r="AY339">
        <v>3.5880606000000002E-2</v>
      </c>
      <c r="AZ339">
        <v>7.2459150000000003E-3</v>
      </c>
      <c r="BA339">
        <v>1.1292673689999999</v>
      </c>
      <c r="BB339">
        <v>0.25725568799999998</v>
      </c>
      <c r="BC339">
        <v>1.3766426999999999E-2</v>
      </c>
      <c r="BD339">
        <v>3.9708809999999997E-2</v>
      </c>
      <c r="BE339">
        <v>4.8662359000000002E-2</v>
      </c>
      <c r="BF339">
        <v>0.30526159000000003</v>
      </c>
      <c r="BG339">
        <v>2.3020417000000001E-2</v>
      </c>
      <c r="BH339">
        <v>7.1168822000000007E-2</v>
      </c>
    </row>
    <row r="340" spans="1:60" x14ac:dyDescent="0.35">
      <c r="A340" t="s">
        <v>76</v>
      </c>
      <c r="B340" t="s">
        <v>178</v>
      </c>
      <c r="C340" t="s">
        <v>167</v>
      </c>
      <c r="D340" t="s">
        <v>167</v>
      </c>
      <c r="E340" t="s">
        <v>182</v>
      </c>
      <c r="F340">
        <f t="shared" si="5"/>
        <v>13</v>
      </c>
      <c r="G340">
        <v>14</v>
      </c>
      <c r="H340" t="s">
        <v>165</v>
      </c>
      <c r="I340">
        <v>1.21184863242192</v>
      </c>
      <c r="J340">
        <v>-0.69757505262119601</v>
      </c>
      <c r="K340">
        <v>-1.02462683312463</v>
      </c>
      <c r="L340">
        <v>0.34812192731439301</v>
      </c>
      <c r="M340">
        <v>-0.72950620111406705</v>
      </c>
      <c r="N340">
        <v>0.72680276435282398</v>
      </c>
      <c r="O340">
        <v>0.82454603804609305</v>
      </c>
      <c r="P340">
        <v>-0.31479340506181402</v>
      </c>
      <c r="Q340">
        <v>-1.03735649021957</v>
      </c>
      <c r="R340">
        <v>0.35817357242429898</v>
      </c>
      <c r="S340">
        <v>0.65180919869848997</v>
      </c>
      <c r="T340">
        <v>-0.70253449413287195</v>
      </c>
      <c r="U340">
        <v>6.8546474740000001</v>
      </c>
      <c r="V340">
        <v>4.4201784010000003</v>
      </c>
      <c r="W340">
        <v>3.5344972659999998</v>
      </c>
      <c r="X340">
        <v>1.85456037</v>
      </c>
      <c r="Y340">
        <v>5.5221273630000001</v>
      </c>
      <c r="Z340">
        <v>3.223310422</v>
      </c>
      <c r="AA340">
        <v>2.8167385070000002</v>
      </c>
      <c r="AB340">
        <v>4.4334588080000001</v>
      </c>
      <c r="AC340">
        <v>3.8815637980000002</v>
      </c>
      <c r="AD340">
        <v>2.9560670170000001</v>
      </c>
      <c r="AE340">
        <v>2.6230569880000001</v>
      </c>
      <c r="AF340">
        <v>6.0593827669999998</v>
      </c>
      <c r="AG340">
        <v>0</v>
      </c>
      <c r="AH340">
        <v>197.44444440000001</v>
      </c>
      <c r="AI340">
        <v>32.1</v>
      </c>
      <c r="AJ340">
        <v>66.599999999999994</v>
      </c>
      <c r="AK340">
        <v>19</v>
      </c>
      <c r="AL340">
        <v>13.1</v>
      </c>
      <c r="AM340">
        <v>0.99633333300000004</v>
      </c>
      <c r="AN340">
        <v>0.47166666699999998</v>
      </c>
      <c r="AO340">
        <v>0.71766666700000004</v>
      </c>
      <c r="AP340">
        <v>0.577333333</v>
      </c>
      <c r="AQ340">
        <v>0.127</v>
      </c>
      <c r="AR340">
        <v>0.84466666700000004</v>
      </c>
      <c r="AS340">
        <v>39</v>
      </c>
      <c r="AT340">
        <v>7.0833333329999997</v>
      </c>
      <c r="AU340">
        <v>5</v>
      </c>
      <c r="AV340">
        <v>104</v>
      </c>
      <c r="AW340">
        <v>41.34</v>
      </c>
      <c r="AX340">
        <v>46.039886039999999</v>
      </c>
      <c r="AY340">
        <v>2.1167778000000002E-2</v>
      </c>
      <c r="AZ340">
        <v>4.6068539999999996E-3</v>
      </c>
      <c r="BA340">
        <v>1.1217617339999999</v>
      </c>
      <c r="BB340">
        <v>0.15371680500000001</v>
      </c>
      <c r="BC340">
        <v>3.9767420000000001E-3</v>
      </c>
      <c r="BD340">
        <v>1.2053306999999999E-2</v>
      </c>
      <c r="BE340">
        <v>4.5604951999999997E-2</v>
      </c>
      <c r="BF340">
        <v>9.6523698000000005E-2</v>
      </c>
      <c r="BG340">
        <v>1.2215416E-2</v>
      </c>
      <c r="BH340">
        <v>4.6530987000000003E-2</v>
      </c>
    </row>
    <row r="341" spans="1:60" x14ac:dyDescent="0.35">
      <c r="A341" t="s">
        <v>76</v>
      </c>
      <c r="B341" t="s">
        <v>178</v>
      </c>
      <c r="C341" t="s">
        <v>167</v>
      </c>
      <c r="D341" t="s">
        <v>167</v>
      </c>
      <c r="E341" t="s">
        <v>182</v>
      </c>
      <c r="F341">
        <f t="shared" si="5"/>
        <v>13</v>
      </c>
      <c r="G341">
        <v>15</v>
      </c>
      <c r="H341" t="s">
        <v>165</v>
      </c>
      <c r="I341">
        <v>1.21055708381801</v>
      </c>
      <c r="J341">
        <v>0.73187922615245005</v>
      </c>
      <c r="K341">
        <v>0.23711507115128999</v>
      </c>
      <c r="L341">
        <v>0.18228640339170499</v>
      </c>
      <c r="M341">
        <v>0.31777364742060099</v>
      </c>
      <c r="N341">
        <v>1.3400608746695599</v>
      </c>
      <c r="O341">
        <v>0.71239533808945099</v>
      </c>
      <c r="P341">
        <v>-0.69440218577296298</v>
      </c>
      <c r="Q341">
        <v>-0.35154108824296099</v>
      </c>
      <c r="R341">
        <v>-0.47396935990580602</v>
      </c>
      <c r="S341">
        <v>1.27790489715275</v>
      </c>
      <c r="T341">
        <v>-0.77398347348951402</v>
      </c>
      <c r="U341">
        <v>6.6594363599999999</v>
      </c>
      <c r="V341">
        <v>4.7259118029999998</v>
      </c>
      <c r="W341">
        <v>4.3978726430000004</v>
      </c>
      <c r="X341">
        <v>2.3877429010000002</v>
      </c>
      <c r="Y341">
        <v>4.930870326</v>
      </c>
      <c r="Z341">
        <v>3.1403135020000001</v>
      </c>
      <c r="AA341">
        <v>2.5860917940000001</v>
      </c>
      <c r="AB341">
        <v>5.1711151089999996</v>
      </c>
      <c r="AC341">
        <v>5.0671556439999996</v>
      </c>
      <c r="AD341">
        <v>2.6508917869999999</v>
      </c>
      <c r="AE341">
        <v>3.4948226409999998</v>
      </c>
      <c r="AF341">
        <v>5.3402054589999999</v>
      </c>
      <c r="AG341">
        <v>0</v>
      </c>
      <c r="AH341">
        <v>69.333333330000002</v>
      </c>
      <c r="AI341">
        <v>21.2</v>
      </c>
      <c r="AJ341">
        <v>37.700000000000003</v>
      </c>
      <c r="AK341">
        <v>18</v>
      </c>
      <c r="AL341">
        <v>12.793333329999999</v>
      </c>
      <c r="AM341">
        <v>1.0113333330000001</v>
      </c>
      <c r="AN341">
        <v>0.45500000000000002</v>
      </c>
      <c r="AO341">
        <v>0.62466666699999995</v>
      </c>
      <c r="AP341">
        <v>0.61566666699999995</v>
      </c>
      <c r="AQ341">
        <v>0.154</v>
      </c>
      <c r="AR341">
        <v>0.77866666699999998</v>
      </c>
      <c r="AS341">
        <v>51</v>
      </c>
      <c r="AT341">
        <v>7.153846154</v>
      </c>
      <c r="AU341">
        <v>9</v>
      </c>
      <c r="AV341">
        <v>141</v>
      </c>
      <c r="AW341">
        <v>50.41</v>
      </c>
      <c r="AX341">
        <v>114.1880342</v>
      </c>
      <c r="AY341">
        <v>2.7835770999999999E-2</v>
      </c>
      <c r="AZ341">
        <v>5.9232140000000004E-3</v>
      </c>
      <c r="BA341">
        <v>0.99455231399999999</v>
      </c>
      <c r="BB341">
        <v>0.10806782500000001</v>
      </c>
      <c r="BC341">
        <v>6.8902240000000003E-3</v>
      </c>
      <c r="BD341">
        <v>3.7908022999999999E-2</v>
      </c>
      <c r="BE341">
        <v>7.5794422E-2</v>
      </c>
      <c r="BF341">
        <v>0.107643854</v>
      </c>
      <c r="BG341">
        <v>3.3452552000000003E-2</v>
      </c>
      <c r="BH341">
        <v>4.8280484999999998E-2</v>
      </c>
    </row>
    <row r="342" spans="1:60" x14ac:dyDescent="0.35">
      <c r="A342" t="s">
        <v>76</v>
      </c>
      <c r="B342" t="s">
        <v>178</v>
      </c>
      <c r="C342" t="s">
        <v>167</v>
      </c>
      <c r="D342" t="s">
        <v>167</v>
      </c>
      <c r="E342" t="s">
        <v>182</v>
      </c>
      <c r="F342">
        <f t="shared" si="5"/>
        <v>13</v>
      </c>
      <c r="G342">
        <v>16</v>
      </c>
      <c r="H342" t="s">
        <v>165</v>
      </c>
      <c r="I342">
        <v>-0.59509439363906802</v>
      </c>
      <c r="J342">
        <v>0.51745451041667601</v>
      </c>
      <c r="K342">
        <v>1.6017743701143301</v>
      </c>
      <c r="L342">
        <v>-1.1434966174064001</v>
      </c>
      <c r="M342">
        <v>6.6432369294547294E-2</v>
      </c>
      <c r="N342">
        <v>0.11459250117353199</v>
      </c>
      <c r="O342">
        <v>-0.74501626162808998</v>
      </c>
      <c r="P342">
        <v>-0.88231655633313699</v>
      </c>
      <c r="Q342">
        <v>-0.77731527222935604</v>
      </c>
      <c r="R342">
        <v>0.38649685049503202</v>
      </c>
      <c r="S342">
        <v>3.1745400084170901</v>
      </c>
      <c r="T342">
        <v>1.45261577852282</v>
      </c>
      <c r="U342">
        <v>5.0357864210000001</v>
      </c>
      <c r="V342">
        <v>3.094145637</v>
      </c>
      <c r="W342">
        <v>2.0200181210000001</v>
      </c>
      <c r="X342">
        <v>4.1798947579999997</v>
      </c>
      <c r="Y342">
        <v>6.1163825620000001</v>
      </c>
      <c r="Z342">
        <v>2.1223127169999998</v>
      </c>
      <c r="AA342">
        <v>1.740616111</v>
      </c>
      <c r="AB342">
        <v>4.0367335569999998</v>
      </c>
      <c r="AC342">
        <v>7.3466000549999997</v>
      </c>
      <c r="AD342">
        <v>4.3160055340000003</v>
      </c>
      <c r="AE342">
        <v>2.2783624549999999</v>
      </c>
      <c r="AF342">
        <v>5.5679529609999996</v>
      </c>
      <c r="AG342">
        <v>1.694595721</v>
      </c>
      <c r="AH342">
        <v>290.04273499999999</v>
      </c>
      <c r="AI342">
        <v>32.200000000000003</v>
      </c>
      <c r="AJ342">
        <v>51.8</v>
      </c>
      <c r="AK342">
        <v>19</v>
      </c>
      <c r="AL342">
        <v>14.21666667</v>
      </c>
      <c r="AM342">
        <v>1.0096666670000001</v>
      </c>
      <c r="AN342">
        <v>0.49233333299999998</v>
      </c>
      <c r="AO342">
        <v>0.62666666699999996</v>
      </c>
      <c r="AP342">
        <v>0.50066666699999995</v>
      </c>
      <c r="AQ342">
        <v>5.5333332999999998E-2</v>
      </c>
      <c r="AR342">
        <v>0.65200000000000002</v>
      </c>
      <c r="AS342">
        <v>71</v>
      </c>
      <c r="AT342">
        <v>10.08333333</v>
      </c>
      <c r="AU342">
        <v>13</v>
      </c>
      <c r="AV342">
        <v>205</v>
      </c>
      <c r="AW342">
        <v>56.88</v>
      </c>
      <c r="AX342">
        <v>147.69230769999999</v>
      </c>
      <c r="AY342">
        <v>4.4454292999999999E-2</v>
      </c>
      <c r="AZ342">
        <v>1.0509144999999999E-2</v>
      </c>
      <c r="BA342">
        <v>1.247140382</v>
      </c>
      <c r="BB342">
        <v>0.19944877699999999</v>
      </c>
      <c r="BC342">
        <v>7.0545759999999999E-3</v>
      </c>
      <c r="BD342">
        <v>4.7755992999999997E-2</v>
      </c>
      <c r="BE342">
        <v>4.5908052999999997E-2</v>
      </c>
      <c r="BF342">
        <v>0.29434728100000002</v>
      </c>
      <c r="BG342">
        <v>1.5049111E-2</v>
      </c>
      <c r="BH342">
        <v>7.1608051000000006E-2</v>
      </c>
    </row>
    <row r="343" spans="1:60" x14ac:dyDescent="0.35">
      <c r="A343" t="s">
        <v>76</v>
      </c>
      <c r="B343" t="s">
        <v>178</v>
      </c>
      <c r="C343" t="s">
        <v>167</v>
      </c>
      <c r="D343" t="s">
        <v>167</v>
      </c>
      <c r="E343" t="s">
        <v>182</v>
      </c>
      <c r="F343">
        <f t="shared" si="5"/>
        <v>13</v>
      </c>
      <c r="G343">
        <v>17</v>
      </c>
      <c r="H343" t="s">
        <v>165</v>
      </c>
      <c r="I343">
        <v>1.25093831572888</v>
      </c>
      <c r="J343">
        <v>0.50986177653149001</v>
      </c>
      <c r="K343">
        <v>1.36498945034613</v>
      </c>
      <c r="L343">
        <v>-1.1220960855805799</v>
      </c>
      <c r="M343">
        <v>-4.91407779731333E-2</v>
      </c>
      <c r="N343">
        <v>-0.159402888325933</v>
      </c>
      <c r="O343">
        <v>2.8066461797892499</v>
      </c>
      <c r="P343">
        <v>2.81833143313103E-2</v>
      </c>
      <c r="Q343">
        <v>-0.16578187110869999</v>
      </c>
      <c r="R343">
        <v>-1.3576011955913401</v>
      </c>
      <c r="S343">
        <v>1.8823579851096901</v>
      </c>
      <c r="T343">
        <v>-0.90412323974264597</v>
      </c>
      <c r="U343">
        <v>5.991341083</v>
      </c>
      <c r="V343">
        <v>3.7403116280000002</v>
      </c>
      <c r="W343">
        <v>3.2698974779999999</v>
      </c>
      <c r="X343">
        <v>1.4804815760000001</v>
      </c>
      <c r="Y343">
        <v>4.2867318870000002</v>
      </c>
      <c r="Z343">
        <v>2.7531101160000002</v>
      </c>
      <c r="AA343">
        <v>1.599512273</v>
      </c>
      <c r="AB343">
        <v>2.3401425050000002</v>
      </c>
      <c r="AC343">
        <v>3.3357256400000002</v>
      </c>
      <c r="AD343">
        <v>2.6230569880000001</v>
      </c>
      <c r="AE343">
        <v>0.11641035199999999</v>
      </c>
      <c r="AF343">
        <v>5.3281757760000001</v>
      </c>
      <c r="AG343">
        <v>1.9172856549999999</v>
      </c>
      <c r="AH343">
        <v>53.765432099999998</v>
      </c>
      <c r="AI343">
        <v>23.6</v>
      </c>
      <c r="AJ343">
        <v>37.700000000000003</v>
      </c>
      <c r="AK343">
        <v>19</v>
      </c>
      <c r="AL343">
        <v>15.116666670000001</v>
      </c>
      <c r="AM343">
        <v>1.127</v>
      </c>
      <c r="AN343">
        <v>0.45533333300000001</v>
      </c>
      <c r="AO343">
        <v>0.66566666699999999</v>
      </c>
      <c r="AP343">
        <v>0.65200000000000002</v>
      </c>
      <c r="AQ343">
        <v>0.30299999999999999</v>
      </c>
      <c r="AR343">
        <v>0.96866666700000004</v>
      </c>
      <c r="AS343">
        <v>48</v>
      </c>
      <c r="AT343">
        <v>7.8333333329999997</v>
      </c>
      <c r="AU343">
        <v>11</v>
      </c>
      <c r="AV343">
        <v>174</v>
      </c>
      <c r="AW343">
        <v>46.15</v>
      </c>
      <c r="AX343">
        <v>180.968661</v>
      </c>
      <c r="AY343">
        <v>3.3918273999999998E-2</v>
      </c>
      <c r="AZ343">
        <v>6.0191230000000004E-3</v>
      </c>
      <c r="BA343">
        <v>0.84654576100000001</v>
      </c>
      <c r="BB343">
        <v>7.8875168999999995E-2</v>
      </c>
      <c r="BC343">
        <v>5.8784670000000001E-3</v>
      </c>
      <c r="BD343">
        <v>2.3325855E-2</v>
      </c>
      <c r="BE343">
        <v>4.1273404999999999E-2</v>
      </c>
      <c r="BF343">
        <v>8.3477206999999998E-2</v>
      </c>
      <c r="BG343">
        <v>1.1929581999999999E-2</v>
      </c>
      <c r="BH343">
        <v>6.1582186999999997E-2</v>
      </c>
    </row>
    <row r="344" spans="1:60" x14ac:dyDescent="0.35">
      <c r="A344" t="s">
        <v>76</v>
      </c>
      <c r="B344" t="s">
        <v>178</v>
      </c>
      <c r="C344" t="s">
        <v>167</v>
      </c>
      <c r="D344" t="s">
        <v>167</v>
      </c>
      <c r="E344" t="s">
        <v>182</v>
      </c>
      <c r="F344">
        <f t="shared" si="5"/>
        <v>13</v>
      </c>
      <c r="G344">
        <v>18</v>
      </c>
      <c r="H344" t="s">
        <v>165</v>
      </c>
      <c r="I344">
        <v>1.6305051829316699</v>
      </c>
      <c r="J344">
        <v>0.685098655026954</v>
      </c>
      <c r="K344">
        <v>-0.59893052058470797</v>
      </c>
      <c r="L344">
        <v>-0.71541710630085797</v>
      </c>
      <c r="M344">
        <v>2.2379705896690099</v>
      </c>
      <c r="N344">
        <v>-6.1902834691709999E-2</v>
      </c>
      <c r="O344">
        <v>1.01428032628836</v>
      </c>
      <c r="P344">
        <v>-0.81306049248114998</v>
      </c>
      <c r="Q344">
        <v>-0.86756871195654695</v>
      </c>
      <c r="R344">
        <v>0.88091605012382601</v>
      </c>
      <c r="S344">
        <v>-1.8454348994165499</v>
      </c>
      <c r="T344">
        <v>-0.556483767108508</v>
      </c>
      <c r="U344">
        <v>6.0528441490000002</v>
      </c>
      <c r="V344">
        <v>3.6876441230000001</v>
      </c>
      <c r="W344">
        <v>3.2769117680000002</v>
      </c>
      <c r="X344">
        <v>1.586965057</v>
      </c>
      <c r="Y344">
        <v>4.8059418860000003</v>
      </c>
      <c r="Z344">
        <v>3.5521684090000001</v>
      </c>
      <c r="AA344">
        <v>0.85782427299999997</v>
      </c>
      <c r="AB344">
        <v>2.8821072480000001</v>
      </c>
      <c r="AC344">
        <v>5.3008450329999999</v>
      </c>
      <c r="AD344">
        <v>3.0932846070000002</v>
      </c>
      <c r="AE344">
        <v>2.322145619</v>
      </c>
      <c r="AF344">
        <v>4.9953754200000002</v>
      </c>
      <c r="AG344">
        <v>0</v>
      </c>
      <c r="AH344">
        <v>122.4074074</v>
      </c>
      <c r="AI344">
        <v>25</v>
      </c>
      <c r="AJ344">
        <v>39.299999999999997</v>
      </c>
      <c r="AK344">
        <v>18</v>
      </c>
      <c r="AL344">
        <v>14.043333329999999</v>
      </c>
      <c r="AM344">
        <v>1.02</v>
      </c>
      <c r="AN344">
        <v>0.39533333300000001</v>
      </c>
      <c r="AO344">
        <v>0.59</v>
      </c>
      <c r="AP344">
        <v>0.48366666699999999</v>
      </c>
      <c r="AQ344">
        <v>0.20833333300000001</v>
      </c>
      <c r="AR344">
        <v>0.79833333299999998</v>
      </c>
      <c r="AS344">
        <v>3</v>
      </c>
      <c r="AT344">
        <v>4.076923077</v>
      </c>
      <c r="AU344">
        <v>2</v>
      </c>
      <c r="AV344">
        <v>65</v>
      </c>
      <c r="AW344">
        <v>10.695</v>
      </c>
      <c r="AX344">
        <v>147.46438749999999</v>
      </c>
      <c r="AY344">
        <v>2.7357671E-2</v>
      </c>
      <c r="AZ344">
        <v>6.4557800000000004E-3</v>
      </c>
      <c r="BA344">
        <v>1.2326758</v>
      </c>
      <c r="BB344">
        <v>0.15931488199999999</v>
      </c>
      <c r="BC344">
        <v>1.387801E-2</v>
      </c>
      <c r="BD344">
        <v>6.2295382000000003E-2</v>
      </c>
      <c r="BE344">
        <v>0.133879993</v>
      </c>
      <c r="BF344">
        <v>0.26587799699999998</v>
      </c>
      <c r="BG344">
        <v>4.9814201000000002E-2</v>
      </c>
      <c r="BH344">
        <v>6.8775926000000001E-2</v>
      </c>
    </row>
    <row r="345" spans="1:60" x14ac:dyDescent="0.35">
      <c r="A345" t="s">
        <v>76</v>
      </c>
      <c r="B345" t="s">
        <v>178</v>
      </c>
      <c r="C345" t="s">
        <v>167</v>
      </c>
      <c r="D345" t="s">
        <v>167</v>
      </c>
      <c r="E345" t="s">
        <v>182</v>
      </c>
      <c r="F345">
        <f t="shared" si="5"/>
        <v>13</v>
      </c>
      <c r="G345">
        <v>2</v>
      </c>
      <c r="H345" t="s">
        <v>165</v>
      </c>
      <c r="I345">
        <v>1.76960766454039</v>
      </c>
      <c r="J345">
        <v>2.57068447143326</v>
      </c>
      <c r="K345">
        <v>2.1142125724532801</v>
      </c>
      <c r="L345">
        <v>0.28655977825128598</v>
      </c>
      <c r="M345">
        <v>1.02869790870926</v>
      </c>
      <c r="N345">
        <v>0.50732334453638195</v>
      </c>
      <c r="O345">
        <v>-3.82888537833024E-2</v>
      </c>
      <c r="P345">
        <v>0.636379319424068</v>
      </c>
      <c r="Q345">
        <v>-0.92340527197803601</v>
      </c>
      <c r="R345">
        <v>8.5623723398480595E-2</v>
      </c>
      <c r="S345">
        <v>-0.87892740876320596</v>
      </c>
      <c r="T345">
        <v>-2.3402606796626899</v>
      </c>
      <c r="U345">
        <v>6.375056367</v>
      </c>
      <c r="V345">
        <v>3.1842076960000001</v>
      </c>
      <c r="W345">
        <v>3.7727609379999998</v>
      </c>
      <c r="X345">
        <v>0</v>
      </c>
      <c r="Y345">
        <v>2.470920408</v>
      </c>
      <c r="Z345">
        <v>3.0086119359999999</v>
      </c>
      <c r="AA345">
        <v>0.87082835800000002</v>
      </c>
      <c r="AB345">
        <v>4.2561379199999996</v>
      </c>
      <c r="AC345">
        <v>2.4391212260000001</v>
      </c>
      <c r="AD345">
        <v>2.2532392190000001</v>
      </c>
      <c r="AE345">
        <v>2.8397280249999999</v>
      </c>
      <c r="AF345">
        <v>5.8655233239999998</v>
      </c>
      <c r="AG345">
        <v>1.961658506</v>
      </c>
      <c r="AH345">
        <v>74.351851850000003</v>
      </c>
      <c r="AI345">
        <v>27</v>
      </c>
      <c r="AJ345">
        <v>38.1</v>
      </c>
      <c r="AK345">
        <v>17</v>
      </c>
      <c r="AL345">
        <v>15.09333333</v>
      </c>
      <c r="AM345">
        <v>1.0753333329999999</v>
      </c>
      <c r="AN345">
        <v>0.46666666699999998</v>
      </c>
      <c r="AO345">
        <v>0.678666667</v>
      </c>
      <c r="AP345">
        <v>0.51333333299999995</v>
      </c>
      <c r="AQ345">
        <v>0.14199999999999999</v>
      </c>
      <c r="AR345">
        <v>0.82066666700000002</v>
      </c>
      <c r="AS345">
        <v>14</v>
      </c>
      <c r="AT345">
        <v>4</v>
      </c>
      <c r="AU345">
        <v>6</v>
      </c>
      <c r="AV345">
        <v>64.5</v>
      </c>
      <c r="AW345">
        <v>16.465</v>
      </c>
      <c r="AX345">
        <v>201.2535613</v>
      </c>
      <c r="AY345">
        <v>6.7404523999999993E-2</v>
      </c>
      <c r="AZ345">
        <v>1.8000199000000001E-2</v>
      </c>
      <c r="BA345">
        <v>0.86634916799999995</v>
      </c>
      <c r="BB345">
        <v>9.2201798000000001E-2</v>
      </c>
      <c r="BC345">
        <v>6.1956889999999999E-3</v>
      </c>
      <c r="BD345">
        <v>5.6898024999999998E-2</v>
      </c>
      <c r="BE345">
        <v>0.11137309500000001</v>
      </c>
      <c r="BF345">
        <v>0.54743975099999997</v>
      </c>
      <c r="BG345">
        <v>0.13189351399999999</v>
      </c>
      <c r="BH345">
        <v>3.9456436999999997E-2</v>
      </c>
    </row>
    <row r="346" spans="1:60" x14ac:dyDescent="0.35">
      <c r="A346" t="s">
        <v>76</v>
      </c>
      <c r="B346" t="s">
        <v>178</v>
      </c>
      <c r="C346" t="s">
        <v>167</v>
      </c>
      <c r="D346" t="s">
        <v>167</v>
      </c>
      <c r="E346" t="s">
        <v>182</v>
      </c>
      <c r="F346">
        <f t="shared" si="5"/>
        <v>13</v>
      </c>
      <c r="G346">
        <v>20</v>
      </c>
      <c r="H346" t="s">
        <v>165</v>
      </c>
      <c r="I346">
        <v>-1.7144868886845399</v>
      </c>
      <c r="J346">
        <v>-9.1317998814837903E-2</v>
      </c>
      <c r="K346">
        <v>0.87074577505859296</v>
      </c>
      <c r="L346">
        <v>0.47807070783047201</v>
      </c>
      <c r="M346">
        <v>2.5890383005543698</v>
      </c>
      <c r="N346">
        <v>0.95016136879956303</v>
      </c>
      <c r="O346">
        <v>0.18243610245892899</v>
      </c>
      <c r="P346">
        <v>-0.85235255279126598</v>
      </c>
      <c r="Q346">
        <v>-0.51886703896560105</v>
      </c>
      <c r="R346">
        <v>0.41950036817124697</v>
      </c>
      <c r="S346">
        <v>-0.75680061003563504</v>
      </c>
      <c r="T346">
        <v>0.247604053321336</v>
      </c>
      <c r="U346">
        <v>5.3716710860000001</v>
      </c>
      <c r="V346">
        <v>3.5896728040000001</v>
      </c>
      <c r="W346">
        <v>2.93857386</v>
      </c>
      <c r="X346">
        <v>2.0794415420000001</v>
      </c>
      <c r="Y346">
        <v>5.442417711</v>
      </c>
      <c r="Z346">
        <v>0</v>
      </c>
      <c r="AA346">
        <v>1.9299098079999999</v>
      </c>
      <c r="AB346">
        <v>5.5093883369999999</v>
      </c>
      <c r="AC346">
        <v>5.9517992910000004</v>
      </c>
      <c r="AD346">
        <v>3.4552646029999998</v>
      </c>
      <c r="AE346">
        <v>3.6549779029999998</v>
      </c>
      <c r="AF346">
        <v>5.4303198129999997</v>
      </c>
      <c r="AG346">
        <v>3.0808900819999998</v>
      </c>
      <c r="AH346">
        <v>274.77777780000002</v>
      </c>
      <c r="AI346">
        <v>25.8</v>
      </c>
      <c r="AJ346">
        <v>39</v>
      </c>
      <c r="AK346">
        <v>18</v>
      </c>
      <c r="AL346">
        <v>13.23666667</v>
      </c>
      <c r="AM346">
        <v>0.96566666700000003</v>
      </c>
      <c r="AN346">
        <v>0.52733333299999996</v>
      </c>
      <c r="AO346">
        <v>0.64233333299999995</v>
      </c>
      <c r="AP346">
        <v>0.45166666700000002</v>
      </c>
      <c r="AQ346">
        <v>0.115</v>
      </c>
      <c r="AR346">
        <v>0.75733333300000005</v>
      </c>
      <c r="AS346">
        <v>14</v>
      </c>
      <c r="AT346">
        <v>3.692307692</v>
      </c>
      <c r="AU346">
        <v>5</v>
      </c>
      <c r="AV346">
        <v>101</v>
      </c>
      <c r="AW346">
        <v>39.045000000000002</v>
      </c>
      <c r="AX346">
        <v>0.227920228</v>
      </c>
      <c r="AY346">
        <v>3.7786289000000001E-2</v>
      </c>
      <c r="AZ346">
        <v>7.2319430000000002E-3</v>
      </c>
      <c r="BA346">
        <v>1.305056239</v>
      </c>
      <c r="BB346">
        <v>0.19043312800000001</v>
      </c>
      <c r="BC346">
        <v>1.1443795999999999E-2</v>
      </c>
      <c r="BD346">
        <v>2.9154334E-2</v>
      </c>
      <c r="BE346">
        <v>0.168957633</v>
      </c>
      <c r="BF346">
        <v>9.8318164999999999E-2</v>
      </c>
      <c r="BG346">
        <v>3.9499748000000001E-2</v>
      </c>
      <c r="BH346">
        <v>9.2232916999999998E-2</v>
      </c>
    </row>
    <row r="347" spans="1:60" x14ac:dyDescent="0.35">
      <c r="A347" t="s">
        <v>76</v>
      </c>
      <c r="B347" t="s">
        <v>178</v>
      </c>
      <c r="C347" t="s">
        <v>167</v>
      </c>
      <c r="D347" t="s">
        <v>167</v>
      </c>
      <c r="E347" t="s">
        <v>182</v>
      </c>
      <c r="F347">
        <f t="shared" si="5"/>
        <v>13</v>
      </c>
      <c r="G347">
        <v>21</v>
      </c>
      <c r="H347" t="s">
        <v>165</v>
      </c>
      <c r="I347">
        <v>0.473254732480267</v>
      </c>
      <c r="J347">
        <v>0.137034578380271</v>
      </c>
      <c r="K347">
        <v>0.56613776553865502</v>
      </c>
      <c r="L347">
        <v>0.36892867271311902</v>
      </c>
      <c r="M347">
        <v>-0.34751353395295498</v>
      </c>
      <c r="N347">
        <v>0.62539111540101699</v>
      </c>
      <c r="O347">
        <v>-0.24239773482742399</v>
      </c>
      <c r="P347">
        <v>0.38187750930832698</v>
      </c>
      <c r="Q347">
        <v>-0.79854882326846</v>
      </c>
      <c r="R347">
        <v>-0.61135401486398899</v>
      </c>
      <c r="S347">
        <v>-0.93412984903218399</v>
      </c>
      <c r="T347">
        <v>1.1912562834092999</v>
      </c>
      <c r="U347">
        <v>6.7777731360000004</v>
      </c>
      <c r="V347">
        <v>3.8262230160000001</v>
      </c>
      <c r="W347">
        <v>4.5108595070000002</v>
      </c>
      <c r="X347">
        <v>4.2063496210000002</v>
      </c>
      <c r="Y347">
        <v>5.1032482369999999</v>
      </c>
      <c r="Z347">
        <v>4.1271343849999997</v>
      </c>
      <c r="AA347">
        <v>3.336164911</v>
      </c>
      <c r="AB347">
        <v>3.7162784279999999</v>
      </c>
      <c r="AC347">
        <v>8.3073771000000001</v>
      </c>
      <c r="AD347">
        <v>4.4985743400000002</v>
      </c>
      <c r="AE347">
        <v>3.1354942160000001</v>
      </c>
      <c r="AF347">
        <v>5.8184330370000001</v>
      </c>
      <c r="AG347">
        <v>3.4339872040000001</v>
      </c>
      <c r="AH347">
        <v>486</v>
      </c>
      <c r="AI347">
        <v>36.1</v>
      </c>
      <c r="AJ347">
        <v>45.6</v>
      </c>
      <c r="AK347">
        <v>17</v>
      </c>
      <c r="AL347">
        <v>16.686666670000001</v>
      </c>
      <c r="AM347">
        <v>1.118333333</v>
      </c>
      <c r="AN347">
        <v>0.44166666700000001</v>
      </c>
      <c r="AO347">
        <v>0.65066666699999998</v>
      </c>
      <c r="AP347">
        <v>0.61066666700000005</v>
      </c>
      <c r="AQ347">
        <v>0.108333333</v>
      </c>
      <c r="AR347">
        <v>0.66966666699999999</v>
      </c>
      <c r="AS347">
        <v>9</v>
      </c>
      <c r="AT347">
        <v>4.0714285710000002</v>
      </c>
      <c r="AU347">
        <v>3</v>
      </c>
      <c r="AV347">
        <v>99</v>
      </c>
      <c r="AW347">
        <v>33.06</v>
      </c>
      <c r="AX347">
        <v>113.7321937</v>
      </c>
      <c r="AY347">
        <v>2.000267E-2</v>
      </c>
      <c r="AZ347">
        <v>2.5231569999999998E-3</v>
      </c>
      <c r="BA347">
        <v>0.88352493200000004</v>
      </c>
      <c r="BB347">
        <v>0.120404963</v>
      </c>
      <c r="BC347">
        <v>5.1969110000000002E-3</v>
      </c>
      <c r="BD347">
        <v>3.3472975000000002E-2</v>
      </c>
      <c r="BE347">
        <v>1.1132915E-2</v>
      </c>
      <c r="BF347">
        <v>0.250794613</v>
      </c>
      <c r="BG347">
        <v>3.2770044999999998E-2</v>
      </c>
      <c r="BH347">
        <v>5.5943650999999997E-2</v>
      </c>
    </row>
    <row r="348" spans="1:60" x14ac:dyDescent="0.35">
      <c r="A348" t="s">
        <v>76</v>
      </c>
      <c r="B348" t="s">
        <v>178</v>
      </c>
      <c r="C348" t="s">
        <v>167</v>
      </c>
      <c r="D348" t="s">
        <v>167</v>
      </c>
      <c r="E348" t="s">
        <v>182</v>
      </c>
      <c r="F348">
        <f t="shared" si="5"/>
        <v>13</v>
      </c>
      <c r="G348">
        <v>22</v>
      </c>
      <c r="H348" t="s">
        <v>165</v>
      </c>
      <c r="I348">
        <v>1.5867039766156501</v>
      </c>
      <c r="J348">
        <v>-0.62621162393452601</v>
      </c>
      <c r="K348">
        <v>4.2717083068279399E-2</v>
      </c>
      <c r="L348">
        <v>1.56106686265943</v>
      </c>
      <c r="M348">
        <v>-0.92646357724353001</v>
      </c>
      <c r="N348">
        <v>0.27472482031572398</v>
      </c>
      <c r="O348">
        <v>-1.4238547021099E-2</v>
      </c>
      <c r="P348">
        <v>0.33507749042507101</v>
      </c>
      <c r="Q348">
        <v>-0.82087731459465596</v>
      </c>
      <c r="R348">
        <v>-0.394654013464319</v>
      </c>
      <c r="S348">
        <v>0.98948788076148797</v>
      </c>
      <c r="T348">
        <v>-0.41423093890278501</v>
      </c>
      <c r="U348">
        <v>6.9985209169999996</v>
      </c>
      <c r="V348">
        <v>4.5067811969999996</v>
      </c>
      <c r="W348">
        <v>4.9669800720000001</v>
      </c>
      <c r="X348">
        <v>1.6362361059999999</v>
      </c>
      <c r="Y348">
        <v>6.71382587</v>
      </c>
      <c r="Z348">
        <v>4.4391593279999997</v>
      </c>
      <c r="AA348">
        <v>3.8998504540000001</v>
      </c>
      <c r="AB348">
        <v>3.9257554429999999</v>
      </c>
      <c r="AC348">
        <v>3.7833475289999998</v>
      </c>
      <c r="AD348">
        <v>4.5142454379999997</v>
      </c>
      <c r="AE348">
        <v>3.2218344069999998</v>
      </c>
      <c r="AF348">
        <v>6.3821293099999998</v>
      </c>
      <c r="AG348">
        <v>2.4890134320000001</v>
      </c>
      <c r="AH348">
        <v>380.98765429999997</v>
      </c>
      <c r="AI348">
        <v>34.1</v>
      </c>
      <c r="AJ348">
        <v>50.6</v>
      </c>
      <c r="AK348">
        <v>19</v>
      </c>
      <c r="AL348">
        <v>15.15666667</v>
      </c>
      <c r="AM348">
        <v>1.094666667</v>
      </c>
      <c r="AN348">
        <v>0.52366666699999997</v>
      </c>
      <c r="AO348">
        <v>0.72733333300000003</v>
      </c>
      <c r="AP348">
        <v>0.54033333299999997</v>
      </c>
      <c r="AQ348">
        <v>6.9666667000000002E-2</v>
      </c>
      <c r="AR348">
        <v>0.76366666699999997</v>
      </c>
      <c r="AS348">
        <v>36</v>
      </c>
      <c r="AT348">
        <v>7.75</v>
      </c>
      <c r="AU348">
        <v>6</v>
      </c>
      <c r="AV348">
        <v>168</v>
      </c>
      <c r="AW348">
        <v>57.27</v>
      </c>
      <c r="AX348">
        <v>62.450142450000001</v>
      </c>
      <c r="AY348">
        <v>1.1535956E-2</v>
      </c>
      <c r="AZ348">
        <v>3.9862179999999997E-3</v>
      </c>
      <c r="BA348">
        <v>1.14452091</v>
      </c>
      <c r="BB348">
        <v>0.19064685100000001</v>
      </c>
      <c r="BC348">
        <v>2.3868539999999999E-3</v>
      </c>
      <c r="BD348">
        <v>6.6215379999999997E-3</v>
      </c>
      <c r="BE348">
        <v>2.6910004000000001E-2</v>
      </c>
      <c r="BF348">
        <v>6.7335711000000006E-2</v>
      </c>
      <c r="BG348">
        <v>6.6162010000000004E-3</v>
      </c>
      <c r="BH348">
        <v>5.3710933000000002E-2</v>
      </c>
    </row>
    <row r="349" spans="1:60" x14ac:dyDescent="0.35">
      <c r="A349" t="s">
        <v>76</v>
      </c>
      <c r="B349" t="s">
        <v>178</v>
      </c>
      <c r="C349" t="s">
        <v>167</v>
      </c>
      <c r="D349" t="s">
        <v>167</v>
      </c>
      <c r="E349" t="s">
        <v>182</v>
      </c>
      <c r="F349">
        <f t="shared" si="5"/>
        <v>13</v>
      </c>
      <c r="G349">
        <v>23</v>
      </c>
      <c r="H349" t="s">
        <v>165</v>
      </c>
      <c r="I349">
        <v>0.17709329282005501</v>
      </c>
      <c r="J349">
        <v>-1.2310274423148699</v>
      </c>
      <c r="K349">
        <v>0.59199910392525801</v>
      </c>
      <c r="L349">
        <v>0.51433066410448103</v>
      </c>
      <c r="M349">
        <v>1.11198922461398</v>
      </c>
      <c r="N349">
        <v>0.26024819785231001</v>
      </c>
      <c r="O349">
        <v>1.8221284997279801</v>
      </c>
      <c r="P349">
        <v>1.2888383924901901</v>
      </c>
      <c r="Q349">
        <v>-0.96699779852558398</v>
      </c>
      <c r="R349">
        <v>-0.14303593781316301</v>
      </c>
      <c r="S349">
        <v>1.31235627750432</v>
      </c>
      <c r="T349">
        <v>1.5377364332771499</v>
      </c>
      <c r="U349">
        <v>6.2419571749999996</v>
      </c>
      <c r="V349">
        <v>2.8546018740000001</v>
      </c>
      <c r="W349">
        <v>4.3529762500000002</v>
      </c>
      <c r="X349">
        <v>4.5481927510000002</v>
      </c>
      <c r="Y349">
        <v>6.9046907590000002</v>
      </c>
      <c r="Z349">
        <v>3.7198065009999999</v>
      </c>
      <c r="AA349">
        <v>3.2840551659999999</v>
      </c>
      <c r="AB349">
        <v>4.0091962499999996</v>
      </c>
      <c r="AC349">
        <v>8.2670473110000007</v>
      </c>
      <c r="AD349">
        <v>5.2700146129999998</v>
      </c>
      <c r="AE349">
        <v>3.4625256270000002</v>
      </c>
      <c r="AF349">
        <v>6.3896668779999999</v>
      </c>
      <c r="AG349">
        <v>2.167342836</v>
      </c>
      <c r="AH349">
        <v>523.76068380000004</v>
      </c>
      <c r="AI349">
        <v>34.4</v>
      </c>
      <c r="AJ349">
        <v>61.4</v>
      </c>
      <c r="AK349">
        <v>17</v>
      </c>
      <c r="AL349">
        <v>16.626666669999999</v>
      </c>
      <c r="AM349">
        <v>1.2769999999999999</v>
      </c>
      <c r="AN349">
        <v>0.571333333</v>
      </c>
      <c r="AO349">
        <v>0.71666666700000003</v>
      </c>
      <c r="AP349">
        <v>0.64200000000000002</v>
      </c>
      <c r="AQ349">
        <v>0.221</v>
      </c>
      <c r="AR349">
        <v>0.93766666700000001</v>
      </c>
      <c r="AS349">
        <v>44</v>
      </c>
      <c r="AT349">
        <v>5.8571428570000004</v>
      </c>
      <c r="AU349">
        <v>8</v>
      </c>
      <c r="AV349">
        <v>169</v>
      </c>
      <c r="AW349">
        <v>55.024999999999999</v>
      </c>
      <c r="AX349">
        <v>185.75498579999999</v>
      </c>
      <c r="AY349">
        <v>1.8242586000000002E-2</v>
      </c>
      <c r="AZ349">
        <v>6.9419269999999996E-3</v>
      </c>
      <c r="BA349">
        <v>1.0160724619999999</v>
      </c>
      <c r="BB349">
        <v>0.15271496800000001</v>
      </c>
      <c r="BC349">
        <v>1.1114786E-2</v>
      </c>
      <c r="BD349">
        <v>4.5024150000000001E-3</v>
      </c>
      <c r="BE349">
        <v>7.1757476000000001E-2</v>
      </c>
      <c r="BF349">
        <v>0.11334242999999999</v>
      </c>
      <c r="BG349">
        <v>0</v>
      </c>
      <c r="BH349">
        <v>5.8569731999999999E-2</v>
      </c>
    </row>
    <row r="350" spans="1:60" x14ac:dyDescent="0.35">
      <c r="A350" t="s">
        <v>76</v>
      </c>
      <c r="B350" t="s">
        <v>178</v>
      </c>
      <c r="C350" t="s">
        <v>167</v>
      </c>
      <c r="D350" t="s">
        <v>167</v>
      </c>
      <c r="E350" t="s">
        <v>182</v>
      </c>
      <c r="F350">
        <f t="shared" si="5"/>
        <v>13</v>
      </c>
      <c r="G350">
        <v>25</v>
      </c>
      <c r="H350" t="s">
        <v>165</v>
      </c>
      <c r="I350">
        <v>-0.37706148911537402</v>
      </c>
      <c r="J350">
        <v>-0.49108553450241399</v>
      </c>
      <c r="K350">
        <v>0.57356635670099698</v>
      </c>
      <c r="L350">
        <v>-2.3356775784452899</v>
      </c>
      <c r="M350">
        <v>-0.46021998258786501</v>
      </c>
      <c r="N350">
        <v>1.4127442339774801</v>
      </c>
      <c r="O350">
        <v>-0.45180314431848401</v>
      </c>
      <c r="P350">
        <v>-1.9689043690583199</v>
      </c>
      <c r="Q350">
        <v>-0.32145695936572999</v>
      </c>
      <c r="R350">
        <v>-1.1835222935327401</v>
      </c>
      <c r="S350">
        <v>-1.39813559378299</v>
      </c>
      <c r="T350">
        <v>0.54269197845980399</v>
      </c>
      <c r="U350">
        <v>4.6318481800000004</v>
      </c>
      <c r="V350">
        <v>5.6083858710000003</v>
      </c>
      <c r="W350">
        <v>1.8161509220000001</v>
      </c>
      <c r="X350">
        <v>3.8548645920000002</v>
      </c>
      <c r="Y350">
        <v>4.4040055410000001</v>
      </c>
      <c r="Z350">
        <v>2.4375044109999999</v>
      </c>
      <c r="AA350">
        <v>0</v>
      </c>
      <c r="AB350">
        <v>5.0407932219999996</v>
      </c>
      <c r="AC350">
        <v>5.8384860200000004</v>
      </c>
      <c r="AD350">
        <v>2.7932080090000002</v>
      </c>
      <c r="AE350">
        <v>0.76460614400000004</v>
      </c>
      <c r="AF350">
        <v>4.5511441159999997</v>
      </c>
      <c r="AG350">
        <v>2.1023258349999998</v>
      </c>
      <c r="AH350">
        <v>40.25925926</v>
      </c>
      <c r="AI350">
        <v>17.899999999999999</v>
      </c>
      <c r="AJ350">
        <v>25.8</v>
      </c>
      <c r="AK350">
        <v>18</v>
      </c>
      <c r="AL350">
        <v>12.05666667</v>
      </c>
      <c r="AM350">
        <v>0.85533333300000003</v>
      </c>
      <c r="AN350">
        <v>0.43133333299999999</v>
      </c>
      <c r="AO350">
        <v>0.53200000000000003</v>
      </c>
      <c r="AP350">
        <v>0.44466666700000002</v>
      </c>
      <c r="AQ350">
        <v>0.118333333</v>
      </c>
      <c r="AR350">
        <v>0.65033333299999996</v>
      </c>
      <c r="AS350">
        <v>14</v>
      </c>
      <c r="AT350">
        <v>4.461538462</v>
      </c>
      <c r="AU350">
        <v>4</v>
      </c>
      <c r="AV350">
        <v>47</v>
      </c>
      <c r="AW350">
        <v>25.315000000000001</v>
      </c>
      <c r="AX350">
        <v>33.960113960000001</v>
      </c>
      <c r="AY350">
        <v>3.8346969000000002E-2</v>
      </c>
      <c r="AZ350">
        <v>3.811746E-3</v>
      </c>
      <c r="BA350">
        <v>0.73699293799999999</v>
      </c>
      <c r="BB350">
        <v>5.9100152000000003E-2</v>
      </c>
      <c r="BC350">
        <v>2.303243E-3</v>
      </c>
      <c r="BD350">
        <v>1.8858429999999999E-2</v>
      </c>
      <c r="BE350">
        <v>3.3871395999999998E-2</v>
      </c>
      <c r="BF350">
        <v>6.3612320999999999E-2</v>
      </c>
      <c r="BG350">
        <v>1.0981862E-2</v>
      </c>
      <c r="BH350">
        <v>4.1673544999999999E-2</v>
      </c>
    </row>
    <row r="351" spans="1:60" x14ac:dyDescent="0.35">
      <c r="A351" t="s">
        <v>76</v>
      </c>
      <c r="B351" t="s">
        <v>178</v>
      </c>
      <c r="C351" t="s">
        <v>167</v>
      </c>
      <c r="D351" t="s">
        <v>167</v>
      </c>
      <c r="E351" t="s">
        <v>182</v>
      </c>
      <c r="F351">
        <f t="shared" si="5"/>
        <v>13</v>
      </c>
      <c r="G351">
        <v>26</v>
      </c>
      <c r="H351" t="s">
        <v>165</v>
      </c>
      <c r="I351">
        <v>-1.55863631335349</v>
      </c>
      <c r="J351">
        <v>0.66741197492881699</v>
      </c>
      <c r="K351">
        <v>0.76243043569325097</v>
      </c>
      <c r="L351">
        <v>-0.51703540991780805</v>
      </c>
      <c r="M351">
        <v>-1.2688033081428201</v>
      </c>
      <c r="N351">
        <v>-0.55353100609934702</v>
      </c>
      <c r="O351">
        <v>-0.33780731868000202</v>
      </c>
      <c r="P351">
        <v>-2.5086154632650102</v>
      </c>
      <c r="Q351">
        <v>-0.32625874597714</v>
      </c>
      <c r="R351">
        <v>-0.37112450385937901</v>
      </c>
      <c r="S351">
        <v>-0.90496186722260996</v>
      </c>
      <c r="T351">
        <v>-1.28290954048075</v>
      </c>
      <c r="U351">
        <v>4.1108738640000002</v>
      </c>
      <c r="V351">
        <v>0</v>
      </c>
      <c r="W351">
        <v>2.3281806399999998</v>
      </c>
      <c r="X351">
        <v>0.79013944700000005</v>
      </c>
      <c r="Y351">
        <v>1.728043655</v>
      </c>
      <c r="Z351">
        <v>0</v>
      </c>
      <c r="AA351">
        <v>0</v>
      </c>
      <c r="AB351">
        <v>3.6263142930000001</v>
      </c>
      <c r="AC351">
        <v>2.2236220489999998</v>
      </c>
      <c r="AD351">
        <v>0.90885575299999999</v>
      </c>
      <c r="AE351">
        <v>1.7114595269999999</v>
      </c>
      <c r="AF351">
        <v>4.9955843230000001</v>
      </c>
      <c r="AG351">
        <v>2.3548963879999998</v>
      </c>
      <c r="AH351">
        <v>4.7222222220000001</v>
      </c>
      <c r="AI351">
        <v>26</v>
      </c>
      <c r="AJ351">
        <v>43.4</v>
      </c>
      <c r="AK351">
        <v>20</v>
      </c>
      <c r="AL351">
        <v>9.2733333330000001</v>
      </c>
      <c r="AM351">
        <v>0.77466666699999998</v>
      </c>
      <c r="AN351">
        <v>0.32366666700000002</v>
      </c>
      <c r="AO351">
        <v>0.61799999999999999</v>
      </c>
      <c r="AP351">
        <v>0.50866666699999996</v>
      </c>
      <c r="AQ351">
        <v>0.120333333</v>
      </c>
      <c r="AR351">
        <v>0.57766666700000002</v>
      </c>
      <c r="AS351">
        <v>10</v>
      </c>
      <c r="AT351">
        <v>5.4545454549999999</v>
      </c>
      <c r="AU351">
        <v>3</v>
      </c>
      <c r="AV351">
        <v>64</v>
      </c>
      <c r="AW351">
        <v>16.335000000000001</v>
      </c>
      <c r="AX351">
        <v>91.168091169999997</v>
      </c>
      <c r="AY351">
        <v>4.0878352E-2</v>
      </c>
      <c r="AZ351">
        <v>1.3442166E-2</v>
      </c>
      <c r="BA351">
        <v>1.008416964</v>
      </c>
      <c r="BB351">
        <v>0.102986198</v>
      </c>
      <c r="BC351">
        <v>0</v>
      </c>
      <c r="BD351">
        <v>2.4924838000000001E-2</v>
      </c>
      <c r="BE351">
        <v>5.4700800000000004E-3</v>
      </c>
      <c r="BF351">
        <v>0.10558828000000001</v>
      </c>
      <c r="BG351">
        <v>8.9048067999999994E-2</v>
      </c>
      <c r="BH351">
        <v>4.7149406999999997E-2</v>
      </c>
    </row>
    <row r="352" spans="1:60" x14ac:dyDescent="0.35">
      <c r="A352" t="s">
        <v>76</v>
      </c>
      <c r="B352" t="s">
        <v>178</v>
      </c>
      <c r="C352" t="s">
        <v>167</v>
      </c>
      <c r="D352" t="s">
        <v>167</v>
      </c>
      <c r="E352" t="s">
        <v>182</v>
      </c>
      <c r="F352">
        <f t="shared" si="5"/>
        <v>13</v>
      </c>
      <c r="G352">
        <v>28</v>
      </c>
      <c r="H352" t="s">
        <v>165</v>
      </c>
      <c r="I352">
        <v>1.56753275162633</v>
      </c>
      <c r="J352">
        <v>0.10595369026905301</v>
      </c>
      <c r="K352">
        <v>2.9983549282418598</v>
      </c>
      <c r="L352">
        <v>-0.61270886223457099</v>
      </c>
      <c r="M352">
        <v>-0.39996983866364799</v>
      </c>
      <c r="N352">
        <v>-0.115417350476353</v>
      </c>
      <c r="O352">
        <v>-0.39683681510649599</v>
      </c>
      <c r="P352">
        <v>-1.6886828593351899</v>
      </c>
      <c r="Q352">
        <v>-1.1666730838619901</v>
      </c>
      <c r="R352">
        <v>-2.0663418839693901</v>
      </c>
      <c r="S352">
        <v>1.0463895689415099</v>
      </c>
      <c r="T352">
        <v>-1.33833781480225</v>
      </c>
      <c r="U352">
        <v>6.0324643040000003</v>
      </c>
      <c r="V352">
        <v>2.942487759</v>
      </c>
      <c r="W352">
        <v>2.3460702050000002</v>
      </c>
      <c r="X352">
        <v>0</v>
      </c>
      <c r="Y352">
        <v>3.9227064739999999</v>
      </c>
      <c r="Z352">
        <v>2.8558314330000001</v>
      </c>
      <c r="AA352">
        <v>1.728043655</v>
      </c>
      <c r="AB352">
        <v>3.9004751030000002</v>
      </c>
      <c r="AC352">
        <v>3.289644896</v>
      </c>
      <c r="AD352">
        <v>2.3723184310000001</v>
      </c>
      <c r="AE352">
        <v>1.7114595269999999</v>
      </c>
      <c r="AF352">
        <v>5.7557422139999996</v>
      </c>
      <c r="AG352">
        <v>2.3723184310000001</v>
      </c>
      <c r="AH352">
        <v>21.203703699999998</v>
      </c>
      <c r="AI352">
        <v>27.8</v>
      </c>
      <c r="AJ352">
        <v>34.200000000000003</v>
      </c>
      <c r="AK352">
        <v>17</v>
      </c>
      <c r="AL352">
        <v>12.633333329999999</v>
      </c>
      <c r="AM352">
        <v>0.92533333299999998</v>
      </c>
      <c r="AN352">
        <v>0.39900000000000002</v>
      </c>
      <c r="AO352">
        <v>0.53166666699999998</v>
      </c>
      <c r="AP352">
        <v>0.45600000000000002</v>
      </c>
      <c r="AQ352">
        <v>0.108333333</v>
      </c>
      <c r="AR352">
        <v>0.64</v>
      </c>
      <c r="AS352">
        <v>37</v>
      </c>
      <c r="AT352">
        <v>5.0714285710000002</v>
      </c>
      <c r="AU352">
        <v>10</v>
      </c>
      <c r="AV352">
        <v>147</v>
      </c>
      <c r="AW352">
        <v>13.02</v>
      </c>
      <c r="AX352">
        <v>166.3817664</v>
      </c>
      <c r="AY352">
        <v>8.4766294000000006E-2</v>
      </c>
      <c r="AZ352">
        <v>9.5406199999999997E-3</v>
      </c>
      <c r="BA352">
        <v>0.42948856499999999</v>
      </c>
      <c r="BB352">
        <v>1.7199599999999999E-2</v>
      </c>
      <c r="BC352">
        <v>1.466321E-3</v>
      </c>
      <c r="BD352">
        <v>2.3114398000000001E-2</v>
      </c>
      <c r="BE352">
        <v>3.9540308000000003E-2</v>
      </c>
      <c r="BF352">
        <v>4.5163132000000002E-2</v>
      </c>
      <c r="BG352">
        <v>2.3771653E-2</v>
      </c>
      <c r="BH352">
        <v>4.5729677000000003E-2</v>
      </c>
    </row>
    <row r="353" spans="1:60" x14ac:dyDescent="0.35">
      <c r="A353" t="s">
        <v>76</v>
      </c>
      <c r="B353" t="s">
        <v>178</v>
      </c>
      <c r="C353" t="s">
        <v>167</v>
      </c>
      <c r="D353" t="s">
        <v>167</v>
      </c>
      <c r="E353" t="s">
        <v>182</v>
      </c>
      <c r="F353">
        <f t="shared" si="5"/>
        <v>13</v>
      </c>
      <c r="G353">
        <v>29</v>
      </c>
      <c r="H353" t="s">
        <v>165</v>
      </c>
      <c r="I353">
        <v>-0.290011925554992</v>
      </c>
      <c r="J353">
        <v>-0.63702457784869604</v>
      </c>
      <c r="K353">
        <v>0.78527673187722402</v>
      </c>
      <c r="L353">
        <v>-0.51151099455772497</v>
      </c>
      <c r="M353">
        <v>0.33968687925866597</v>
      </c>
      <c r="N353">
        <v>-0.45822438162106599</v>
      </c>
      <c r="O353">
        <v>-1.2866881468154301</v>
      </c>
      <c r="P353">
        <v>-1.36726835297727</v>
      </c>
      <c r="Q353">
        <v>-0.84306700043259397</v>
      </c>
      <c r="R353">
        <v>-0.97407740749599503</v>
      </c>
      <c r="S353">
        <v>-0.24729363399800799</v>
      </c>
      <c r="T353">
        <v>-0.68722157262290495</v>
      </c>
      <c r="U353">
        <v>3.8286413960000001</v>
      </c>
      <c r="V353">
        <v>4.4332558249999998</v>
      </c>
      <c r="W353">
        <v>2.9096528629999998</v>
      </c>
      <c r="X353">
        <v>1.012377611</v>
      </c>
      <c r="Y353">
        <v>5.4976585069999997</v>
      </c>
      <c r="Z353">
        <v>1.2828313790000001</v>
      </c>
      <c r="AA353">
        <v>1.2588494139999999</v>
      </c>
      <c r="AB353">
        <v>3.0999382770000001</v>
      </c>
      <c r="AC353">
        <v>2.6199504309999999</v>
      </c>
      <c r="AD353">
        <v>3.0526294950000001</v>
      </c>
      <c r="AE353">
        <v>1.1700712529999999</v>
      </c>
      <c r="AF353">
        <v>4.931024592</v>
      </c>
      <c r="AG353">
        <v>1.2342781540000001</v>
      </c>
      <c r="AH353">
        <v>56.068376069999999</v>
      </c>
      <c r="AI353">
        <v>25.4</v>
      </c>
      <c r="AJ353">
        <v>39.6</v>
      </c>
      <c r="AK353">
        <v>18</v>
      </c>
      <c r="AL353">
        <v>12.38</v>
      </c>
      <c r="AM353">
        <v>0.86766666699999995</v>
      </c>
      <c r="AN353">
        <v>0.38800000000000001</v>
      </c>
      <c r="AO353">
        <v>0.62966666699999996</v>
      </c>
      <c r="AP353">
        <v>0.49833333299999999</v>
      </c>
      <c r="AQ353">
        <v>1.0666666999999999E-2</v>
      </c>
      <c r="AR353">
        <v>0.64033333299999995</v>
      </c>
      <c r="AS353">
        <v>36</v>
      </c>
      <c r="AT353">
        <v>6.230769231</v>
      </c>
      <c r="AU353">
        <v>5</v>
      </c>
      <c r="AV353">
        <v>71</v>
      </c>
      <c r="AW353">
        <v>11.205</v>
      </c>
      <c r="AX353">
        <v>170.02849000000001</v>
      </c>
      <c r="AY353">
        <v>5.6365487999999998E-2</v>
      </c>
      <c r="AZ353">
        <v>6.1796150000000003E-3</v>
      </c>
      <c r="BA353">
        <v>0.53413729300000001</v>
      </c>
      <c r="BB353">
        <v>2.8475861000000002E-2</v>
      </c>
      <c r="BC353">
        <v>6.9768080000000001E-3</v>
      </c>
      <c r="BD353">
        <v>8.9129880000000002E-3</v>
      </c>
      <c r="BE353">
        <v>7.2949642999999995E-2</v>
      </c>
      <c r="BF353">
        <v>9.1376217999999995E-2</v>
      </c>
      <c r="BG353">
        <v>6.4337910000000003E-3</v>
      </c>
      <c r="BH353">
        <v>4.4276665E-2</v>
      </c>
    </row>
    <row r="354" spans="1:60" x14ac:dyDescent="0.35">
      <c r="A354" t="s">
        <v>76</v>
      </c>
      <c r="B354" t="s">
        <v>178</v>
      </c>
      <c r="C354" t="s">
        <v>167</v>
      </c>
      <c r="D354" t="s">
        <v>167</v>
      </c>
      <c r="E354" t="s">
        <v>182</v>
      </c>
      <c r="F354">
        <f t="shared" si="5"/>
        <v>13</v>
      </c>
      <c r="G354">
        <v>3</v>
      </c>
      <c r="H354" t="s">
        <v>165</v>
      </c>
      <c r="I354">
        <v>1.20106954546277</v>
      </c>
      <c r="J354">
        <v>0.57249157716049004</v>
      </c>
      <c r="K354">
        <v>-0.20260601721531599</v>
      </c>
      <c r="L354">
        <v>-1.5000230368491601</v>
      </c>
      <c r="M354">
        <v>-0.24416733542243199</v>
      </c>
      <c r="N354">
        <v>7.0909951332322002E-2</v>
      </c>
      <c r="O354">
        <v>-0.110768411388093</v>
      </c>
      <c r="P354">
        <v>-0.14560105202409099</v>
      </c>
      <c r="Q354">
        <v>-0.93424360144323204</v>
      </c>
      <c r="R354">
        <v>-0.31957695095101302</v>
      </c>
      <c r="S354">
        <v>-0.76267695989812001</v>
      </c>
      <c r="T354">
        <v>0.66627319510216199</v>
      </c>
      <c r="U354">
        <v>6.5454494319999998</v>
      </c>
      <c r="V354">
        <v>3.1716677419999999</v>
      </c>
      <c r="W354">
        <v>3.5581219879999999</v>
      </c>
      <c r="X354">
        <v>3.4317445480000002</v>
      </c>
      <c r="Y354">
        <v>6.1449304690000002</v>
      </c>
      <c r="Z354">
        <v>3.525951944</v>
      </c>
      <c r="AA354">
        <v>0.52735492500000003</v>
      </c>
      <c r="AB354">
        <v>3.5300302540000001</v>
      </c>
      <c r="AC354">
        <v>6.8893508399999996</v>
      </c>
      <c r="AD354">
        <v>3.6379515900000001</v>
      </c>
      <c r="AE354">
        <v>0.89948361300000002</v>
      </c>
      <c r="AF354">
        <v>4.8602429750000002</v>
      </c>
      <c r="AG354">
        <v>1.586965057</v>
      </c>
      <c r="AH354">
        <v>158.95833329999999</v>
      </c>
      <c r="AI354">
        <v>25.4</v>
      </c>
      <c r="AJ354">
        <v>41.6</v>
      </c>
      <c r="AK354">
        <v>19</v>
      </c>
      <c r="AL354">
        <v>13.39</v>
      </c>
      <c r="AM354">
        <v>1.0143333329999999</v>
      </c>
      <c r="AN354">
        <v>0.48933333299999998</v>
      </c>
      <c r="AO354">
        <v>0.70799999999999996</v>
      </c>
      <c r="AP354">
        <v>0.55100000000000005</v>
      </c>
      <c r="AQ354">
        <v>8.7999999999999995E-2</v>
      </c>
      <c r="AR354">
        <v>0.79600000000000004</v>
      </c>
      <c r="AS354">
        <v>14</v>
      </c>
      <c r="AT354">
        <v>3.1666666669999999</v>
      </c>
      <c r="AU354">
        <v>6</v>
      </c>
      <c r="AV354">
        <v>86.2</v>
      </c>
      <c r="AW354">
        <v>20.91</v>
      </c>
      <c r="AX354">
        <v>155.8974359</v>
      </c>
      <c r="AY354">
        <v>2.0352542000000001E-2</v>
      </c>
      <c r="AZ354">
        <v>3.283921E-3</v>
      </c>
      <c r="BA354">
        <v>1.0663674569999999</v>
      </c>
      <c r="BB354">
        <v>9.0367502000000002E-2</v>
      </c>
      <c r="BC354">
        <v>3.302981E-3</v>
      </c>
      <c r="BD354">
        <v>3.1710408000000002E-2</v>
      </c>
      <c r="BE354">
        <v>5.9256905999999998E-2</v>
      </c>
      <c r="BF354">
        <v>0.11832210999999999</v>
      </c>
      <c r="BG354">
        <v>3.9608329999999997E-2</v>
      </c>
      <c r="BH354">
        <v>5.8948727999999999E-2</v>
      </c>
    </row>
    <row r="355" spans="1:60" x14ac:dyDescent="0.35">
      <c r="A355" t="s">
        <v>76</v>
      </c>
      <c r="B355" t="s">
        <v>178</v>
      </c>
      <c r="C355" t="s">
        <v>167</v>
      </c>
      <c r="D355" t="s">
        <v>167</v>
      </c>
      <c r="E355" t="s">
        <v>182</v>
      </c>
      <c r="F355">
        <f t="shared" si="5"/>
        <v>13</v>
      </c>
      <c r="G355">
        <v>30</v>
      </c>
      <c r="H355" t="s">
        <v>165</v>
      </c>
      <c r="I355">
        <v>1.5617897154037099</v>
      </c>
      <c r="J355">
        <v>1.3242346195024599</v>
      </c>
      <c r="K355">
        <v>-5.4999268534476002E-2</v>
      </c>
      <c r="L355">
        <v>-0.68553364101235703</v>
      </c>
      <c r="M355">
        <v>-0.858527694171902</v>
      </c>
      <c r="N355">
        <v>-0.460757742038365</v>
      </c>
      <c r="O355">
        <v>0.54686039889892202</v>
      </c>
      <c r="P355">
        <v>1.0506071871118901</v>
      </c>
      <c r="Q355">
        <v>-1.34800154207722</v>
      </c>
      <c r="R355">
        <v>-0.53136597256167994</v>
      </c>
      <c r="S355">
        <v>-1.1972214392943901</v>
      </c>
      <c r="T355">
        <v>-1.6208256510658099</v>
      </c>
      <c r="U355">
        <v>5.4553211150000003</v>
      </c>
      <c r="V355">
        <v>4.1845914400000002</v>
      </c>
      <c r="W355">
        <v>1.9459101489999999</v>
      </c>
      <c r="X355">
        <v>0</v>
      </c>
      <c r="Y355">
        <v>4.2611137059999997</v>
      </c>
      <c r="Z355">
        <v>2.7656200530000001</v>
      </c>
      <c r="AA355">
        <v>1.609437912</v>
      </c>
      <c r="AB355">
        <v>1.8281271130000001</v>
      </c>
      <c r="AC355">
        <v>2.7795091649999999</v>
      </c>
      <c r="AD355">
        <v>2.8067217289999999</v>
      </c>
      <c r="AE355">
        <v>1.7147984279999999</v>
      </c>
      <c r="AF355">
        <v>4.9690413969999998</v>
      </c>
      <c r="AG355">
        <v>0</v>
      </c>
      <c r="AH355">
        <v>21.444444440000002</v>
      </c>
      <c r="AI355">
        <v>30.3</v>
      </c>
      <c r="AJ355">
        <v>42.1</v>
      </c>
      <c r="AK355">
        <v>17</v>
      </c>
      <c r="AL355">
        <v>16.608333330000001</v>
      </c>
      <c r="AM355">
        <v>1.114333333</v>
      </c>
      <c r="AN355">
        <v>0.48349999999999999</v>
      </c>
      <c r="AO355">
        <v>0.674666667</v>
      </c>
      <c r="AP355">
        <v>0.630833333</v>
      </c>
      <c r="AQ355">
        <v>0.161333333</v>
      </c>
      <c r="AR355">
        <v>0.83599999999999997</v>
      </c>
      <c r="AS355">
        <v>10</v>
      </c>
      <c r="AT355">
        <v>3.2142857139999998</v>
      </c>
      <c r="AU355">
        <v>5</v>
      </c>
      <c r="AV355">
        <v>53</v>
      </c>
      <c r="AW355">
        <v>11.61</v>
      </c>
      <c r="AX355">
        <v>164.1025641</v>
      </c>
      <c r="AY355">
        <v>2.6838609999999999E-2</v>
      </c>
      <c r="AZ355">
        <v>1.0602281999999999E-2</v>
      </c>
      <c r="BA355">
        <v>0.84132722500000001</v>
      </c>
      <c r="BB355">
        <v>6.7240361999999998E-2</v>
      </c>
      <c r="BC355">
        <v>2.7711569999999998E-3</v>
      </c>
      <c r="BD355">
        <v>3.813242E-2</v>
      </c>
      <c r="BE355">
        <v>2.2235674E-2</v>
      </c>
      <c r="BF355">
        <v>0.16692266</v>
      </c>
      <c r="BG355">
        <v>8.2020203E-2</v>
      </c>
      <c r="BH355">
        <v>4.6989628999999998E-2</v>
      </c>
    </row>
    <row r="356" spans="1:60" x14ac:dyDescent="0.35">
      <c r="A356" t="s">
        <v>76</v>
      </c>
      <c r="B356" t="s">
        <v>178</v>
      </c>
      <c r="C356" t="s">
        <v>167</v>
      </c>
      <c r="D356" t="s">
        <v>167</v>
      </c>
      <c r="E356" t="s">
        <v>182</v>
      </c>
      <c r="F356">
        <f t="shared" si="5"/>
        <v>13</v>
      </c>
      <c r="G356">
        <v>31</v>
      </c>
      <c r="H356" t="s">
        <v>165</v>
      </c>
      <c r="I356">
        <v>-2.4278252503031599</v>
      </c>
      <c r="J356">
        <v>-0.44172415107327501</v>
      </c>
      <c r="K356">
        <v>0.45825082170348902</v>
      </c>
      <c r="L356">
        <v>-1.9014139869987301</v>
      </c>
      <c r="M356">
        <v>1.0461524256863699</v>
      </c>
      <c r="N356">
        <v>-2.7794226050159199</v>
      </c>
      <c r="O356">
        <v>-7.6176744202423E-2</v>
      </c>
      <c r="P356">
        <v>-9.9944369739312394E-2</v>
      </c>
      <c r="Q356">
        <v>-1.23357416843492</v>
      </c>
      <c r="R356">
        <v>0.112306690582338</v>
      </c>
      <c r="S356">
        <v>-0.47643780530076002</v>
      </c>
      <c r="T356">
        <v>-2.0973138384784402</v>
      </c>
      <c r="U356">
        <v>1.0370870560000001</v>
      </c>
      <c r="V356">
        <v>0.518205731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0.70236383599999996</v>
      </c>
      <c r="AD356">
        <v>0</v>
      </c>
      <c r="AE356">
        <v>0</v>
      </c>
      <c r="AF356">
        <v>0</v>
      </c>
      <c r="AG356">
        <v>0.80404787600000005</v>
      </c>
      <c r="AH356">
        <v>0.33950617300000002</v>
      </c>
      <c r="AI356">
        <v>27.4</v>
      </c>
      <c r="AJ356">
        <v>46.8</v>
      </c>
      <c r="AK356">
        <v>16</v>
      </c>
      <c r="AL356">
        <v>14.366666670000001</v>
      </c>
      <c r="AM356">
        <v>1.0216666670000001</v>
      </c>
      <c r="AN356">
        <v>0.486666667</v>
      </c>
      <c r="AO356">
        <v>0.578333333</v>
      </c>
      <c r="AP356">
        <v>0.54</v>
      </c>
      <c r="AQ356">
        <v>0.15866666700000001</v>
      </c>
      <c r="AR356">
        <v>0.73699999999999999</v>
      </c>
      <c r="AS356">
        <v>36</v>
      </c>
      <c r="AT356">
        <v>5.4666666670000001</v>
      </c>
      <c r="AU356">
        <v>4</v>
      </c>
      <c r="AV356">
        <v>71</v>
      </c>
      <c r="AW356">
        <v>23.4</v>
      </c>
      <c r="AX356">
        <v>282.62108260000002</v>
      </c>
      <c r="AY356">
        <v>4.2872329000000001E-2</v>
      </c>
      <c r="AZ356">
        <v>8.3348599999999995E-3</v>
      </c>
      <c r="BA356">
        <v>0.86713250799999997</v>
      </c>
      <c r="BB356">
        <v>5.5781361000000002E-2</v>
      </c>
      <c r="BC356">
        <v>8.5034499999999992E-3</v>
      </c>
      <c r="BD356">
        <v>3.5260881000000001E-2</v>
      </c>
      <c r="BE356">
        <v>8.7826641999999996E-2</v>
      </c>
      <c r="BF356">
        <v>0.24666861900000001</v>
      </c>
      <c r="BG356">
        <v>2.6805022000000001E-2</v>
      </c>
      <c r="BH356">
        <v>5.0404343999999997E-2</v>
      </c>
    </row>
    <row r="357" spans="1:60" x14ac:dyDescent="0.35">
      <c r="A357" t="s">
        <v>76</v>
      </c>
      <c r="B357" t="s">
        <v>178</v>
      </c>
      <c r="C357" t="s">
        <v>167</v>
      </c>
      <c r="D357" t="s">
        <v>167</v>
      </c>
      <c r="E357" t="s">
        <v>182</v>
      </c>
      <c r="F357">
        <f t="shared" si="5"/>
        <v>13</v>
      </c>
      <c r="G357">
        <v>32</v>
      </c>
      <c r="H357" t="s">
        <v>165</v>
      </c>
      <c r="I357">
        <v>1.28301338497208</v>
      </c>
      <c r="J357">
        <v>-0.65943239029396805</v>
      </c>
      <c r="K357">
        <v>-0.81804574860440105</v>
      </c>
      <c r="L357">
        <v>-0.55536660638385205</v>
      </c>
      <c r="M357">
        <v>-0.92381837520395105</v>
      </c>
      <c r="N357">
        <v>6.216240239365E-2</v>
      </c>
      <c r="O357">
        <v>-1.6080973741100999</v>
      </c>
      <c r="P357">
        <v>-0.56535379579282097</v>
      </c>
      <c r="Q357">
        <v>-1.41402544212509</v>
      </c>
      <c r="R357">
        <v>-1.4665997597864899</v>
      </c>
      <c r="S357">
        <v>-1.01578996124901</v>
      </c>
      <c r="T357">
        <v>-0.75476152953627795</v>
      </c>
      <c r="U357">
        <v>5.9013314189999999</v>
      </c>
      <c r="V357">
        <v>3.7289392530000001</v>
      </c>
      <c r="W357">
        <v>2.9326741379999999</v>
      </c>
      <c r="X357">
        <v>1.6345175970000001</v>
      </c>
      <c r="Y357">
        <v>4.3973842899999998</v>
      </c>
      <c r="Z357">
        <v>3.2550393670000002</v>
      </c>
      <c r="AA357">
        <v>2.6458370169999998</v>
      </c>
      <c r="AB357">
        <v>4.2262542700000001</v>
      </c>
      <c r="AC357">
        <v>5.7451376600000001</v>
      </c>
      <c r="AD357">
        <v>2.242059673</v>
      </c>
      <c r="AE357">
        <v>1.8558018359999999</v>
      </c>
      <c r="AF357">
        <v>4.571761124</v>
      </c>
      <c r="AG357">
        <v>0</v>
      </c>
      <c r="AH357">
        <v>41.50793651</v>
      </c>
      <c r="AI357">
        <v>26.3</v>
      </c>
      <c r="AJ357">
        <v>36.700000000000003</v>
      </c>
      <c r="AK357">
        <v>18</v>
      </c>
      <c r="AL357">
        <v>12.573333330000001</v>
      </c>
      <c r="AM357">
        <v>0.95533333300000001</v>
      </c>
      <c r="AN357">
        <v>0.51200000000000001</v>
      </c>
      <c r="AO357">
        <v>0.64233333299999995</v>
      </c>
      <c r="AP357">
        <v>0.46533333300000002</v>
      </c>
      <c r="AQ357">
        <v>2.4666667E-2</v>
      </c>
      <c r="AR357">
        <v>0.63833333299999995</v>
      </c>
      <c r="AS357">
        <v>20</v>
      </c>
      <c r="AT357">
        <v>5.230769231</v>
      </c>
      <c r="AU357">
        <v>5</v>
      </c>
      <c r="AV357">
        <v>74</v>
      </c>
      <c r="AW357">
        <v>15.48</v>
      </c>
      <c r="AX357">
        <v>92.079772079999998</v>
      </c>
      <c r="AY357">
        <v>1.5436981000000001E-2</v>
      </c>
      <c r="AZ357">
        <v>2.716263E-3</v>
      </c>
      <c r="BA357">
        <v>0.24339869</v>
      </c>
      <c r="BB357">
        <v>1.9181977999999999E-2</v>
      </c>
      <c r="BC357">
        <v>1.3451730000000001E-3</v>
      </c>
      <c r="BD357">
        <v>4.2713619999999999E-3</v>
      </c>
      <c r="BE357">
        <v>2.6873411999999999E-2</v>
      </c>
      <c r="BF357">
        <v>2.7816034E-2</v>
      </c>
      <c r="BG357">
        <v>8.311143E-3</v>
      </c>
      <c r="BH357">
        <v>4.5603803999999998E-2</v>
      </c>
    </row>
    <row r="358" spans="1:60" x14ac:dyDescent="0.35">
      <c r="A358" t="s">
        <v>76</v>
      </c>
      <c r="B358" t="s">
        <v>178</v>
      </c>
      <c r="C358" t="s">
        <v>167</v>
      </c>
      <c r="D358" t="s">
        <v>167</v>
      </c>
      <c r="E358" t="s">
        <v>182</v>
      </c>
      <c r="F358">
        <f t="shared" si="5"/>
        <v>13</v>
      </c>
      <c r="G358">
        <v>33</v>
      </c>
      <c r="H358" t="s">
        <v>165</v>
      </c>
      <c r="I358">
        <v>0.90925083355367398</v>
      </c>
      <c r="J358">
        <v>0.72133651314604297</v>
      </c>
      <c r="K358">
        <v>-0.87773589555008802</v>
      </c>
      <c r="L358">
        <v>-1.0052208840910499</v>
      </c>
      <c r="M358">
        <v>-0.50013276923140004</v>
      </c>
      <c r="N358">
        <v>0.398735017358956</v>
      </c>
      <c r="O358">
        <v>-0.89085209675285704</v>
      </c>
      <c r="P358">
        <v>-0.165078063089932</v>
      </c>
      <c r="Q358">
        <v>-0.69774917652423896</v>
      </c>
      <c r="R358">
        <v>-0.40889284980038398</v>
      </c>
      <c r="S358">
        <v>6.5947690185260199E-2</v>
      </c>
      <c r="T358">
        <v>-0.59673962996233598</v>
      </c>
      <c r="U358">
        <v>6.3877908010000004</v>
      </c>
      <c r="V358">
        <v>3.9413120840000002</v>
      </c>
      <c r="W358">
        <v>3.0211021640000002</v>
      </c>
      <c r="X358">
        <v>1.971376756</v>
      </c>
      <c r="Y358">
        <v>4.867213886</v>
      </c>
      <c r="Z358">
        <v>1.655579068</v>
      </c>
      <c r="AA358">
        <v>0.92734056799999998</v>
      </c>
      <c r="AB358">
        <v>3.440685153</v>
      </c>
      <c r="AC358">
        <v>5.0057158060000004</v>
      </c>
      <c r="AD358">
        <v>2.8274779739999998</v>
      </c>
      <c r="AE358">
        <v>1.6422277350000001</v>
      </c>
      <c r="AF358">
        <v>4.9298670150000001</v>
      </c>
      <c r="AG358">
        <v>0</v>
      </c>
      <c r="AH358">
        <v>91.319444439999998</v>
      </c>
      <c r="AI358">
        <v>18.3</v>
      </c>
      <c r="AJ358">
        <v>41.8</v>
      </c>
      <c r="AK358">
        <v>18</v>
      </c>
      <c r="AL358">
        <v>13.883333329999999</v>
      </c>
      <c r="AM358">
        <v>1.044</v>
      </c>
      <c r="AN358">
        <v>0.50333333300000005</v>
      </c>
      <c r="AO358">
        <v>0.65666666699999998</v>
      </c>
      <c r="AP358">
        <v>0.51233333299999995</v>
      </c>
      <c r="AQ358">
        <v>9.1666666999999993E-2</v>
      </c>
      <c r="AR358">
        <v>0.59966666700000004</v>
      </c>
      <c r="AS358">
        <v>30</v>
      </c>
      <c r="AT358">
        <v>6.384615385</v>
      </c>
      <c r="AU358">
        <v>6</v>
      </c>
      <c r="AV358">
        <v>124</v>
      </c>
      <c r="AW358">
        <v>41.31</v>
      </c>
      <c r="AX358">
        <v>138.34757830000001</v>
      </c>
      <c r="AY358">
        <v>1.2850234E-2</v>
      </c>
      <c r="AZ358">
        <v>2.4574559999999998E-3</v>
      </c>
      <c r="BA358">
        <v>0.85448008200000003</v>
      </c>
      <c r="BB358">
        <v>5.5140421000000002E-2</v>
      </c>
      <c r="BC358">
        <v>5.3301379999999999E-3</v>
      </c>
      <c r="BD358">
        <v>4.5066319000000001E-2</v>
      </c>
      <c r="BE358">
        <v>2.5550268000000001E-2</v>
      </c>
      <c r="BF358">
        <v>0.117942213</v>
      </c>
      <c r="BG358">
        <v>3.6471663000000001E-2</v>
      </c>
      <c r="BH358">
        <v>5.9321967000000003E-2</v>
      </c>
    </row>
    <row r="359" spans="1:60" x14ac:dyDescent="0.35">
      <c r="A359" t="s">
        <v>76</v>
      </c>
      <c r="B359" t="s">
        <v>178</v>
      </c>
      <c r="C359" t="s">
        <v>167</v>
      </c>
      <c r="D359" t="s">
        <v>167</v>
      </c>
      <c r="E359" t="s">
        <v>182</v>
      </c>
      <c r="F359">
        <f t="shared" si="5"/>
        <v>13</v>
      </c>
      <c r="G359">
        <v>34</v>
      </c>
      <c r="H359" t="s">
        <v>165</v>
      </c>
      <c r="I359">
        <v>1.7158337399471699</v>
      </c>
      <c r="J359">
        <v>0.636772029341371</v>
      </c>
      <c r="K359">
        <v>-1.2965209478931801</v>
      </c>
      <c r="L359">
        <v>-1.5494817316118501</v>
      </c>
      <c r="M359">
        <v>0.20186124015429699</v>
      </c>
      <c r="N359">
        <v>0.16859865278507499</v>
      </c>
      <c r="O359">
        <v>1.70301180569658</v>
      </c>
      <c r="P359">
        <v>-1.5889109796102401</v>
      </c>
      <c r="Q359">
        <v>0.48457132562070498</v>
      </c>
      <c r="R359">
        <v>-1.8295220876227501E-3</v>
      </c>
      <c r="S359">
        <v>1.5443261651985399E-2</v>
      </c>
      <c r="T359">
        <v>-1.6639433014007301</v>
      </c>
      <c r="U359">
        <v>6.3929486779999998</v>
      </c>
      <c r="V359">
        <v>3.0915014850000002</v>
      </c>
      <c r="W359">
        <v>1.739934401</v>
      </c>
      <c r="X359">
        <v>0</v>
      </c>
      <c r="Y359">
        <v>1.7129785909999999</v>
      </c>
      <c r="Z359">
        <v>3.419215887</v>
      </c>
      <c r="AA359">
        <v>0</v>
      </c>
      <c r="AB359">
        <v>3.250296187</v>
      </c>
      <c r="AC359">
        <v>4.1858212630000002</v>
      </c>
      <c r="AD359">
        <v>1.315676794</v>
      </c>
      <c r="AE359">
        <v>1.5007047120000001</v>
      </c>
      <c r="AF359">
        <v>4.2934989569999997</v>
      </c>
      <c r="AG359">
        <v>0</v>
      </c>
      <c r="AH359">
        <v>6.7676767680000003</v>
      </c>
      <c r="AI359">
        <v>18.7</v>
      </c>
      <c r="AJ359">
        <v>49.6</v>
      </c>
      <c r="AK359">
        <v>21</v>
      </c>
      <c r="AL359">
        <v>12.223333330000001</v>
      </c>
      <c r="AM359">
        <v>0.92700000000000005</v>
      </c>
      <c r="AN359">
        <v>0.38600000000000001</v>
      </c>
      <c r="AO359">
        <v>0.57266666700000002</v>
      </c>
      <c r="AP359">
        <v>0.51233333299999995</v>
      </c>
      <c r="AQ359">
        <v>0.245</v>
      </c>
      <c r="AR359">
        <v>0.81766666700000001</v>
      </c>
      <c r="AS359">
        <v>29</v>
      </c>
      <c r="AT359">
        <v>6.2</v>
      </c>
      <c r="AU359">
        <v>4</v>
      </c>
      <c r="AV359">
        <v>77</v>
      </c>
      <c r="AW359">
        <v>56.94</v>
      </c>
      <c r="AX359">
        <v>24.159544159999999</v>
      </c>
      <c r="AY359">
        <v>8.3742910000000007E-3</v>
      </c>
      <c r="AZ359">
        <v>3.9581E-3</v>
      </c>
      <c r="BA359">
        <v>1.028226383</v>
      </c>
      <c r="BB359">
        <v>0.138924563</v>
      </c>
      <c r="BC359">
        <v>6.1881979999999998E-3</v>
      </c>
      <c r="BD359">
        <v>4.9611978000000001E-2</v>
      </c>
      <c r="BE359">
        <v>6.1357004E-2</v>
      </c>
      <c r="BF359">
        <v>0.14471547200000001</v>
      </c>
      <c r="BG359">
        <v>4.5714719000000001E-2</v>
      </c>
      <c r="BH359">
        <v>5.5884327999999997E-2</v>
      </c>
    </row>
    <row r="360" spans="1:60" x14ac:dyDescent="0.35">
      <c r="A360" t="s">
        <v>76</v>
      </c>
      <c r="B360" t="s">
        <v>178</v>
      </c>
      <c r="C360" t="s">
        <v>167</v>
      </c>
      <c r="D360" t="s">
        <v>167</v>
      </c>
      <c r="E360" t="s">
        <v>182</v>
      </c>
      <c r="F360">
        <f t="shared" si="5"/>
        <v>13</v>
      </c>
      <c r="G360">
        <v>35</v>
      </c>
      <c r="H360" t="s">
        <v>165</v>
      </c>
      <c r="I360">
        <v>-4.5407334450520302E-2</v>
      </c>
      <c r="J360">
        <v>0.41655948098022599</v>
      </c>
      <c r="K360">
        <v>6.4903405489641006E-2</v>
      </c>
      <c r="L360">
        <v>-0.68183074354672302</v>
      </c>
      <c r="M360">
        <v>-0.43117161773457402</v>
      </c>
      <c r="N360">
        <v>2.4138580907346601</v>
      </c>
      <c r="O360">
        <v>1.24131736227912</v>
      </c>
      <c r="P360">
        <v>0.74096097072405898</v>
      </c>
      <c r="Q360">
        <v>-0.23422685551233699</v>
      </c>
      <c r="R360">
        <v>-0.442039955858267</v>
      </c>
      <c r="S360">
        <v>-1.05505108930942</v>
      </c>
      <c r="T360">
        <v>-1.46357158259475</v>
      </c>
      <c r="U360">
        <v>6.1980592200000002</v>
      </c>
      <c r="V360">
        <v>6.2581843920000004</v>
      </c>
      <c r="W360">
        <v>3.1067908100000001</v>
      </c>
      <c r="X360">
        <v>1.3291359469999999</v>
      </c>
      <c r="Y360">
        <v>3.6160527120000001</v>
      </c>
      <c r="Z360">
        <v>1.264037045</v>
      </c>
      <c r="AA360">
        <v>0</v>
      </c>
      <c r="AB360">
        <v>4.4061383579999998</v>
      </c>
      <c r="AC360">
        <v>4.3696487570000002</v>
      </c>
      <c r="AD360">
        <v>2.116446738</v>
      </c>
      <c r="AE360">
        <v>2.1259615570000001</v>
      </c>
      <c r="AF360">
        <v>5.3044887599999999</v>
      </c>
      <c r="AG360">
        <v>2.695270474</v>
      </c>
      <c r="AH360">
        <v>26.9047619</v>
      </c>
      <c r="AI360">
        <v>28.9</v>
      </c>
      <c r="AJ360">
        <v>46.1</v>
      </c>
      <c r="AK360">
        <v>18</v>
      </c>
      <c r="AL360">
        <v>15.64</v>
      </c>
      <c r="AM360">
        <v>1.102333333</v>
      </c>
      <c r="AN360">
        <v>0.49083333299999998</v>
      </c>
      <c r="AO360">
        <v>0.65483333300000002</v>
      </c>
      <c r="AP360">
        <v>0.63933333299999995</v>
      </c>
      <c r="AQ360">
        <v>0.192833333</v>
      </c>
      <c r="AR360">
        <v>0.84766666700000004</v>
      </c>
      <c r="AS360">
        <v>5</v>
      </c>
      <c r="AT360">
        <v>2.769230769</v>
      </c>
      <c r="AU360">
        <v>2</v>
      </c>
      <c r="AV360">
        <v>77</v>
      </c>
      <c r="AW360">
        <v>34.17</v>
      </c>
      <c r="AX360">
        <v>281.2535613</v>
      </c>
      <c r="AY360">
        <v>1.7631978999999999E-2</v>
      </c>
      <c r="AZ360">
        <v>7.5784809999999998E-3</v>
      </c>
      <c r="BA360">
        <v>0.841104042</v>
      </c>
      <c r="BB360">
        <v>8.9714726999999994E-2</v>
      </c>
      <c r="BC360">
        <v>4.1808410000000002E-3</v>
      </c>
      <c r="BD360">
        <v>6.4705103999999999E-2</v>
      </c>
      <c r="BE360">
        <v>2.0768594000000001E-2</v>
      </c>
      <c r="BF360">
        <v>8.9471928000000006E-2</v>
      </c>
      <c r="BG360">
        <v>1.6837376000000001E-2</v>
      </c>
      <c r="BH360">
        <v>4.3570082000000003E-2</v>
      </c>
    </row>
    <row r="361" spans="1:60" x14ac:dyDescent="0.35">
      <c r="A361" t="s">
        <v>76</v>
      </c>
      <c r="B361" t="s">
        <v>178</v>
      </c>
      <c r="C361" t="s">
        <v>167</v>
      </c>
      <c r="D361" t="s">
        <v>167</v>
      </c>
      <c r="E361" t="s">
        <v>182</v>
      </c>
      <c r="F361">
        <f t="shared" si="5"/>
        <v>13</v>
      </c>
      <c r="G361">
        <v>36</v>
      </c>
      <c r="H361" t="s">
        <v>165</v>
      </c>
      <c r="I361">
        <v>-1.1963877991537399</v>
      </c>
      <c r="J361">
        <v>0.527528646417187</v>
      </c>
      <c r="K361">
        <v>-0.40179866759692401</v>
      </c>
      <c r="L361">
        <v>7.7680077583797301E-3</v>
      </c>
      <c r="M361">
        <v>0.81780628511047904</v>
      </c>
      <c r="N361">
        <v>2.5003719353494702</v>
      </c>
      <c r="O361">
        <v>0.47653544581358498</v>
      </c>
      <c r="P361">
        <v>-1.14906558891096</v>
      </c>
      <c r="Q361">
        <v>-3.2043820210562401E-2</v>
      </c>
      <c r="R361">
        <v>-1.0776084437770901</v>
      </c>
      <c r="S361">
        <v>0.18638474684225401</v>
      </c>
      <c r="T361">
        <v>-1.2325996626492299</v>
      </c>
      <c r="U361">
        <v>6.1296033650000004</v>
      </c>
      <c r="V361">
        <v>5.7667324329999996</v>
      </c>
      <c r="W361">
        <v>3.3894888920000001</v>
      </c>
      <c r="X361">
        <v>2.1989866920000001</v>
      </c>
      <c r="Y361">
        <v>2.6288008299999999</v>
      </c>
      <c r="Z361">
        <v>0</v>
      </c>
      <c r="AA361">
        <v>1.349926717</v>
      </c>
      <c r="AB361">
        <v>5.3103870899999999</v>
      </c>
      <c r="AC361">
        <v>4.8943986810000002</v>
      </c>
      <c r="AD361">
        <v>1.6799111689999999</v>
      </c>
      <c r="AE361">
        <v>2.7725887220000001</v>
      </c>
      <c r="AF361">
        <v>5.1472175839999998</v>
      </c>
      <c r="AG361">
        <v>2.9740707770000001</v>
      </c>
      <c r="AH361">
        <v>17.14285714</v>
      </c>
      <c r="AI361">
        <v>26.1</v>
      </c>
      <c r="AJ361">
        <v>46.3</v>
      </c>
      <c r="AK361">
        <v>19</v>
      </c>
      <c r="AL361">
        <v>12.71666667</v>
      </c>
      <c r="AM361">
        <v>0.94033333299999999</v>
      </c>
      <c r="AN361">
        <v>0.43766666700000001</v>
      </c>
      <c r="AO361">
        <v>0.59899999999999998</v>
      </c>
      <c r="AP361">
        <v>0.50466666699999996</v>
      </c>
      <c r="AQ361">
        <v>0.15166666700000001</v>
      </c>
      <c r="AR361">
        <v>0.75066666699999995</v>
      </c>
      <c r="AS361">
        <v>23</v>
      </c>
      <c r="AT361">
        <v>4.4166666670000003</v>
      </c>
      <c r="AU361">
        <v>7</v>
      </c>
      <c r="AV361">
        <v>102</v>
      </c>
      <c r="AW361">
        <v>34</v>
      </c>
      <c r="AX361">
        <v>63.13390313</v>
      </c>
      <c r="AY361">
        <v>8.2989340000000009E-3</v>
      </c>
      <c r="AZ361">
        <v>1.059871E-3</v>
      </c>
      <c r="BA361">
        <v>0.586078981</v>
      </c>
      <c r="BB361">
        <v>6.2256328999999999E-2</v>
      </c>
      <c r="BC361">
        <v>8.0291689999999992E-3</v>
      </c>
      <c r="BD361">
        <v>2.4482968000000001E-2</v>
      </c>
      <c r="BE361">
        <v>7.3053537000000002E-2</v>
      </c>
      <c r="BF361">
        <v>9.2468743000000006E-2</v>
      </c>
      <c r="BG361">
        <v>5.0518001E-2</v>
      </c>
      <c r="BH361">
        <v>4.8860989000000001E-2</v>
      </c>
    </row>
    <row r="362" spans="1:60" x14ac:dyDescent="0.35">
      <c r="A362" t="s">
        <v>76</v>
      </c>
      <c r="B362" t="s">
        <v>178</v>
      </c>
      <c r="C362" t="s">
        <v>167</v>
      </c>
      <c r="D362" t="s">
        <v>167</v>
      </c>
      <c r="E362" t="s">
        <v>182</v>
      </c>
      <c r="F362">
        <f t="shared" si="5"/>
        <v>13</v>
      </c>
      <c r="G362">
        <v>5</v>
      </c>
      <c r="H362" t="s">
        <v>165</v>
      </c>
      <c r="I362">
        <v>1.09875112501766</v>
      </c>
      <c r="J362">
        <v>-0.59746840165135395</v>
      </c>
      <c r="K362">
        <v>-0.15832969432453101</v>
      </c>
      <c r="L362">
        <v>-1.14589424056346</v>
      </c>
      <c r="M362">
        <v>0.71101604922900896</v>
      </c>
      <c r="N362">
        <v>-0.83702533835207704</v>
      </c>
      <c r="O362">
        <v>0.77675043515948505</v>
      </c>
      <c r="P362">
        <v>0.91912836944936904</v>
      </c>
      <c r="Q362">
        <v>-0.64384964543579604</v>
      </c>
      <c r="R362">
        <v>-0.26154807844961703</v>
      </c>
      <c r="S362">
        <v>0.187509572530556</v>
      </c>
      <c r="T362">
        <v>-0.76691435199028402</v>
      </c>
      <c r="U362">
        <v>5.8536382299999996</v>
      </c>
      <c r="V362">
        <v>1.103231235</v>
      </c>
      <c r="W362">
        <v>2.2410051540000002</v>
      </c>
      <c r="X362">
        <v>1.572658661</v>
      </c>
      <c r="Y362">
        <v>4.4008586110000003</v>
      </c>
      <c r="Z362">
        <v>3.1946969690000002</v>
      </c>
      <c r="AA362">
        <v>0.48550781599999998</v>
      </c>
      <c r="AB362">
        <v>1.7072701619999999</v>
      </c>
      <c r="AC362">
        <v>5.4653020039999998</v>
      </c>
      <c r="AD362">
        <v>2.2593005779999999</v>
      </c>
      <c r="AE362">
        <v>1.71978597</v>
      </c>
      <c r="AF362">
        <v>5.0880677609999996</v>
      </c>
      <c r="AG362">
        <v>1.6010696630000001</v>
      </c>
      <c r="AH362">
        <v>35.9375</v>
      </c>
      <c r="AI362">
        <v>28.8</v>
      </c>
      <c r="AJ362">
        <v>54.2</v>
      </c>
      <c r="AK362">
        <v>18</v>
      </c>
      <c r="AL362">
        <v>16.73</v>
      </c>
      <c r="AM362">
        <v>1.124333333</v>
      </c>
      <c r="AN362">
        <v>0.62766666699999996</v>
      </c>
      <c r="AO362">
        <v>0.64200000000000002</v>
      </c>
      <c r="AP362">
        <v>0.51533333299999995</v>
      </c>
      <c r="AQ362">
        <v>0.21099999999999999</v>
      </c>
      <c r="AR362">
        <v>0.85299999999999998</v>
      </c>
      <c r="AS362">
        <v>42</v>
      </c>
      <c r="AT362">
        <v>8.923076923</v>
      </c>
      <c r="AU362">
        <v>5</v>
      </c>
      <c r="AV362">
        <v>95.8</v>
      </c>
      <c r="AW362">
        <v>35.51</v>
      </c>
      <c r="AX362">
        <v>135.1566952</v>
      </c>
      <c r="AY362">
        <v>2.0435136999999999E-2</v>
      </c>
      <c r="AZ362">
        <v>2.5245760000000002E-3</v>
      </c>
      <c r="BA362">
        <v>0.90809609000000002</v>
      </c>
      <c r="BB362">
        <v>5.9081198000000001E-2</v>
      </c>
      <c r="BC362">
        <v>8.1362250000000004E-3</v>
      </c>
      <c r="BD362">
        <v>1.2680438E-2</v>
      </c>
      <c r="BE362">
        <v>4.2705779999999999E-2</v>
      </c>
      <c r="BF362">
        <v>0.22246854599999999</v>
      </c>
      <c r="BG362">
        <v>1.6893285000000001E-2</v>
      </c>
      <c r="BH362">
        <v>5.9465455E-2</v>
      </c>
    </row>
    <row r="363" spans="1:60" x14ac:dyDescent="0.35">
      <c r="A363" t="s">
        <v>76</v>
      </c>
      <c r="B363" t="s">
        <v>178</v>
      </c>
      <c r="C363" t="s">
        <v>167</v>
      </c>
      <c r="D363" t="s">
        <v>167</v>
      </c>
      <c r="E363" t="s">
        <v>182</v>
      </c>
      <c r="F363">
        <f t="shared" si="5"/>
        <v>13</v>
      </c>
      <c r="G363">
        <v>6</v>
      </c>
      <c r="H363" t="s">
        <v>165</v>
      </c>
      <c r="I363">
        <v>-0.12700788557773501</v>
      </c>
      <c r="J363">
        <v>-0.22407091539930499</v>
      </c>
      <c r="K363">
        <v>-5.7490062986037697E-2</v>
      </c>
      <c r="L363">
        <v>-0.76391452551740902</v>
      </c>
      <c r="M363">
        <v>-1.0588782360228699</v>
      </c>
      <c r="N363">
        <v>-0.129346685590782</v>
      </c>
      <c r="O363">
        <v>1.4308776266343599</v>
      </c>
      <c r="P363">
        <v>1.22430406514704</v>
      </c>
      <c r="Q363">
        <v>2.0711083254720901E-3</v>
      </c>
      <c r="R363">
        <v>1.0757531732721299</v>
      </c>
      <c r="S363">
        <v>-1.05548499727837</v>
      </c>
      <c r="T363">
        <v>0.96283206031829105</v>
      </c>
      <c r="U363">
        <v>5.3156660049999997</v>
      </c>
      <c r="V363">
        <v>3.762329968</v>
      </c>
      <c r="W363">
        <v>3.1208954169999998</v>
      </c>
      <c r="X363">
        <v>3.732863112</v>
      </c>
      <c r="Y363">
        <v>6.224613433</v>
      </c>
      <c r="Z363">
        <v>3.0992160289999999</v>
      </c>
      <c r="AA363">
        <v>1.8855954989999999</v>
      </c>
      <c r="AB363">
        <v>1.7072701619999999</v>
      </c>
      <c r="AC363">
        <v>7.2911451789999999</v>
      </c>
      <c r="AD363">
        <v>4.3617707799999996</v>
      </c>
      <c r="AE363">
        <v>1.732147066</v>
      </c>
      <c r="AF363">
        <v>5.4249806090000003</v>
      </c>
      <c r="AG363">
        <v>1.7859556219999999</v>
      </c>
      <c r="AH363">
        <v>177.67361109999999</v>
      </c>
      <c r="AI363">
        <v>24.3</v>
      </c>
      <c r="AJ363">
        <v>46.5</v>
      </c>
      <c r="AK363">
        <v>20</v>
      </c>
      <c r="AL363">
        <v>16.383333329999999</v>
      </c>
      <c r="AM363">
        <v>1.171666667</v>
      </c>
      <c r="AN363">
        <v>0.557666667</v>
      </c>
      <c r="AO363">
        <v>0.74666666699999995</v>
      </c>
      <c r="AP363">
        <v>0.61899999999999999</v>
      </c>
      <c r="AQ363">
        <v>0.21666666700000001</v>
      </c>
      <c r="AR363">
        <v>0.96333333300000001</v>
      </c>
      <c r="AS363">
        <v>18</v>
      </c>
      <c r="AT363">
        <v>3.7272727269999999</v>
      </c>
      <c r="AU363">
        <v>3</v>
      </c>
      <c r="AV363">
        <v>45.8</v>
      </c>
      <c r="AW363">
        <v>51.12</v>
      </c>
      <c r="AX363">
        <v>261.88034190000002</v>
      </c>
      <c r="AY363">
        <v>2.5525707000000002E-2</v>
      </c>
      <c r="AZ363">
        <v>7.102354E-3</v>
      </c>
      <c r="BA363">
        <v>1.223068941</v>
      </c>
      <c r="BB363">
        <v>0.28489837400000001</v>
      </c>
      <c r="BC363">
        <v>0</v>
      </c>
      <c r="BD363">
        <v>2.247762E-2</v>
      </c>
      <c r="BE363">
        <v>1.5932062E-2</v>
      </c>
      <c r="BF363">
        <v>0.36236870999999998</v>
      </c>
      <c r="BG363">
        <v>2.1639898000000001E-2</v>
      </c>
      <c r="BH363">
        <v>5.0827117999999998E-2</v>
      </c>
    </row>
    <row r="364" spans="1:60" x14ac:dyDescent="0.35">
      <c r="A364" t="s">
        <v>76</v>
      </c>
      <c r="B364" t="s">
        <v>178</v>
      </c>
      <c r="C364" t="s">
        <v>167</v>
      </c>
      <c r="D364" t="s">
        <v>167</v>
      </c>
      <c r="E364" t="s">
        <v>182</v>
      </c>
      <c r="F364">
        <f t="shared" si="5"/>
        <v>13</v>
      </c>
      <c r="G364">
        <v>7</v>
      </c>
      <c r="H364" t="s">
        <v>165</v>
      </c>
      <c r="I364">
        <v>1.7144652367901401</v>
      </c>
      <c r="J364">
        <v>-0.85495675450568598</v>
      </c>
      <c r="K364">
        <v>-0.24042465644871</v>
      </c>
      <c r="L364">
        <v>-1.12358662037339</v>
      </c>
      <c r="M364">
        <v>1.3137525687509699</v>
      </c>
      <c r="N364">
        <v>1.13609723034152</v>
      </c>
      <c r="O364">
        <v>1.0142075188980599</v>
      </c>
      <c r="P364">
        <v>-0.79927910588640305</v>
      </c>
      <c r="Q364">
        <v>-1.5819549519949101</v>
      </c>
      <c r="R364">
        <v>0.334768756832519</v>
      </c>
      <c r="S364">
        <v>0.85977633255886299</v>
      </c>
      <c r="T364">
        <v>-2.2682528200836098</v>
      </c>
      <c r="U364">
        <v>6.0724469839999999</v>
      </c>
      <c r="V364">
        <v>4.9175448709999996</v>
      </c>
      <c r="W364">
        <v>2.469354236</v>
      </c>
      <c r="X364">
        <v>0</v>
      </c>
      <c r="Y364">
        <v>2.530163242</v>
      </c>
      <c r="Z364">
        <v>2.8800304040000002</v>
      </c>
      <c r="AA364">
        <v>0.46536325000000001</v>
      </c>
      <c r="AB364">
        <v>4.4352162780000004</v>
      </c>
      <c r="AC364">
        <v>2.7886625469999999</v>
      </c>
      <c r="AD364">
        <v>0.93826963900000004</v>
      </c>
      <c r="AE364">
        <v>1.4226620050000001</v>
      </c>
      <c r="AF364">
        <v>5.0912476399999997</v>
      </c>
      <c r="AG364">
        <v>0</v>
      </c>
      <c r="AH364">
        <v>29.296296300000002</v>
      </c>
      <c r="AI364">
        <v>34.6</v>
      </c>
      <c r="AJ364">
        <v>53.1</v>
      </c>
      <c r="AK364">
        <v>17</v>
      </c>
      <c r="AL364">
        <v>13.75</v>
      </c>
      <c r="AM364">
        <v>0.96499999999999997</v>
      </c>
      <c r="AN364">
        <v>0.43</v>
      </c>
      <c r="AO364">
        <v>0.61</v>
      </c>
      <c r="AP364">
        <v>0.48933333299999998</v>
      </c>
      <c r="AQ364">
        <v>0.20433333300000001</v>
      </c>
      <c r="AR364">
        <v>0.81433333299999999</v>
      </c>
      <c r="AS364">
        <v>49</v>
      </c>
      <c r="AT364">
        <v>7.9285714289999998</v>
      </c>
      <c r="AU364">
        <v>7</v>
      </c>
      <c r="AV364">
        <v>121</v>
      </c>
      <c r="AW364">
        <v>20.9</v>
      </c>
      <c r="AX364">
        <v>201.4814815</v>
      </c>
      <c r="AY364">
        <v>2.5079806999999999E-2</v>
      </c>
      <c r="AZ364">
        <v>9.6506360000000006E-3</v>
      </c>
      <c r="BA364">
        <v>1.0473850929999999</v>
      </c>
      <c r="BB364">
        <v>0.11018054200000001</v>
      </c>
      <c r="BC364">
        <v>8.2592610000000004E-3</v>
      </c>
      <c r="BD364">
        <v>7.7644569999999998E-3</v>
      </c>
      <c r="BE364">
        <v>0.12724009</v>
      </c>
      <c r="BF364">
        <v>0.14896541499999999</v>
      </c>
      <c r="BG364">
        <v>1.4124624000000001E-2</v>
      </c>
      <c r="BH364">
        <v>5.9963961000000003E-2</v>
      </c>
    </row>
    <row r="365" spans="1:60" x14ac:dyDescent="0.35">
      <c r="A365" t="s">
        <v>76</v>
      </c>
      <c r="B365" t="s">
        <v>178</v>
      </c>
      <c r="C365" t="s">
        <v>167</v>
      </c>
      <c r="D365" t="s">
        <v>167</v>
      </c>
      <c r="E365" t="s">
        <v>182</v>
      </c>
      <c r="F365">
        <f t="shared" si="5"/>
        <v>13</v>
      </c>
      <c r="G365">
        <v>8</v>
      </c>
      <c r="H365" t="s">
        <v>165</v>
      </c>
      <c r="I365">
        <v>1.1135280384992601</v>
      </c>
      <c r="J365">
        <v>-0.19681825938517</v>
      </c>
      <c r="K365">
        <v>1.2411402821265001</v>
      </c>
      <c r="L365">
        <v>-0.57638331580280899</v>
      </c>
      <c r="M365">
        <v>6.2954441258077906E-2</v>
      </c>
      <c r="N365">
        <v>-2.0665199743281701</v>
      </c>
      <c r="O365">
        <v>-0.117387266804311</v>
      </c>
      <c r="P365">
        <v>-0.17926278742337501</v>
      </c>
      <c r="Q365">
        <v>-1.74017221903051</v>
      </c>
      <c r="R365">
        <v>0.86303782638583204</v>
      </c>
      <c r="S365">
        <v>2.5938963615933799E-2</v>
      </c>
      <c r="T365">
        <v>1.89041379493493</v>
      </c>
      <c r="U365">
        <v>5.9907235319999996</v>
      </c>
      <c r="V365">
        <v>2.0062234870000002</v>
      </c>
      <c r="W365">
        <v>1.3291359469999999</v>
      </c>
      <c r="X365">
        <v>2.6196911150000002</v>
      </c>
      <c r="Y365">
        <v>7.2313004039999997</v>
      </c>
      <c r="Z365">
        <v>4.2214122090000004</v>
      </c>
      <c r="AA365">
        <v>2.4104424889999998</v>
      </c>
      <c r="AB365">
        <v>1.66875449</v>
      </c>
      <c r="AC365">
        <v>6.3998266890000002</v>
      </c>
      <c r="AD365">
        <v>5.1977293949999996</v>
      </c>
      <c r="AE365">
        <v>2.86905564</v>
      </c>
      <c r="AF365">
        <v>5.5638106340000002</v>
      </c>
      <c r="AG365">
        <v>1.6057273329999999</v>
      </c>
      <c r="AH365">
        <v>740.46296299999995</v>
      </c>
      <c r="AI365">
        <v>38.299999999999997</v>
      </c>
      <c r="AJ365">
        <v>51.4</v>
      </c>
      <c r="AK365">
        <v>17</v>
      </c>
      <c r="AL365">
        <v>15</v>
      </c>
      <c r="AM365">
        <v>1.040333333</v>
      </c>
      <c r="AN365">
        <v>0.52233333299999996</v>
      </c>
      <c r="AO365">
        <v>0.66433333299999997</v>
      </c>
      <c r="AP365">
        <v>0.50700000000000001</v>
      </c>
      <c r="AQ365">
        <v>7.5666667000000007E-2</v>
      </c>
      <c r="AR365">
        <v>0.74</v>
      </c>
      <c r="AS365">
        <v>19</v>
      </c>
      <c r="AT365">
        <v>5.4285714289999998</v>
      </c>
      <c r="AU365">
        <v>6</v>
      </c>
      <c r="AV365">
        <v>144</v>
      </c>
      <c r="AW365">
        <v>42.34</v>
      </c>
      <c r="AX365">
        <v>134.24501420000001</v>
      </c>
      <c r="AY365">
        <v>5.3308772999999997E-2</v>
      </c>
      <c r="AZ365">
        <v>7.7382029999999999E-3</v>
      </c>
      <c r="BA365">
        <v>1.3643703789999999</v>
      </c>
      <c r="BB365">
        <v>0.14269779099999999</v>
      </c>
      <c r="BC365">
        <v>5.4141570000000002E-3</v>
      </c>
      <c r="BD365">
        <v>3.3140347000000001E-2</v>
      </c>
      <c r="BE365">
        <v>5.4185846000000003E-2</v>
      </c>
      <c r="BF365">
        <v>0.22373837799999999</v>
      </c>
      <c r="BG365">
        <v>1.5354829E-2</v>
      </c>
      <c r="BH365">
        <v>0.15427307200000001</v>
      </c>
    </row>
    <row r="366" spans="1:60" x14ac:dyDescent="0.35">
      <c r="A366" t="s">
        <v>76</v>
      </c>
      <c r="B366" t="s">
        <v>178</v>
      </c>
      <c r="C366" t="s">
        <v>167</v>
      </c>
      <c r="D366" t="s">
        <v>167</v>
      </c>
      <c r="E366" t="s">
        <v>182</v>
      </c>
      <c r="F366">
        <f t="shared" si="5"/>
        <v>13</v>
      </c>
      <c r="G366">
        <v>9</v>
      </c>
      <c r="H366" t="s">
        <v>165</v>
      </c>
      <c r="I366">
        <v>1.3654948312850799E-2</v>
      </c>
      <c r="J366">
        <v>0.171911604093059</v>
      </c>
      <c r="K366">
        <v>0.19616923930400701</v>
      </c>
      <c r="L366">
        <v>-1.6203930462481499</v>
      </c>
      <c r="M366">
        <v>0.54252182119130199</v>
      </c>
      <c r="N366">
        <v>1.83655793106272</v>
      </c>
      <c r="O366">
        <v>4.6893646200758496</v>
      </c>
      <c r="P366">
        <v>-2.63249549267579</v>
      </c>
      <c r="Q366">
        <v>-0.30426901621697</v>
      </c>
      <c r="R366">
        <v>-0.65203342959824295</v>
      </c>
      <c r="S366">
        <v>0.56915438517889405</v>
      </c>
      <c r="T366">
        <v>-0.91829230914429005</v>
      </c>
      <c r="U366">
        <v>5.8780469689999997</v>
      </c>
      <c r="V366">
        <v>3.7948647740000001</v>
      </c>
      <c r="W366">
        <v>2.218599437</v>
      </c>
      <c r="X366">
        <v>3.0244816870000002</v>
      </c>
      <c r="Y366">
        <v>1.8146437630000001</v>
      </c>
      <c r="Z366">
        <v>2.3191143950000002</v>
      </c>
      <c r="AA366">
        <v>0.13005312799999999</v>
      </c>
      <c r="AB366">
        <v>5.3352652000000003</v>
      </c>
      <c r="AC366">
        <v>3.5873695400000001</v>
      </c>
      <c r="AD366">
        <v>1.8146437630000001</v>
      </c>
      <c r="AE366">
        <v>1.1260112630000001</v>
      </c>
      <c r="AF366">
        <v>4.1400435340000001</v>
      </c>
      <c r="AG366">
        <v>2.763870271</v>
      </c>
      <c r="AH366">
        <v>15</v>
      </c>
      <c r="AI366">
        <v>32.5</v>
      </c>
      <c r="AJ366">
        <v>40.200000000000003</v>
      </c>
      <c r="AK366">
        <v>20</v>
      </c>
      <c r="AL366">
        <v>11.93</v>
      </c>
      <c r="AM366">
        <v>0.96166666700000003</v>
      </c>
      <c r="AN366">
        <v>0.45800000000000002</v>
      </c>
      <c r="AO366">
        <v>0.42233333299999998</v>
      </c>
      <c r="AP366">
        <v>0.37966666700000001</v>
      </c>
      <c r="AQ366">
        <v>0.52466666699999998</v>
      </c>
      <c r="AR366">
        <v>0.94699999999999995</v>
      </c>
      <c r="AS366">
        <v>19</v>
      </c>
      <c r="AT366">
        <v>2.4545454549999999</v>
      </c>
      <c r="AU366">
        <v>8</v>
      </c>
      <c r="AV366">
        <v>131.6</v>
      </c>
      <c r="AW366">
        <v>29.68</v>
      </c>
      <c r="AX366">
        <v>76.353276350000002</v>
      </c>
      <c r="AY366">
        <v>1.9264103000000001E-2</v>
      </c>
      <c r="AZ366">
        <v>2.2748149999999999E-3</v>
      </c>
      <c r="BA366">
        <v>1.1043035290000001</v>
      </c>
      <c r="BB366">
        <v>0.13246754799999999</v>
      </c>
      <c r="BC366">
        <v>4.8973259999999996E-3</v>
      </c>
      <c r="BD366">
        <v>6.3936901000000004E-2</v>
      </c>
      <c r="BE366">
        <v>6.1289216000000001E-2</v>
      </c>
      <c r="BF366">
        <v>6.4284230999999997E-2</v>
      </c>
      <c r="BG366">
        <v>1.1595696000000001E-2</v>
      </c>
      <c r="BH366">
        <v>5.8881161000000001E-2</v>
      </c>
    </row>
    <row r="367" spans="1:60" x14ac:dyDescent="0.35">
      <c r="A367" t="s">
        <v>125</v>
      </c>
      <c r="B367" t="s">
        <v>178</v>
      </c>
      <c r="C367" t="s">
        <v>167</v>
      </c>
      <c r="D367" t="s">
        <v>167</v>
      </c>
      <c r="E367" t="s">
        <v>182</v>
      </c>
      <c r="F367">
        <f t="shared" si="5"/>
        <v>14</v>
      </c>
      <c r="G367">
        <v>1</v>
      </c>
      <c r="H367" t="s">
        <v>165</v>
      </c>
      <c r="I367">
        <v>1.33345746448658</v>
      </c>
      <c r="J367">
        <v>0.16309418645416501</v>
      </c>
      <c r="K367">
        <v>-1.39935971573661</v>
      </c>
      <c r="L367">
        <v>1.4093034950163501</v>
      </c>
      <c r="M367">
        <v>-0.43552293227779698</v>
      </c>
      <c r="N367">
        <v>-1.13312001281728</v>
      </c>
      <c r="O367">
        <v>1.4880846087855299</v>
      </c>
      <c r="P367">
        <v>-1.37333230857419</v>
      </c>
      <c r="Q367">
        <v>-1.0546232243143601</v>
      </c>
      <c r="R367">
        <v>0.91637903902256801</v>
      </c>
      <c r="S367">
        <v>-2.08972828087661</v>
      </c>
      <c r="T367">
        <v>-0.720112015914392</v>
      </c>
      <c r="U367">
        <v>6.6288983479999999</v>
      </c>
      <c r="V367">
        <v>0</v>
      </c>
      <c r="W367">
        <v>4.4871787950000002</v>
      </c>
      <c r="X367">
        <v>0</v>
      </c>
      <c r="Y367">
        <v>5.863683784</v>
      </c>
      <c r="Z367">
        <v>2.8872805650000002</v>
      </c>
      <c r="AA367">
        <v>3.9882979399999998</v>
      </c>
      <c r="AB367">
        <v>4.2268337450000004</v>
      </c>
      <c r="AC367">
        <v>5.4319413479999996</v>
      </c>
      <c r="AD367">
        <v>2.6690269999999998</v>
      </c>
      <c r="AE367">
        <v>2.9570299439999999</v>
      </c>
      <c r="AF367">
        <v>5.8839927510000001</v>
      </c>
      <c r="AG367">
        <v>0</v>
      </c>
      <c r="AH367">
        <v>203.79629629999999</v>
      </c>
      <c r="AI367">
        <v>23.6</v>
      </c>
      <c r="AJ367">
        <v>39</v>
      </c>
      <c r="AK367">
        <v>18</v>
      </c>
      <c r="AL367">
        <v>12.45333333</v>
      </c>
      <c r="AM367">
        <v>0.91633333299999997</v>
      </c>
      <c r="AN367">
        <v>0.41766666699999999</v>
      </c>
      <c r="AO367">
        <v>0.61599999999999999</v>
      </c>
      <c r="AP367">
        <v>0.45866666699999997</v>
      </c>
      <c r="AQ367">
        <v>0.23400000000000001</v>
      </c>
      <c r="AR367">
        <v>0.85</v>
      </c>
      <c r="AS367">
        <v>4</v>
      </c>
      <c r="AT367">
        <v>2</v>
      </c>
      <c r="AU367">
        <v>1</v>
      </c>
      <c r="AV367">
        <v>29.1</v>
      </c>
      <c r="AW367">
        <v>11.52</v>
      </c>
      <c r="AX367">
        <v>179.37321940000001</v>
      </c>
      <c r="AY367">
        <v>1.4178283E-2</v>
      </c>
      <c r="AZ367">
        <v>6.2653939999999997E-3</v>
      </c>
      <c r="BA367">
        <v>1.031941424</v>
      </c>
      <c r="BB367">
        <v>0.105520013</v>
      </c>
      <c r="BC367">
        <v>3.5126720000000001E-3</v>
      </c>
      <c r="BD367">
        <v>3.3981737999999997E-2</v>
      </c>
      <c r="BE367">
        <v>2.2308014000000001E-2</v>
      </c>
      <c r="BF367">
        <v>0.16806385900000001</v>
      </c>
      <c r="BG367">
        <v>3.9752244999999999E-2</v>
      </c>
      <c r="BH367">
        <v>0.147347964</v>
      </c>
    </row>
    <row r="368" spans="1:60" x14ac:dyDescent="0.35">
      <c r="A368" t="s">
        <v>125</v>
      </c>
      <c r="B368" t="s">
        <v>178</v>
      </c>
      <c r="C368" t="s">
        <v>167</v>
      </c>
      <c r="D368" t="s">
        <v>167</v>
      </c>
      <c r="E368" t="s">
        <v>182</v>
      </c>
      <c r="F368">
        <f t="shared" si="5"/>
        <v>14</v>
      </c>
      <c r="G368">
        <v>10</v>
      </c>
      <c r="H368" t="s">
        <v>165</v>
      </c>
      <c r="I368">
        <v>2.1853934866070599E-2</v>
      </c>
      <c r="J368">
        <v>0.43251026572614398</v>
      </c>
      <c r="K368">
        <v>-0.79568768248533395</v>
      </c>
      <c r="L368">
        <v>-1.5011109812016601</v>
      </c>
      <c r="M368">
        <v>1.33494474565235</v>
      </c>
      <c r="N368">
        <v>-0.271017693528399</v>
      </c>
      <c r="O368">
        <v>-1.19379032706011</v>
      </c>
      <c r="P368">
        <v>-1.9121052856768801</v>
      </c>
      <c r="Q368">
        <v>1.6764625119904299</v>
      </c>
      <c r="R368">
        <v>2.5655429521503699</v>
      </c>
      <c r="S368">
        <v>-0.79172882697892699</v>
      </c>
      <c r="T368">
        <v>-1.84092465263309E-2</v>
      </c>
      <c r="U368">
        <v>4.7942589169999996</v>
      </c>
      <c r="V368">
        <v>3.706773944</v>
      </c>
      <c r="W368">
        <v>0</v>
      </c>
      <c r="X368">
        <v>1.4447379570000001</v>
      </c>
      <c r="Y368">
        <v>5.4724262789999996</v>
      </c>
      <c r="Z368">
        <v>2.1180388410000002</v>
      </c>
      <c r="AA368">
        <v>1.487479505</v>
      </c>
      <c r="AB368">
        <v>2.1827165509999999</v>
      </c>
      <c r="AC368">
        <v>3.2580965380000002</v>
      </c>
      <c r="AD368">
        <v>3.3368234559999999</v>
      </c>
      <c r="AE368">
        <v>1.880312867</v>
      </c>
      <c r="AF368">
        <v>5.8332392190000002</v>
      </c>
      <c r="AG368">
        <v>0</v>
      </c>
      <c r="AH368">
        <v>98.518518520000001</v>
      </c>
      <c r="AI368">
        <v>9.1999999999999993</v>
      </c>
      <c r="AJ368">
        <v>47.9</v>
      </c>
      <c r="AK368">
        <v>23</v>
      </c>
      <c r="AL368">
        <v>12.46</v>
      </c>
      <c r="AM368">
        <v>0.84633333300000002</v>
      </c>
      <c r="AN368">
        <v>0.47233333300000002</v>
      </c>
      <c r="AO368">
        <v>0.46933333300000002</v>
      </c>
      <c r="AP368">
        <v>0.52933333299999996</v>
      </c>
      <c r="AQ368">
        <v>5.4666667000000002E-2</v>
      </c>
      <c r="AR368">
        <v>0.49333333299999999</v>
      </c>
      <c r="AS368">
        <v>25</v>
      </c>
      <c r="AT368">
        <v>4.5</v>
      </c>
      <c r="AU368">
        <v>2</v>
      </c>
      <c r="AV368">
        <v>20.8</v>
      </c>
      <c r="AW368">
        <v>69.275000000000006</v>
      </c>
      <c r="AX368">
        <v>117.15099720000001</v>
      </c>
      <c r="AY368">
        <v>2.8123335999999999E-2</v>
      </c>
      <c r="AZ368">
        <v>7.9415500000000003E-3</v>
      </c>
      <c r="BA368">
        <v>1.4256578680000001</v>
      </c>
      <c r="BB368">
        <v>0.38659568300000002</v>
      </c>
      <c r="BC368">
        <v>8.5245300000000006E-3</v>
      </c>
      <c r="BD368">
        <v>3.1276448999999998E-2</v>
      </c>
      <c r="BE368">
        <v>7.6157427E-2</v>
      </c>
      <c r="BF368">
        <v>0.35826737400000003</v>
      </c>
      <c r="BG368">
        <v>6.8679612000000001E-2</v>
      </c>
      <c r="BH368">
        <v>0.17405548300000001</v>
      </c>
    </row>
    <row r="369" spans="1:60" x14ac:dyDescent="0.35">
      <c r="A369" t="s">
        <v>125</v>
      </c>
      <c r="B369" t="s">
        <v>178</v>
      </c>
      <c r="C369" t="s">
        <v>167</v>
      </c>
      <c r="D369" t="s">
        <v>167</v>
      </c>
      <c r="E369" t="s">
        <v>182</v>
      </c>
      <c r="F369">
        <f t="shared" si="5"/>
        <v>14</v>
      </c>
      <c r="G369">
        <v>13</v>
      </c>
      <c r="H369" t="s">
        <v>165</v>
      </c>
      <c r="I369">
        <v>0.92285799465242202</v>
      </c>
      <c r="J369">
        <v>0.515614094383817</v>
      </c>
      <c r="K369">
        <v>-0.18540040974401401</v>
      </c>
      <c r="L369">
        <v>1.4120106190437101</v>
      </c>
      <c r="M369">
        <v>1.2444721249403501</v>
      </c>
      <c r="N369">
        <v>1.13974578485731</v>
      </c>
      <c r="O369">
        <v>0.14695152429005201</v>
      </c>
      <c r="P369">
        <v>-3.7508809023700802E-2</v>
      </c>
      <c r="Q369">
        <v>-0.18585923049537301</v>
      </c>
      <c r="R369">
        <v>-0.195659893861861</v>
      </c>
      <c r="S369">
        <v>0.69116608361029597</v>
      </c>
      <c r="T369">
        <v>-0.514798188393639</v>
      </c>
      <c r="U369">
        <v>7.4431000589999998</v>
      </c>
      <c r="V369">
        <v>5.5602541890000001</v>
      </c>
      <c r="W369">
        <v>4.5329976619999997</v>
      </c>
      <c r="X369">
        <v>2.5168000140000002</v>
      </c>
      <c r="Y369">
        <v>6.3846321269999997</v>
      </c>
      <c r="Z369">
        <v>4.2934989569999997</v>
      </c>
      <c r="AA369">
        <v>4.5815603200000004</v>
      </c>
      <c r="AB369">
        <v>3.5574622269999998</v>
      </c>
      <c r="AC369">
        <v>5.7766197989999997</v>
      </c>
      <c r="AD369">
        <v>3.718078609</v>
      </c>
      <c r="AE369">
        <v>3.2437490900000001</v>
      </c>
      <c r="AF369">
        <v>5.6745952080000004</v>
      </c>
      <c r="AG369">
        <v>3.6263142930000001</v>
      </c>
      <c r="AH369">
        <v>97.407407410000005</v>
      </c>
      <c r="AI369">
        <v>35.200000000000003</v>
      </c>
      <c r="AJ369">
        <v>61</v>
      </c>
      <c r="AK369">
        <v>19</v>
      </c>
      <c r="AL369">
        <v>13.79</v>
      </c>
      <c r="AM369">
        <v>1.018333333</v>
      </c>
      <c r="AN369">
        <v>0.445333333</v>
      </c>
      <c r="AO369">
        <v>0.73233333300000003</v>
      </c>
      <c r="AP369">
        <v>0.58033333300000001</v>
      </c>
      <c r="AQ369">
        <v>0.10199999999999999</v>
      </c>
      <c r="AR369">
        <v>0.78366666699999998</v>
      </c>
      <c r="AS369">
        <v>33</v>
      </c>
      <c r="AT369">
        <v>4.25</v>
      </c>
      <c r="AU369">
        <v>5</v>
      </c>
      <c r="AV369">
        <v>132</v>
      </c>
      <c r="AW369">
        <v>38.61</v>
      </c>
      <c r="AX369">
        <v>277.15099720000001</v>
      </c>
      <c r="AY369">
        <v>1.05579E-2</v>
      </c>
      <c r="AZ369">
        <v>5.883732E-3</v>
      </c>
      <c r="BA369">
        <v>0.90842025299999996</v>
      </c>
      <c r="BB369">
        <v>4.9653356000000003E-2</v>
      </c>
      <c r="BC369">
        <v>9.6750039999999992E-3</v>
      </c>
      <c r="BD369">
        <v>2.6141243000000002E-2</v>
      </c>
      <c r="BE369">
        <v>0.10318382199999999</v>
      </c>
      <c r="BF369">
        <v>0.14555671100000001</v>
      </c>
      <c r="BG369">
        <v>5.0827667E-2</v>
      </c>
      <c r="BH369">
        <v>7.0043573999999997E-2</v>
      </c>
    </row>
    <row r="370" spans="1:60" x14ac:dyDescent="0.35">
      <c r="A370" t="s">
        <v>125</v>
      </c>
      <c r="B370" t="s">
        <v>178</v>
      </c>
      <c r="C370" t="s">
        <v>167</v>
      </c>
      <c r="D370" t="s">
        <v>167</v>
      </c>
      <c r="E370" t="s">
        <v>182</v>
      </c>
      <c r="F370">
        <f t="shared" si="5"/>
        <v>14</v>
      </c>
      <c r="G370">
        <v>14</v>
      </c>
      <c r="H370" t="s">
        <v>165</v>
      </c>
      <c r="I370">
        <v>0.95841495977389402</v>
      </c>
      <c r="J370">
        <v>-0.54863319071259997</v>
      </c>
      <c r="K370">
        <v>3.6831610760848399E-2</v>
      </c>
      <c r="L370">
        <v>-0.30522075402371102</v>
      </c>
      <c r="M370">
        <v>0.41104632185794099</v>
      </c>
      <c r="N370">
        <v>-1.2192400664131</v>
      </c>
      <c r="O370">
        <v>-9.4615665932300405E-2</v>
      </c>
      <c r="P370">
        <v>-0.355123154200432</v>
      </c>
      <c r="Q370">
        <v>1.5030627422824601</v>
      </c>
      <c r="R370">
        <v>-0.28636181519913101</v>
      </c>
      <c r="S370">
        <v>0.50915377571966403</v>
      </c>
      <c r="T370">
        <v>0.36521957441300301</v>
      </c>
      <c r="U370">
        <v>6.2067625880000001</v>
      </c>
      <c r="V370">
        <v>1.8370160609999999</v>
      </c>
      <c r="W370">
        <v>2.737249356</v>
      </c>
      <c r="X370">
        <v>1.8660878759999999</v>
      </c>
      <c r="Y370">
        <v>6.5951098779999997</v>
      </c>
      <c r="Z370">
        <v>3.0063241289999998</v>
      </c>
      <c r="AA370">
        <v>2.9618307220000002</v>
      </c>
      <c r="AB370">
        <v>1.8732256650000001</v>
      </c>
      <c r="AC370">
        <v>5.703720744</v>
      </c>
      <c r="AD370">
        <v>4.4254009249999999</v>
      </c>
      <c r="AE370">
        <v>1.9485521589999999</v>
      </c>
      <c r="AF370">
        <v>5.110313026</v>
      </c>
      <c r="AG370">
        <v>1.9873668630000001</v>
      </c>
      <c r="AH370">
        <v>196.85185190000001</v>
      </c>
      <c r="AI370">
        <v>11.6</v>
      </c>
      <c r="AJ370">
        <v>54.2</v>
      </c>
      <c r="AK370">
        <v>23</v>
      </c>
      <c r="AL370">
        <v>15.42333333</v>
      </c>
      <c r="AM370">
        <v>1.048666667</v>
      </c>
      <c r="AN370">
        <v>0.54133333299999997</v>
      </c>
      <c r="AO370">
        <v>0.59299999999999997</v>
      </c>
      <c r="AP370">
        <v>0.55933333299999999</v>
      </c>
      <c r="AQ370">
        <v>0.13366666699999999</v>
      </c>
      <c r="AR370">
        <v>0.672666667</v>
      </c>
      <c r="AS370">
        <v>45</v>
      </c>
      <c r="AT370">
        <v>7.75</v>
      </c>
      <c r="AU370">
        <v>4</v>
      </c>
      <c r="AV370">
        <v>74</v>
      </c>
      <c r="AW370">
        <v>46.2</v>
      </c>
      <c r="AX370">
        <v>104.6153846</v>
      </c>
      <c r="AY370">
        <v>3.1004151000000001E-2</v>
      </c>
      <c r="AZ370">
        <v>3.4452850000000002E-3</v>
      </c>
      <c r="BA370">
        <v>0.84825970799999995</v>
      </c>
      <c r="BB370">
        <v>0.24539687299999999</v>
      </c>
      <c r="BC370">
        <v>5.2314609999999998E-3</v>
      </c>
      <c r="BD370">
        <v>8.3716910000000005E-3</v>
      </c>
      <c r="BE370">
        <v>4.4104460999999998E-2</v>
      </c>
      <c r="BF370">
        <v>0.133856207</v>
      </c>
      <c r="BG370">
        <v>2.4799504999999999E-2</v>
      </c>
      <c r="BH370">
        <v>5.0592919E-2</v>
      </c>
    </row>
    <row r="371" spans="1:60" x14ac:dyDescent="0.35">
      <c r="A371" t="s">
        <v>125</v>
      </c>
      <c r="B371" t="s">
        <v>178</v>
      </c>
      <c r="C371" t="s">
        <v>167</v>
      </c>
      <c r="D371" t="s">
        <v>167</v>
      </c>
      <c r="E371" t="s">
        <v>182</v>
      </c>
      <c r="F371">
        <f t="shared" si="5"/>
        <v>14</v>
      </c>
      <c r="G371">
        <v>15</v>
      </c>
      <c r="H371" t="s">
        <v>165</v>
      </c>
      <c r="I371">
        <v>-0.91819667121079795</v>
      </c>
      <c r="J371">
        <v>0.167507215142187</v>
      </c>
      <c r="K371">
        <v>-0.42202997623182797</v>
      </c>
      <c r="L371">
        <v>1.35088579646099E-2</v>
      </c>
      <c r="M371">
        <v>-0.79346138155312895</v>
      </c>
      <c r="N371">
        <v>0.453932096769674</v>
      </c>
      <c r="O371">
        <v>3.2460250444295097E-2</v>
      </c>
      <c r="P371">
        <v>-0.773783711165419</v>
      </c>
      <c r="Q371">
        <v>0.55783283511566695</v>
      </c>
      <c r="R371">
        <v>-0.49427257667960101</v>
      </c>
      <c r="S371">
        <v>-4.2398208590294098E-2</v>
      </c>
      <c r="T371">
        <v>-0.66061794140439001</v>
      </c>
      <c r="U371">
        <v>4.9987126489999998</v>
      </c>
      <c r="V371">
        <v>4.8882203349999997</v>
      </c>
      <c r="W371">
        <v>2.5895093020000002</v>
      </c>
      <c r="X371">
        <v>1.1700712529999999</v>
      </c>
      <c r="Y371">
        <v>5.0823450110000001</v>
      </c>
      <c r="Z371">
        <v>0.47378435200000002</v>
      </c>
      <c r="AA371">
        <v>1.9827415079999999</v>
      </c>
      <c r="AB371">
        <v>3.390704816</v>
      </c>
      <c r="AC371">
        <v>3.0127582230000001</v>
      </c>
      <c r="AD371">
        <v>3.2463730740000001</v>
      </c>
      <c r="AE371">
        <v>1.880312867</v>
      </c>
      <c r="AF371">
        <v>5.3410284849999998</v>
      </c>
      <c r="AG371">
        <v>2.2005859249999999</v>
      </c>
      <c r="AH371">
        <v>60.656565659999998</v>
      </c>
      <c r="AI371">
        <v>17.100000000000001</v>
      </c>
      <c r="AJ371">
        <v>50.4</v>
      </c>
      <c r="AK371">
        <v>21</v>
      </c>
      <c r="AL371">
        <v>12.30666667</v>
      </c>
      <c r="AM371">
        <v>0.93500000000000005</v>
      </c>
      <c r="AN371">
        <v>0.44600000000000001</v>
      </c>
      <c r="AO371">
        <v>0.70366666700000002</v>
      </c>
      <c r="AP371">
        <v>0.59199999999999997</v>
      </c>
      <c r="AQ371">
        <v>0.08</v>
      </c>
      <c r="AR371">
        <v>0.74099999999999999</v>
      </c>
      <c r="AS371">
        <v>23</v>
      </c>
      <c r="AT371">
        <v>5.0999999999999996</v>
      </c>
      <c r="AU371">
        <v>5</v>
      </c>
      <c r="AV371">
        <v>77.7</v>
      </c>
      <c r="AW371">
        <v>43.5</v>
      </c>
      <c r="AX371">
        <v>159.54415950000001</v>
      </c>
      <c r="AY371">
        <v>1.6917358E-2</v>
      </c>
      <c r="AZ371">
        <v>3.3086769999999999E-3</v>
      </c>
      <c r="BA371">
        <v>0.82501881399999999</v>
      </c>
      <c r="BB371">
        <v>0.114495286</v>
      </c>
      <c r="BC371">
        <v>1.117421E-3</v>
      </c>
      <c r="BD371">
        <v>2.1147208000000001E-2</v>
      </c>
      <c r="BE371">
        <v>4.8089438999999998E-2</v>
      </c>
      <c r="BF371">
        <v>0.122906548</v>
      </c>
      <c r="BG371">
        <v>2.1660499999999999E-2</v>
      </c>
      <c r="BH371">
        <v>4.6726877999999999E-2</v>
      </c>
    </row>
    <row r="372" spans="1:60" x14ac:dyDescent="0.35">
      <c r="A372" t="s">
        <v>125</v>
      </c>
      <c r="B372" t="s">
        <v>178</v>
      </c>
      <c r="C372" t="s">
        <v>167</v>
      </c>
      <c r="D372" t="s">
        <v>167</v>
      </c>
      <c r="E372" t="s">
        <v>182</v>
      </c>
      <c r="F372">
        <f t="shared" si="5"/>
        <v>14</v>
      </c>
      <c r="G372">
        <v>16</v>
      </c>
      <c r="H372" t="s">
        <v>165</v>
      </c>
      <c r="I372">
        <v>1.71007653607206E-2</v>
      </c>
      <c r="J372">
        <v>-0.62057429857083102</v>
      </c>
      <c r="K372">
        <v>1.3238180735765599</v>
      </c>
      <c r="L372">
        <v>-0.20268066465991499</v>
      </c>
      <c r="M372">
        <v>0.56637597242995597</v>
      </c>
      <c r="N372">
        <v>0.66409854038567395</v>
      </c>
      <c r="O372">
        <v>3.13388379330621</v>
      </c>
      <c r="P372">
        <v>-0.81174572905195697</v>
      </c>
      <c r="Q372">
        <v>0.57820827933839103</v>
      </c>
      <c r="R372">
        <v>-0.89834451823549399</v>
      </c>
      <c r="S372">
        <v>0.35514330245825898</v>
      </c>
      <c r="T372">
        <v>-9.0564371079756793E-3</v>
      </c>
      <c r="U372">
        <v>5.2329742890000004</v>
      </c>
      <c r="V372">
        <v>4.6159060009999999</v>
      </c>
      <c r="W372">
        <v>3.3429178909999999</v>
      </c>
      <c r="X372">
        <v>1.880312867</v>
      </c>
      <c r="Y372">
        <v>4.064267107</v>
      </c>
      <c r="Z372">
        <v>2.6844945079999998</v>
      </c>
      <c r="AA372">
        <v>1.9042374529999999</v>
      </c>
      <c r="AB372">
        <v>3.0852537249999998</v>
      </c>
      <c r="AC372">
        <v>4.7692038410000004</v>
      </c>
      <c r="AD372">
        <v>5.0391147649999999</v>
      </c>
      <c r="AE372">
        <v>2.2752302100000001</v>
      </c>
      <c r="AF372">
        <v>6.4191155799999997</v>
      </c>
      <c r="AG372">
        <v>2.8115041380000001</v>
      </c>
      <c r="AH372">
        <v>48.730158729999999</v>
      </c>
      <c r="AI372">
        <v>26.3</v>
      </c>
      <c r="AJ372">
        <v>47.2</v>
      </c>
      <c r="AK372">
        <v>20</v>
      </c>
      <c r="AL372">
        <v>12.973333330000001</v>
      </c>
      <c r="AM372">
        <v>0.99166666699999995</v>
      </c>
      <c r="AN372">
        <v>0.49099999999999999</v>
      </c>
      <c r="AO372">
        <v>0.626</v>
      </c>
      <c r="AP372">
        <v>0.65033333299999996</v>
      </c>
      <c r="AQ372">
        <v>0.33300000000000002</v>
      </c>
      <c r="AR372">
        <v>0.95899999999999996</v>
      </c>
      <c r="AS372">
        <v>38</v>
      </c>
      <c r="AT372">
        <v>5.8181818180000002</v>
      </c>
      <c r="AU372">
        <v>5</v>
      </c>
      <c r="AV372">
        <v>80</v>
      </c>
      <c r="AW372">
        <v>32.5</v>
      </c>
      <c r="AX372">
        <v>138.34757830000001</v>
      </c>
      <c r="AY372">
        <v>5.4978796000000003E-2</v>
      </c>
      <c r="AZ372">
        <v>2.8459800000000001E-3</v>
      </c>
      <c r="BA372">
        <v>0.89763830300000003</v>
      </c>
      <c r="BB372">
        <v>9.3628091999999996E-2</v>
      </c>
      <c r="BC372">
        <v>4.7572710000000004E-3</v>
      </c>
      <c r="BD372">
        <v>5.5790900000000001E-3</v>
      </c>
      <c r="BE372">
        <v>8.5694556000000005E-2</v>
      </c>
      <c r="BF372">
        <v>0.11647819800000001</v>
      </c>
      <c r="BG372">
        <v>0</v>
      </c>
      <c r="BH372">
        <v>4.5627083999999998E-2</v>
      </c>
    </row>
    <row r="373" spans="1:60" x14ac:dyDescent="0.35">
      <c r="A373" t="s">
        <v>125</v>
      </c>
      <c r="B373" t="s">
        <v>178</v>
      </c>
      <c r="C373" t="s">
        <v>167</v>
      </c>
      <c r="D373" t="s">
        <v>167</v>
      </c>
      <c r="E373" t="s">
        <v>182</v>
      </c>
      <c r="F373">
        <f t="shared" si="5"/>
        <v>14</v>
      </c>
      <c r="G373">
        <v>17</v>
      </c>
      <c r="H373" t="s">
        <v>165</v>
      </c>
      <c r="I373">
        <v>-0.55693520360226201</v>
      </c>
      <c r="J373">
        <v>-0.47555042831069899</v>
      </c>
      <c r="K373">
        <v>-0.35234853954516898</v>
      </c>
      <c r="L373">
        <v>-0.294321557831483</v>
      </c>
      <c r="M373">
        <v>-0.58147045806217901</v>
      </c>
      <c r="N373">
        <v>0.17999020717092001</v>
      </c>
      <c r="O373">
        <v>-0.170752495200514</v>
      </c>
      <c r="P373">
        <v>-0.118142104092762</v>
      </c>
      <c r="Q373">
        <v>1.40827779297258</v>
      </c>
      <c r="R373">
        <v>0.984840722376912</v>
      </c>
      <c r="S373">
        <v>2.4126400666087898E-3</v>
      </c>
      <c r="T373">
        <v>0.18806870330893299</v>
      </c>
      <c r="U373">
        <v>4.5777609239999997</v>
      </c>
      <c r="V373">
        <v>4.7354671870000002</v>
      </c>
      <c r="W373">
        <v>2.101193973</v>
      </c>
      <c r="X373">
        <v>2.2483635390000001</v>
      </c>
      <c r="Y373">
        <v>5.9715452459999998</v>
      </c>
      <c r="Z373">
        <v>2.9102349009999999</v>
      </c>
      <c r="AA373">
        <v>2.4350742759999999</v>
      </c>
      <c r="AB373">
        <v>2.208477893</v>
      </c>
      <c r="AC373">
        <v>5.1094745929999998</v>
      </c>
      <c r="AD373">
        <v>4.2455809469999997</v>
      </c>
      <c r="AE373">
        <v>2.3145502609999999</v>
      </c>
      <c r="AF373">
        <v>5.5386457419999999</v>
      </c>
      <c r="AG373">
        <v>2.2914117919999999</v>
      </c>
      <c r="AH373">
        <v>59.444444439999998</v>
      </c>
      <c r="AI373">
        <v>12.2</v>
      </c>
      <c r="AJ373">
        <v>48.2</v>
      </c>
      <c r="AK373">
        <v>22</v>
      </c>
      <c r="AL373">
        <v>14.31</v>
      </c>
      <c r="AM373">
        <v>1.044333333</v>
      </c>
      <c r="AN373">
        <v>0.48433333299999998</v>
      </c>
      <c r="AO373">
        <v>0.65800000000000003</v>
      </c>
      <c r="AP373">
        <v>0.60399999999999998</v>
      </c>
      <c r="AQ373">
        <v>8.4666667000000001E-2</v>
      </c>
      <c r="AR373">
        <v>0.74266666699999995</v>
      </c>
      <c r="AS373">
        <v>29</v>
      </c>
      <c r="AT373">
        <v>5.3333333329999997</v>
      </c>
      <c r="AU373">
        <v>4</v>
      </c>
      <c r="AV373">
        <v>74</v>
      </c>
      <c r="AW373">
        <v>74.114999999999995</v>
      </c>
      <c r="AX373">
        <v>357.83475779999998</v>
      </c>
      <c r="AY373">
        <v>1.930573E-2</v>
      </c>
      <c r="AZ373">
        <v>1.9207390000000001E-3</v>
      </c>
      <c r="BA373">
        <v>1.1551453490000001</v>
      </c>
      <c r="BB373">
        <v>0.26308952699999999</v>
      </c>
      <c r="BC373">
        <v>2.0427100000000001E-3</v>
      </c>
      <c r="BD373">
        <v>1.1520759E-2</v>
      </c>
      <c r="BE373">
        <v>2.0342592E-2</v>
      </c>
      <c r="BF373">
        <v>0.31843837000000003</v>
      </c>
      <c r="BG373">
        <v>1.2917167E-2</v>
      </c>
      <c r="BH373">
        <v>6.4784610000000006E-2</v>
      </c>
    </row>
    <row r="374" spans="1:60" x14ac:dyDescent="0.35">
      <c r="A374" t="s">
        <v>125</v>
      </c>
      <c r="B374" t="s">
        <v>178</v>
      </c>
      <c r="C374" t="s">
        <v>167</v>
      </c>
      <c r="D374" t="s">
        <v>167</v>
      </c>
      <c r="E374" t="s">
        <v>182</v>
      </c>
      <c r="F374">
        <f t="shared" si="5"/>
        <v>14</v>
      </c>
      <c r="G374">
        <v>19</v>
      </c>
      <c r="H374" t="s">
        <v>165</v>
      </c>
      <c r="I374">
        <v>-0.31553370010981102</v>
      </c>
      <c r="J374">
        <v>-0.304977958328573</v>
      </c>
      <c r="K374">
        <v>0.71796510772816902</v>
      </c>
      <c r="L374">
        <v>-0.36554147104728402</v>
      </c>
      <c r="M374">
        <v>-0.449231561874051</v>
      </c>
      <c r="N374">
        <v>-0.22736065935354599</v>
      </c>
      <c r="O374">
        <v>0.39935623768955902</v>
      </c>
      <c r="P374">
        <v>1.5283952560098699</v>
      </c>
      <c r="Q374">
        <v>1.73509049336032</v>
      </c>
      <c r="R374">
        <v>0.49800211676878497</v>
      </c>
      <c r="S374">
        <v>-0.47753986131543003</v>
      </c>
      <c r="T374">
        <v>-0.31769144422970202</v>
      </c>
      <c r="U374">
        <v>5.5057078580000001</v>
      </c>
      <c r="V374">
        <v>3.403663474</v>
      </c>
      <c r="W374">
        <v>1.851657611</v>
      </c>
      <c r="X374">
        <v>2.422834221</v>
      </c>
      <c r="Y374">
        <v>4.6747307969999996</v>
      </c>
      <c r="Z374">
        <v>2.282004385</v>
      </c>
      <c r="AA374">
        <v>2.3281806399999998</v>
      </c>
      <c r="AB374">
        <v>1.6422277350000001</v>
      </c>
      <c r="AC374">
        <v>4.7591621230000003</v>
      </c>
      <c r="AD374">
        <v>3.5143055840000001</v>
      </c>
      <c r="AE374">
        <v>2.3723184310000001</v>
      </c>
      <c r="AF374">
        <v>4.9585619689999998</v>
      </c>
      <c r="AG374">
        <v>3.0356649839999998</v>
      </c>
      <c r="AH374">
        <v>55.462962959999999</v>
      </c>
      <c r="AI374">
        <v>7.1</v>
      </c>
      <c r="AJ374">
        <v>52.8</v>
      </c>
      <c r="AK374">
        <v>23</v>
      </c>
      <c r="AL374">
        <v>16.440000000000001</v>
      </c>
      <c r="AM374">
        <v>1.206</v>
      </c>
      <c r="AN374">
        <v>0.65533333299999996</v>
      </c>
      <c r="AO374">
        <v>0.70466666700000002</v>
      </c>
      <c r="AP374">
        <v>0.627</v>
      </c>
      <c r="AQ374">
        <v>0.14833333300000001</v>
      </c>
      <c r="AR374">
        <v>0.85299999999999998</v>
      </c>
      <c r="AS374">
        <v>28</v>
      </c>
      <c r="AT374">
        <v>5.25</v>
      </c>
      <c r="AU374">
        <v>3</v>
      </c>
      <c r="AV374">
        <v>46</v>
      </c>
      <c r="AW374">
        <v>62.25</v>
      </c>
      <c r="AX374">
        <v>199.43019939999999</v>
      </c>
      <c r="AY374">
        <v>3.2112151999999998E-2</v>
      </c>
      <c r="AZ374">
        <v>8.9586630000000004E-3</v>
      </c>
      <c r="BA374">
        <v>1.1355004660000001</v>
      </c>
      <c r="BB374">
        <v>0.21228993299999999</v>
      </c>
      <c r="BC374">
        <v>9.2368699999999997E-4</v>
      </c>
      <c r="BD374">
        <v>9.8358649999999992E-3</v>
      </c>
      <c r="BE374">
        <v>2.4467191999999999E-2</v>
      </c>
      <c r="BF374">
        <v>0.35625179600000001</v>
      </c>
      <c r="BG374">
        <v>1.6785603E-2</v>
      </c>
      <c r="BH374">
        <v>5.7888286999999997E-2</v>
      </c>
    </row>
    <row r="375" spans="1:60" x14ac:dyDescent="0.35">
      <c r="A375" t="s">
        <v>125</v>
      </c>
      <c r="B375" t="s">
        <v>178</v>
      </c>
      <c r="C375" t="s">
        <v>167</v>
      </c>
      <c r="D375" t="s">
        <v>167</v>
      </c>
      <c r="E375" t="s">
        <v>182</v>
      </c>
      <c r="F375">
        <f t="shared" si="5"/>
        <v>14</v>
      </c>
      <c r="G375">
        <v>2</v>
      </c>
      <c r="H375" t="s">
        <v>165</v>
      </c>
      <c r="I375">
        <v>0.45221923746899301</v>
      </c>
      <c r="J375">
        <v>-5.6187101272325797E-2</v>
      </c>
      <c r="K375">
        <v>0.46583616442696302</v>
      </c>
      <c r="L375">
        <v>-0.57599698299642799</v>
      </c>
      <c r="M375">
        <v>-0.245153969483868</v>
      </c>
      <c r="N375">
        <v>1.2676251199427599</v>
      </c>
      <c r="O375">
        <v>-1.0225470702037001</v>
      </c>
      <c r="P375">
        <v>-0.71678495969909095</v>
      </c>
      <c r="Q375">
        <v>-1.9569104458148301</v>
      </c>
      <c r="R375">
        <v>1.15552546490271</v>
      </c>
      <c r="S375">
        <v>1.25649932607906</v>
      </c>
      <c r="T375">
        <v>-2.66156592569913E-2</v>
      </c>
      <c r="U375">
        <v>5.9915835880000001</v>
      </c>
      <c r="V375">
        <v>3.8791061899999999</v>
      </c>
      <c r="W375">
        <v>3.8608967820000002</v>
      </c>
      <c r="X375">
        <v>3.6841061750000001</v>
      </c>
      <c r="Y375">
        <v>2.5575963829999999</v>
      </c>
      <c r="Z375">
        <v>3.3429178909999999</v>
      </c>
      <c r="AA375">
        <v>1.1700712529999999</v>
      </c>
      <c r="AB375">
        <v>4.2480416239999998</v>
      </c>
      <c r="AC375">
        <v>7.1479962769999998</v>
      </c>
      <c r="AD375">
        <v>4.2239330060000002</v>
      </c>
      <c r="AE375">
        <v>2.9740707770000001</v>
      </c>
      <c r="AF375">
        <v>5.8937029519999999</v>
      </c>
      <c r="AG375">
        <v>0</v>
      </c>
      <c r="AH375">
        <v>27.85714286</v>
      </c>
      <c r="AI375">
        <v>34.799999999999997</v>
      </c>
      <c r="AJ375">
        <v>55.1</v>
      </c>
      <c r="AK375">
        <v>17</v>
      </c>
      <c r="AL375">
        <v>13.293333329999999</v>
      </c>
      <c r="AM375">
        <v>0.93200000000000005</v>
      </c>
      <c r="AN375">
        <v>0.441</v>
      </c>
      <c r="AO375">
        <v>0.68400000000000005</v>
      </c>
      <c r="AP375">
        <v>0.50800000000000001</v>
      </c>
      <c r="AQ375">
        <v>6.2333332999999998E-2</v>
      </c>
      <c r="AR375">
        <v>0.62166666699999995</v>
      </c>
      <c r="AS375">
        <v>36</v>
      </c>
      <c r="AT375">
        <v>6.1428571429999996</v>
      </c>
      <c r="AU375">
        <v>9</v>
      </c>
      <c r="AV375">
        <v>194.9</v>
      </c>
      <c r="AW375">
        <v>43.2</v>
      </c>
      <c r="AX375">
        <v>131.73789170000001</v>
      </c>
      <c r="AY375">
        <v>2.8159329E-2</v>
      </c>
      <c r="AZ375">
        <v>1.1667887E-2</v>
      </c>
      <c r="BA375">
        <v>1.213446477</v>
      </c>
      <c r="BB375">
        <v>0.27086283799999999</v>
      </c>
      <c r="BC375">
        <v>4.108619E-3</v>
      </c>
      <c r="BD375">
        <v>2.9424039999999999E-2</v>
      </c>
      <c r="BE375">
        <v>6.9135170999999995E-2</v>
      </c>
      <c r="BF375">
        <v>0.400439459</v>
      </c>
      <c r="BG375">
        <v>2.3584831000000001E-2</v>
      </c>
      <c r="BH375">
        <v>5.9677196000000002E-2</v>
      </c>
    </row>
    <row r="376" spans="1:60" x14ac:dyDescent="0.35">
      <c r="A376" t="s">
        <v>125</v>
      </c>
      <c r="B376" t="s">
        <v>178</v>
      </c>
      <c r="C376" t="s">
        <v>167</v>
      </c>
      <c r="D376" t="s">
        <v>167</v>
      </c>
      <c r="E376" t="s">
        <v>182</v>
      </c>
      <c r="F376">
        <f t="shared" si="5"/>
        <v>14</v>
      </c>
      <c r="G376">
        <v>20</v>
      </c>
      <c r="H376" t="s">
        <v>165</v>
      </c>
      <c r="I376">
        <v>-0.77228217439318703</v>
      </c>
      <c r="J376">
        <v>-0.62094206043759204</v>
      </c>
      <c r="K376">
        <v>4.6661032265691498</v>
      </c>
      <c r="L376">
        <v>0.33352470380090499</v>
      </c>
      <c r="M376">
        <v>-1.0191629994234099</v>
      </c>
      <c r="N376">
        <v>-0.197963744036322</v>
      </c>
      <c r="O376">
        <v>-1.29487155108268</v>
      </c>
      <c r="P376">
        <v>-0.32374498114685801</v>
      </c>
      <c r="Q376">
        <v>1.38197461055513</v>
      </c>
      <c r="R376">
        <v>0.26702176760891</v>
      </c>
      <c r="S376">
        <v>-0.27022978516615498</v>
      </c>
      <c r="T376">
        <v>1.4138559563652999</v>
      </c>
      <c r="U376">
        <v>5.6246412809999997</v>
      </c>
      <c r="V376">
        <v>3.4199504790000002</v>
      </c>
      <c r="W376">
        <v>3.1739301129999999</v>
      </c>
      <c r="X376">
        <v>3.9097983100000002</v>
      </c>
      <c r="Y376">
        <v>6.7173418119999999</v>
      </c>
      <c r="Z376">
        <v>1.9172856549999999</v>
      </c>
      <c r="AA376">
        <v>3.630412996</v>
      </c>
      <c r="AB376">
        <v>4.2807729009999997</v>
      </c>
      <c r="AC376">
        <v>8.3963945019999997</v>
      </c>
      <c r="AD376">
        <v>4.2565753839999996</v>
      </c>
      <c r="AE376">
        <v>3.2437490900000001</v>
      </c>
      <c r="AF376">
        <v>4.9535640220000001</v>
      </c>
      <c r="AG376">
        <v>2.1436906690000002</v>
      </c>
      <c r="AH376">
        <v>410.98765429999997</v>
      </c>
      <c r="AI376">
        <v>8.1999999999999993</v>
      </c>
      <c r="AJ376">
        <v>43.4</v>
      </c>
      <c r="AK376">
        <v>23</v>
      </c>
      <c r="AL376">
        <v>13.78333333</v>
      </c>
      <c r="AM376">
        <v>0.99233333300000004</v>
      </c>
      <c r="AN376">
        <v>0.45566666700000003</v>
      </c>
      <c r="AO376">
        <v>0.695333333</v>
      </c>
      <c r="AP376">
        <v>0.50333333300000005</v>
      </c>
      <c r="AQ376">
        <v>5.6333332999999999E-2</v>
      </c>
      <c r="AR376">
        <v>0.63900000000000001</v>
      </c>
      <c r="AS376">
        <v>26</v>
      </c>
      <c r="AT376">
        <v>4.75</v>
      </c>
      <c r="AU376">
        <v>3</v>
      </c>
      <c r="AV376">
        <v>66</v>
      </c>
      <c r="AW376">
        <v>100.8</v>
      </c>
      <c r="AX376">
        <v>181.1965812</v>
      </c>
      <c r="AY376">
        <v>8.9094333999999997E-2</v>
      </c>
      <c r="AZ376">
        <v>5.3974370000000001E-2</v>
      </c>
      <c r="BA376">
        <v>0.98250193699999999</v>
      </c>
      <c r="BB376">
        <v>5.4683895000000003E-2</v>
      </c>
      <c r="BC376">
        <v>1.470362E-3</v>
      </c>
      <c r="BD376">
        <v>2.5960535999999999E-2</v>
      </c>
      <c r="BE376">
        <v>5.8829599999999996E-3</v>
      </c>
      <c r="BF376">
        <v>0.32347751699999999</v>
      </c>
      <c r="BG376">
        <v>3.6383967000000003E-2</v>
      </c>
      <c r="BH376">
        <v>6.1203821999999998E-2</v>
      </c>
    </row>
    <row r="377" spans="1:60" x14ac:dyDescent="0.35">
      <c r="A377" t="s">
        <v>125</v>
      </c>
      <c r="B377" t="s">
        <v>178</v>
      </c>
      <c r="C377" t="s">
        <v>167</v>
      </c>
      <c r="D377" t="s">
        <v>167</v>
      </c>
      <c r="E377" t="s">
        <v>182</v>
      </c>
      <c r="F377">
        <f t="shared" si="5"/>
        <v>14</v>
      </c>
      <c r="G377">
        <v>21</v>
      </c>
      <c r="H377" t="s">
        <v>165</v>
      </c>
      <c r="I377">
        <v>0.78578957862704502</v>
      </c>
      <c r="J377">
        <v>-0.35798667904016901</v>
      </c>
      <c r="K377">
        <v>-0.24990779878297201</v>
      </c>
      <c r="L377">
        <v>-0.27771344026621603</v>
      </c>
      <c r="M377">
        <v>1.63688394464402</v>
      </c>
      <c r="N377">
        <v>-1.2796566576842601</v>
      </c>
      <c r="O377">
        <v>0.32973105126645802</v>
      </c>
      <c r="P377">
        <v>-0.59674273685736501</v>
      </c>
      <c r="Q377">
        <v>-0.60469096124377097</v>
      </c>
      <c r="R377">
        <v>-1.7066826426492201</v>
      </c>
      <c r="S377">
        <v>-0.16710471772233201</v>
      </c>
      <c r="T377">
        <v>5.2656267495766899E-2</v>
      </c>
      <c r="U377">
        <v>5.1065345259999999</v>
      </c>
      <c r="V377">
        <v>2.4471663220000002</v>
      </c>
      <c r="W377">
        <v>2.1722232749999999</v>
      </c>
      <c r="X377">
        <v>1.2122716069999999</v>
      </c>
      <c r="Y377">
        <v>6.611368766</v>
      </c>
      <c r="Z377">
        <v>3.3523377700000001</v>
      </c>
      <c r="AA377">
        <v>3.5136162620000002</v>
      </c>
      <c r="AB377">
        <v>3.5640403329999999</v>
      </c>
      <c r="AC377">
        <v>5.0989344220000001</v>
      </c>
      <c r="AD377">
        <v>4.7535901909999998</v>
      </c>
      <c r="AE377">
        <v>1.586965057</v>
      </c>
      <c r="AF377">
        <v>3.7270312200000002</v>
      </c>
      <c r="AG377">
        <v>1.8588987720000001</v>
      </c>
      <c r="AH377">
        <v>66.527777779999994</v>
      </c>
      <c r="AI377">
        <v>26.9</v>
      </c>
      <c r="AJ377">
        <v>40.700000000000003</v>
      </c>
      <c r="AK377">
        <v>18</v>
      </c>
      <c r="AL377">
        <v>14.78333333</v>
      </c>
      <c r="AM377">
        <v>1.0316666670000001</v>
      </c>
      <c r="AN377">
        <v>0.48499999999999999</v>
      </c>
      <c r="AO377">
        <v>0.60133333300000003</v>
      </c>
      <c r="AP377">
        <v>0.52100000000000002</v>
      </c>
      <c r="AQ377">
        <v>0.15216666700000001</v>
      </c>
      <c r="AR377">
        <v>0.75349999999999995</v>
      </c>
      <c r="AS377">
        <v>32</v>
      </c>
      <c r="AT377">
        <v>4.076923077</v>
      </c>
      <c r="AU377">
        <v>6</v>
      </c>
      <c r="AV377">
        <v>104</v>
      </c>
      <c r="AW377">
        <v>18</v>
      </c>
      <c r="AX377">
        <v>77.948717950000002</v>
      </c>
      <c r="AY377">
        <v>6.2089629999999996E-3</v>
      </c>
      <c r="AZ377">
        <v>1.83333E-3</v>
      </c>
      <c r="BA377">
        <v>0.51522273200000002</v>
      </c>
      <c r="BB377">
        <v>1.4404643E-2</v>
      </c>
      <c r="BC377">
        <v>9.7368379999999994E-3</v>
      </c>
      <c r="BD377">
        <v>1.5038118E-2</v>
      </c>
      <c r="BE377">
        <v>0.119505975</v>
      </c>
      <c r="BF377">
        <v>2.7320094999999999E-2</v>
      </c>
      <c r="BG377">
        <v>1.4256542000000001E-2</v>
      </c>
      <c r="BH377">
        <v>4.6196193000000003E-2</v>
      </c>
    </row>
    <row r="378" spans="1:60" x14ac:dyDescent="0.35">
      <c r="A378" t="s">
        <v>125</v>
      </c>
      <c r="B378" t="s">
        <v>178</v>
      </c>
      <c r="C378" t="s">
        <v>167</v>
      </c>
      <c r="D378" t="s">
        <v>167</v>
      </c>
      <c r="E378" t="s">
        <v>182</v>
      </c>
      <c r="F378">
        <f t="shared" si="5"/>
        <v>14</v>
      </c>
      <c r="G378">
        <v>22</v>
      </c>
      <c r="H378" t="s">
        <v>165</v>
      </c>
      <c r="I378">
        <v>-0.37708332009251599</v>
      </c>
      <c r="J378">
        <v>-0.60843313730095505</v>
      </c>
      <c r="K378">
        <v>-0.46828167478174398</v>
      </c>
      <c r="L378">
        <v>-0.29322418590937499</v>
      </c>
      <c r="M378">
        <v>-0.57267088827179202</v>
      </c>
      <c r="N378">
        <v>5.4575091028547601E-2</v>
      </c>
      <c r="O378">
        <v>-1.2878400594756301</v>
      </c>
      <c r="P378">
        <v>-2.40991933942971</v>
      </c>
      <c r="Q378">
        <v>-0.58901831137052096</v>
      </c>
      <c r="R378">
        <v>-0.73034254260890397</v>
      </c>
      <c r="S378">
        <v>-0.59054364058988595</v>
      </c>
      <c r="T378">
        <v>1.3517127073681601</v>
      </c>
      <c r="U378">
        <v>5.3233712510000002</v>
      </c>
      <c r="V378">
        <v>3.923317012</v>
      </c>
      <c r="W378">
        <v>3.3401096899999998</v>
      </c>
      <c r="X378">
        <v>3.9581052149999998</v>
      </c>
      <c r="Y378">
        <v>5.657070397</v>
      </c>
      <c r="Z378">
        <v>2.7292236299999999</v>
      </c>
      <c r="AA378">
        <v>2.814151184</v>
      </c>
      <c r="AB378">
        <v>3.7805353780000002</v>
      </c>
      <c r="AC378">
        <v>7.5960201899999999</v>
      </c>
      <c r="AD378">
        <v>5.504578467</v>
      </c>
      <c r="AE378">
        <v>2.6049733129999999</v>
      </c>
      <c r="AF378">
        <v>4.2227703510000003</v>
      </c>
      <c r="AG378">
        <v>1.880312867</v>
      </c>
      <c r="AH378">
        <v>169.0123457</v>
      </c>
      <c r="AI378">
        <v>20.2</v>
      </c>
      <c r="AJ378">
        <v>42.7</v>
      </c>
      <c r="AK378">
        <v>17</v>
      </c>
      <c r="AL378">
        <v>11.414999999999999</v>
      </c>
      <c r="AM378">
        <v>0.82699999999999996</v>
      </c>
      <c r="AN378">
        <v>0.36249999999999999</v>
      </c>
      <c r="AO378">
        <v>0.57050000000000001</v>
      </c>
      <c r="AP378">
        <v>0.421666667</v>
      </c>
      <c r="AQ378">
        <v>6.8000000000000005E-2</v>
      </c>
      <c r="AR378">
        <v>0.54483333300000003</v>
      </c>
      <c r="AS378">
        <v>29</v>
      </c>
      <c r="AT378">
        <v>3.6428571430000001</v>
      </c>
      <c r="AU378">
        <v>5</v>
      </c>
      <c r="AV378">
        <v>58</v>
      </c>
      <c r="AW378">
        <v>19.399999999999999</v>
      </c>
      <c r="AX378">
        <v>141.31054130000001</v>
      </c>
      <c r="AY378">
        <v>1.7466189999999999E-2</v>
      </c>
      <c r="AZ378">
        <v>3.152508E-3</v>
      </c>
      <c r="BA378">
        <v>0.73195382600000003</v>
      </c>
      <c r="BB378">
        <v>6.0665103999999997E-2</v>
      </c>
      <c r="BC378">
        <v>1.3705600000000001E-3</v>
      </c>
      <c r="BD378">
        <v>6.5912150000000001E-3</v>
      </c>
      <c r="BE378">
        <v>4.6290892E-2</v>
      </c>
      <c r="BF378">
        <v>0.12152653099999999</v>
      </c>
      <c r="BG378">
        <v>2.6448421E-2</v>
      </c>
      <c r="BH378">
        <v>4.0115397999999997E-2</v>
      </c>
    </row>
    <row r="379" spans="1:60" x14ac:dyDescent="0.35">
      <c r="A379" t="s">
        <v>125</v>
      </c>
      <c r="B379" t="s">
        <v>178</v>
      </c>
      <c r="C379" t="s">
        <v>167</v>
      </c>
      <c r="D379" t="s">
        <v>167</v>
      </c>
      <c r="E379" t="s">
        <v>182</v>
      </c>
      <c r="F379">
        <f t="shared" si="5"/>
        <v>14</v>
      </c>
      <c r="G379">
        <v>24</v>
      </c>
      <c r="H379" t="s">
        <v>165</v>
      </c>
      <c r="I379">
        <v>-4.0253310163178499E-2</v>
      </c>
      <c r="J379">
        <v>-0.21353740620614001</v>
      </c>
      <c r="K379">
        <v>1.6211224241373301</v>
      </c>
      <c r="L379">
        <v>-1.9152540944949099</v>
      </c>
      <c r="M379">
        <v>0.486053446573328</v>
      </c>
      <c r="N379">
        <v>-0.35783727097450901</v>
      </c>
      <c r="O379">
        <v>-1.1273666225703101</v>
      </c>
      <c r="P379">
        <v>-1.1768815277928999</v>
      </c>
      <c r="Q379">
        <v>0.42159955483196798</v>
      </c>
      <c r="R379">
        <v>-1.6005929898554401</v>
      </c>
      <c r="S379">
        <v>-1.5548409904798299</v>
      </c>
      <c r="T379">
        <v>1.31439786183528E-2</v>
      </c>
      <c r="U379">
        <v>5.2493605219999999</v>
      </c>
      <c r="V379">
        <v>3.397486802</v>
      </c>
      <c r="W379">
        <v>0</v>
      </c>
      <c r="X379">
        <v>1.791759469</v>
      </c>
      <c r="Y379">
        <v>3.9639827439999999</v>
      </c>
      <c r="Z379">
        <v>2.0124308310000001</v>
      </c>
      <c r="AA379">
        <v>1.694595721</v>
      </c>
      <c r="AB379">
        <v>2.2135514710000002</v>
      </c>
      <c r="AC379">
        <v>3.5414959490000002</v>
      </c>
      <c r="AD379">
        <v>3.01771118</v>
      </c>
      <c r="AE379">
        <v>2.1509005060000002</v>
      </c>
      <c r="AF379">
        <v>4.1437224429999997</v>
      </c>
      <c r="AG379">
        <v>2.6754249739999998</v>
      </c>
      <c r="AH379">
        <v>44.25925926</v>
      </c>
      <c r="AI379">
        <v>13.4</v>
      </c>
      <c r="AJ379">
        <v>29.4</v>
      </c>
      <c r="AK379">
        <v>15</v>
      </c>
      <c r="AL379">
        <v>12.545</v>
      </c>
      <c r="AM379">
        <v>0.877</v>
      </c>
      <c r="AN379">
        <v>0.55249999999999999</v>
      </c>
      <c r="AO379">
        <v>0.47866666699999999</v>
      </c>
      <c r="AP379">
        <v>0.69899999999999995</v>
      </c>
      <c r="AQ379">
        <v>0.1</v>
      </c>
      <c r="AR379">
        <v>0.484666667</v>
      </c>
      <c r="AS379">
        <v>20</v>
      </c>
      <c r="AT379">
        <v>1.3125</v>
      </c>
      <c r="AU379">
        <v>3</v>
      </c>
      <c r="AV379">
        <v>24</v>
      </c>
      <c r="AW379">
        <v>12</v>
      </c>
      <c r="AX379">
        <v>18.689458689999999</v>
      </c>
      <c r="AY379">
        <v>3.5639764999999997E-2</v>
      </c>
      <c r="AZ379">
        <v>5.1119499999999997E-3</v>
      </c>
      <c r="BA379">
        <v>0.72053582100000002</v>
      </c>
      <c r="BB379">
        <v>3.0854513E-2</v>
      </c>
      <c r="BC379">
        <v>4.3331999999999997E-3</v>
      </c>
      <c r="BD379">
        <v>6.4859849999999997E-3</v>
      </c>
      <c r="BE379">
        <v>4.5698260999999997E-2</v>
      </c>
      <c r="BF379">
        <v>0.17639116099999999</v>
      </c>
      <c r="BG379">
        <v>2.3373629999999999E-2</v>
      </c>
      <c r="BH379">
        <v>5.9578732000000002E-2</v>
      </c>
    </row>
    <row r="380" spans="1:60" x14ac:dyDescent="0.35">
      <c r="A380" t="s">
        <v>125</v>
      </c>
      <c r="B380" t="s">
        <v>178</v>
      </c>
      <c r="C380" t="s">
        <v>167</v>
      </c>
      <c r="D380" t="s">
        <v>167</v>
      </c>
      <c r="E380" t="s">
        <v>182</v>
      </c>
      <c r="F380">
        <f t="shared" si="5"/>
        <v>14</v>
      </c>
      <c r="G380">
        <v>26</v>
      </c>
      <c r="H380" t="s">
        <v>165</v>
      </c>
      <c r="I380">
        <v>0.70635050857575798</v>
      </c>
      <c r="J380">
        <v>-1.31451648876118</v>
      </c>
      <c r="K380">
        <v>-0.93464880669814698</v>
      </c>
      <c r="L380">
        <v>-2.8207376698542098E-2</v>
      </c>
      <c r="M380">
        <v>0.26428434184306998</v>
      </c>
      <c r="N380">
        <v>-0.34535430301821601</v>
      </c>
      <c r="O380">
        <v>-0.44435066827795899</v>
      </c>
      <c r="P380">
        <v>1.11670628606072</v>
      </c>
      <c r="Q380">
        <v>0.427911914688687</v>
      </c>
      <c r="R380">
        <v>-0.142796334452442</v>
      </c>
      <c r="S380">
        <v>2.4377229485346801E-2</v>
      </c>
      <c r="T380">
        <v>1.1155680408646</v>
      </c>
      <c r="U380">
        <v>6.3700912230000002</v>
      </c>
      <c r="V380">
        <v>3.3453453039999999</v>
      </c>
      <c r="W380">
        <v>2.5153041269999998</v>
      </c>
      <c r="X380">
        <v>3.4482223200000002</v>
      </c>
      <c r="Y380">
        <v>7.5307978589999998</v>
      </c>
      <c r="Z380">
        <v>3.390024081</v>
      </c>
      <c r="AA380">
        <v>3.3787245260000001</v>
      </c>
      <c r="AB380">
        <v>3.2262559319999999</v>
      </c>
      <c r="AC380">
        <v>6.2826128280000004</v>
      </c>
      <c r="AD380">
        <v>4.7008170089999997</v>
      </c>
      <c r="AE380">
        <v>2.8779492379999998</v>
      </c>
      <c r="AF380">
        <v>5.6601272519999997</v>
      </c>
      <c r="AG380">
        <v>2.2876594429999999</v>
      </c>
      <c r="AH380">
        <v>530.62962960000004</v>
      </c>
      <c r="AI380">
        <v>22.2</v>
      </c>
      <c r="AJ380">
        <v>58.4</v>
      </c>
      <c r="AK380">
        <v>20</v>
      </c>
      <c r="AL380">
        <v>17.68333333</v>
      </c>
      <c r="AM380">
        <v>1.1879999999999999</v>
      </c>
      <c r="AN380">
        <v>0.572333333</v>
      </c>
      <c r="AO380">
        <v>0.74733333300000004</v>
      </c>
      <c r="AP380">
        <v>0.575333333</v>
      </c>
      <c r="AQ380">
        <v>0.14333333300000001</v>
      </c>
      <c r="AR380">
        <v>0.60399999999999998</v>
      </c>
      <c r="AS380">
        <v>39</v>
      </c>
      <c r="AT380">
        <v>7.7272727269999999</v>
      </c>
      <c r="AU380">
        <v>3</v>
      </c>
      <c r="AV380">
        <v>77</v>
      </c>
      <c r="AW380">
        <v>59.15</v>
      </c>
      <c r="AX380">
        <v>199.43019939999999</v>
      </c>
      <c r="AY380">
        <v>9.67091E-4</v>
      </c>
      <c r="AZ380">
        <v>2.6147039999999998E-3</v>
      </c>
      <c r="BA380">
        <v>0.87007923799999998</v>
      </c>
      <c r="BB380">
        <v>0.21028404000000001</v>
      </c>
      <c r="BC380">
        <v>5.8940240000000003E-3</v>
      </c>
      <c r="BD380">
        <v>5.5439690000000002E-3</v>
      </c>
      <c r="BE380">
        <v>5.0672043E-2</v>
      </c>
      <c r="BF380">
        <v>3.7942155999999998E-2</v>
      </c>
      <c r="BG380">
        <v>6.1391279999999998E-3</v>
      </c>
      <c r="BH380">
        <v>4.8379793999999997E-2</v>
      </c>
    </row>
    <row r="381" spans="1:60" x14ac:dyDescent="0.35">
      <c r="A381" t="s">
        <v>125</v>
      </c>
      <c r="B381" t="s">
        <v>178</v>
      </c>
      <c r="C381" t="s">
        <v>167</v>
      </c>
      <c r="D381" t="s">
        <v>167</v>
      </c>
      <c r="E381" t="s">
        <v>182</v>
      </c>
      <c r="F381">
        <f t="shared" si="5"/>
        <v>14</v>
      </c>
      <c r="G381">
        <v>27</v>
      </c>
      <c r="H381" t="s">
        <v>165</v>
      </c>
      <c r="I381">
        <v>-0.296958977448188</v>
      </c>
      <c r="J381">
        <v>-1.1527609639907199</v>
      </c>
      <c r="K381">
        <v>-0.69571123123229395</v>
      </c>
      <c r="L381">
        <v>0.70985178430976503</v>
      </c>
      <c r="M381">
        <v>-0.47182945265710902</v>
      </c>
      <c r="N381">
        <v>3.5758253309138802E-2</v>
      </c>
      <c r="O381">
        <v>-0.528921721943443</v>
      </c>
      <c r="P381">
        <v>0.14419628786069</v>
      </c>
      <c r="Q381">
        <v>0.52681249461937896</v>
      </c>
      <c r="R381">
        <v>-0.43934138156964397</v>
      </c>
      <c r="S381">
        <v>0.39890778529697901</v>
      </c>
      <c r="T381">
        <v>1.78107767505818</v>
      </c>
      <c r="U381">
        <v>5.8721177889999998</v>
      </c>
      <c r="V381">
        <v>3.8322580369999999</v>
      </c>
      <c r="W381">
        <v>2.9789251550000002</v>
      </c>
      <c r="X381">
        <v>4.321922711</v>
      </c>
      <c r="Y381">
        <v>8.1513333380000006</v>
      </c>
      <c r="Z381">
        <v>3.3993438130000002</v>
      </c>
      <c r="AA381">
        <v>4.7308234049999998</v>
      </c>
      <c r="AB381">
        <v>4.1752416060000002</v>
      </c>
      <c r="AC381">
        <v>7.9335578980000001</v>
      </c>
      <c r="AD381">
        <v>4.9155102819999996</v>
      </c>
      <c r="AE381">
        <v>3.9426599750000002</v>
      </c>
      <c r="AF381">
        <v>5.2729995589999996</v>
      </c>
      <c r="AG381">
        <v>2.4471663220000002</v>
      </c>
      <c r="AH381">
        <v>513.94444439999995</v>
      </c>
      <c r="AI381">
        <v>20.3</v>
      </c>
      <c r="AJ381">
        <v>58</v>
      </c>
      <c r="AK381">
        <v>20</v>
      </c>
      <c r="AL381">
        <v>16.106666669999999</v>
      </c>
      <c r="AM381">
        <v>1.082666667</v>
      </c>
      <c r="AN381">
        <v>0.52233333299999996</v>
      </c>
      <c r="AO381">
        <v>0.68100000000000005</v>
      </c>
      <c r="AP381">
        <v>0.57366666700000002</v>
      </c>
      <c r="AQ381">
        <v>9.9000000000000005E-2</v>
      </c>
      <c r="AR381">
        <v>0.63133333300000005</v>
      </c>
      <c r="AS381">
        <v>37</v>
      </c>
      <c r="AT381">
        <v>6.3636363640000004</v>
      </c>
      <c r="AU381">
        <v>5</v>
      </c>
      <c r="AV381">
        <v>93</v>
      </c>
      <c r="AW381">
        <v>70</v>
      </c>
      <c r="AX381">
        <v>201.4814815</v>
      </c>
      <c r="AY381">
        <v>2.5909420000000002E-3</v>
      </c>
      <c r="AZ381">
        <v>1.0299809999999999E-3</v>
      </c>
      <c r="BA381">
        <v>0.86421972400000002</v>
      </c>
      <c r="BB381">
        <v>9.0031163999999997E-2</v>
      </c>
      <c r="BC381">
        <v>2.5551380000000002E-3</v>
      </c>
      <c r="BD381">
        <v>0</v>
      </c>
      <c r="BE381">
        <v>3.2826076000000003E-2</v>
      </c>
      <c r="BF381">
        <v>0.12500992599999999</v>
      </c>
      <c r="BG381">
        <v>5.4033509999999998E-3</v>
      </c>
      <c r="BH381">
        <v>4.7771608E-2</v>
      </c>
    </row>
    <row r="382" spans="1:60" x14ac:dyDescent="0.35">
      <c r="A382" t="s">
        <v>125</v>
      </c>
      <c r="B382" t="s">
        <v>178</v>
      </c>
      <c r="C382" t="s">
        <v>167</v>
      </c>
      <c r="D382" t="s">
        <v>167</v>
      </c>
      <c r="E382" t="s">
        <v>182</v>
      </c>
      <c r="F382">
        <f t="shared" si="5"/>
        <v>14</v>
      </c>
      <c r="G382">
        <v>29</v>
      </c>
      <c r="H382" t="s">
        <v>165</v>
      </c>
      <c r="I382">
        <v>0.94486951710660905</v>
      </c>
      <c r="J382">
        <v>-0.84515714135450604</v>
      </c>
      <c r="K382">
        <v>-0.93908388958884204</v>
      </c>
      <c r="L382">
        <v>-0.27409014810065602</v>
      </c>
      <c r="M382">
        <v>-1.0048149177866601</v>
      </c>
      <c r="N382">
        <v>-0.333458749665141</v>
      </c>
      <c r="O382">
        <v>-0.43083968680547502</v>
      </c>
      <c r="P382">
        <v>0.21827180381769601</v>
      </c>
      <c r="Q382">
        <v>-0.78410005248935799</v>
      </c>
      <c r="R382">
        <v>-0.73452328355875995</v>
      </c>
      <c r="S382">
        <v>-1.13482589150333</v>
      </c>
      <c r="T382">
        <v>1.3146296982087999</v>
      </c>
      <c r="U382">
        <v>5.6166195710000002</v>
      </c>
      <c r="V382">
        <v>4.1928063360000003</v>
      </c>
      <c r="W382">
        <v>2.7052685580000002</v>
      </c>
      <c r="X382">
        <v>4.2379236870000003</v>
      </c>
      <c r="Y382">
        <v>6.7662077160000003</v>
      </c>
      <c r="Z382">
        <v>3.615785925</v>
      </c>
      <c r="AA382">
        <v>2.9582323009999998</v>
      </c>
      <c r="AB382">
        <v>2.709900341</v>
      </c>
      <c r="AC382">
        <v>7.5432071369999996</v>
      </c>
      <c r="AD382">
        <v>4.3010575720000004</v>
      </c>
      <c r="AE382">
        <v>3.7287009480000002</v>
      </c>
      <c r="AF382">
        <v>5.9864869010000001</v>
      </c>
      <c r="AG382">
        <v>0</v>
      </c>
      <c r="AH382">
        <v>346.04166670000001</v>
      </c>
      <c r="AI382">
        <v>25</v>
      </c>
      <c r="AJ382">
        <v>43.8</v>
      </c>
      <c r="AK382">
        <v>19</v>
      </c>
      <c r="AL382">
        <v>15.86333333</v>
      </c>
      <c r="AM382">
        <v>1.103</v>
      </c>
      <c r="AN382">
        <v>0.46800000000000003</v>
      </c>
      <c r="AO382">
        <v>0.68400000000000005</v>
      </c>
      <c r="AP382">
        <v>0.54900000000000004</v>
      </c>
      <c r="AQ382">
        <v>7.0666667000000002E-2</v>
      </c>
      <c r="AR382">
        <v>0.74266666699999995</v>
      </c>
      <c r="AS382">
        <v>22</v>
      </c>
      <c r="AT382">
        <v>4</v>
      </c>
      <c r="AU382">
        <v>4</v>
      </c>
      <c r="AV382">
        <v>47</v>
      </c>
      <c r="AW382">
        <v>25</v>
      </c>
      <c r="AX382">
        <v>77.492877489999998</v>
      </c>
      <c r="AY382">
        <v>1.4055508E-2</v>
      </c>
      <c r="AZ382">
        <v>2.7853869999999998E-3</v>
      </c>
      <c r="BA382">
        <v>0.843827879</v>
      </c>
      <c r="BB382">
        <v>6.0016558999999997E-2</v>
      </c>
      <c r="BC382">
        <v>1.1843139999999999E-3</v>
      </c>
      <c r="BD382">
        <v>3.9794440000000004E-3</v>
      </c>
      <c r="BE382">
        <v>3.4773041999999997E-2</v>
      </c>
      <c r="BF382">
        <v>2.4959097999999999E-2</v>
      </c>
      <c r="BG382">
        <v>4.2702139999999996E-3</v>
      </c>
      <c r="BH382">
        <v>4.1215712000000002E-2</v>
      </c>
    </row>
    <row r="383" spans="1:60" x14ac:dyDescent="0.35">
      <c r="A383" t="s">
        <v>125</v>
      </c>
      <c r="B383" t="s">
        <v>178</v>
      </c>
      <c r="C383" t="s">
        <v>167</v>
      </c>
      <c r="D383" t="s">
        <v>167</v>
      </c>
      <c r="E383" t="s">
        <v>182</v>
      </c>
      <c r="F383">
        <f t="shared" si="5"/>
        <v>14</v>
      </c>
      <c r="G383">
        <v>32</v>
      </c>
      <c r="H383" t="s">
        <v>165</v>
      </c>
      <c r="I383">
        <v>-0.44269420002273102</v>
      </c>
      <c r="J383">
        <v>-1.0908497365665699</v>
      </c>
      <c r="K383">
        <v>-1.02371510313397E-2</v>
      </c>
      <c r="L383">
        <v>0.25913119454734201</v>
      </c>
      <c r="M383">
        <v>1.6874783042493899</v>
      </c>
      <c r="N383">
        <v>-3.3401538367335101E-2</v>
      </c>
      <c r="O383">
        <v>1.43558719403079</v>
      </c>
      <c r="P383">
        <v>0.34284390500776302</v>
      </c>
      <c r="Q383">
        <v>-1.2559610171159401</v>
      </c>
      <c r="R383">
        <v>-3.8089480652706398E-2</v>
      </c>
      <c r="S383">
        <v>0.22303732458914899</v>
      </c>
      <c r="T383">
        <v>1.2897554496797701</v>
      </c>
      <c r="U383">
        <v>6.350400821</v>
      </c>
      <c r="V383">
        <v>2.9675613959999998</v>
      </c>
      <c r="W383">
        <v>3.657847345</v>
      </c>
      <c r="X383">
        <v>3.966090227</v>
      </c>
      <c r="Y383">
        <v>7.0610484490000003</v>
      </c>
      <c r="Z383">
        <v>1.7635885920000001</v>
      </c>
      <c r="AA383">
        <v>3.270835564</v>
      </c>
      <c r="AB383">
        <v>3.289644896</v>
      </c>
      <c r="AC383">
        <v>7.2343775770000001</v>
      </c>
      <c r="AD383">
        <v>4.5084145180000004</v>
      </c>
      <c r="AE383">
        <v>2.470920408</v>
      </c>
      <c r="AF383">
        <v>6.0679110530000004</v>
      </c>
      <c r="AG383">
        <v>2.2970140479999999</v>
      </c>
      <c r="AH383">
        <v>393.5</v>
      </c>
      <c r="AI383">
        <v>43.7</v>
      </c>
      <c r="AJ383">
        <v>55.7</v>
      </c>
      <c r="AK383">
        <v>18</v>
      </c>
      <c r="AL383">
        <v>15.02333333</v>
      </c>
      <c r="AM383">
        <v>1.1503333330000001</v>
      </c>
      <c r="AN383">
        <v>0.53733333299999997</v>
      </c>
      <c r="AO383">
        <v>0.71466666700000003</v>
      </c>
      <c r="AP383">
        <v>0.53400000000000003</v>
      </c>
      <c r="AQ383">
        <v>0.18866666700000001</v>
      </c>
      <c r="AR383">
        <v>0.90333333299999996</v>
      </c>
      <c r="AS383">
        <v>23</v>
      </c>
      <c r="AT383">
        <v>7.307692308</v>
      </c>
      <c r="AU383">
        <v>6</v>
      </c>
      <c r="AV383">
        <v>137</v>
      </c>
      <c r="AW383">
        <v>45.75</v>
      </c>
      <c r="AX383">
        <v>113.7321937</v>
      </c>
      <c r="AY383">
        <v>1.4568588E-2</v>
      </c>
      <c r="AZ383">
        <v>4.2902050000000001E-3</v>
      </c>
      <c r="BA383">
        <v>0.99454670099999998</v>
      </c>
      <c r="BB383">
        <v>0.165490369</v>
      </c>
      <c r="BC383">
        <v>9.4460180000000005E-3</v>
      </c>
      <c r="BD383">
        <v>1.2381567E-2</v>
      </c>
      <c r="BE383">
        <v>0.13833515800000001</v>
      </c>
      <c r="BF383">
        <v>0.11934226100000001</v>
      </c>
      <c r="BG383">
        <v>0</v>
      </c>
      <c r="BH383">
        <v>5.9445361000000002E-2</v>
      </c>
    </row>
    <row r="384" spans="1:60" x14ac:dyDescent="0.35">
      <c r="A384" t="s">
        <v>125</v>
      </c>
      <c r="B384" t="s">
        <v>178</v>
      </c>
      <c r="C384" t="s">
        <v>167</v>
      </c>
      <c r="D384" t="s">
        <v>167</v>
      </c>
      <c r="E384" t="s">
        <v>182</v>
      </c>
      <c r="F384">
        <f t="shared" si="5"/>
        <v>14</v>
      </c>
      <c r="G384">
        <v>4</v>
      </c>
      <c r="H384" t="s">
        <v>165</v>
      </c>
      <c r="I384">
        <v>0.22438144914511499</v>
      </c>
      <c r="J384">
        <v>3.7805651934419302</v>
      </c>
      <c r="K384">
        <v>-0.25704765236528698</v>
      </c>
      <c r="L384">
        <v>1.52458470030652</v>
      </c>
      <c r="M384">
        <v>-0.90998266527975402</v>
      </c>
      <c r="N384">
        <v>-0.84869863913758303</v>
      </c>
      <c r="O384">
        <v>1.0399633041625</v>
      </c>
      <c r="P384">
        <v>0.79602931421788503</v>
      </c>
      <c r="Q384">
        <v>-1.51703084720923</v>
      </c>
      <c r="R384">
        <v>1.30109382830029</v>
      </c>
      <c r="S384">
        <v>1.10185491655535</v>
      </c>
      <c r="T384">
        <v>-0.83082786085173499</v>
      </c>
      <c r="U384">
        <v>5.5948384640000004</v>
      </c>
      <c r="V384">
        <v>2.7006152229999998</v>
      </c>
      <c r="W384">
        <v>4.1017246690000002</v>
      </c>
      <c r="X384">
        <v>1.3177592600000001</v>
      </c>
      <c r="Y384">
        <v>6.1628108529999999</v>
      </c>
      <c r="Z384">
        <v>2.0143330580000001</v>
      </c>
      <c r="AA384">
        <v>3.44359079</v>
      </c>
      <c r="AB384">
        <v>2.031292198</v>
      </c>
      <c r="AC384">
        <v>4.5267003150000003</v>
      </c>
      <c r="AD384">
        <v>2.7120308720000001</v>
      </c>
      <c r="AE384">
        <v>3.8687050209999998</v>
      </c>
      <c r="AF384">
        <v>5.7255383909999997</v>
      </c>
      <c r="AG384">
        <v>0</v>
      </c>
      <c r="AH384">
        <v>187.05128210000001</v>
      </c>
      <c r="AI384">
        <v>31.3</v>
      </c>
      <c r="AJ384">
        <v>53.1</v>
      </c>
      <c r="AK384">
        <v>17</v>
      </c>
      <c r="AL384">
        <v>15.13666667</v>
      </c>
      <c r="AM384">
        <v>1.0556666669999999</v>
      </c>
      <c r="AN384">
        <v>0.53500000000000003</v>
      </c>
      <c r="AO384">
        <v>0.78033333299999996</v>
      </c>
      <c r="AP384">
        <v>0.56033333299999999</v>
      </c>
      <c r="AQ384">
        <v>0.165333333</v>
      </c>
      <c r="AR384">
        <v>0.94566666700000002</v>
      </c>
      <c r="AS384">
        <v>44</v>
      </c>
      <c r="AT384">
        <v>6.7142857139999998</v>
      </c>
      <c r="AU384">
        <v>9</v>
      </c>
      <c r="AV384">
        <v>126</v>
      </c>
      <c r="AW384">
        <v>38.25</v>
      </c>
      <c r="AX384">
        <v>94.358974360000005</v>
      </c>
      <c r="AY384">
        <v>4.169088E-2</v>
      </c>
      <c r="AZ384">
        <v>9.0597090000000009E-3</v>
      </c>
      <c r="BA384">
        <v>1.2609432469999999</v>
      </c>
      <c r="BB384">
        <v>0.12509490600000001</v>
      </c>
      <c r="BC384">
        <v>3.4685789999999998E-3</v>
      </c>
      <c r="BD384">
        <v>8.1609259000000003E-2</v>
      </c>
      <c r="BE384">
        <v>3.7650494E-2</v>
      </c>
      <c r="BF384">
        <v>0.32641663199999998</v>
      </c>
      <c r="BG384">
        <v>0.137834289</v>
      </c>
      <c r="BH384">
        <v>0.160372501</v>
      </c>
    </row>
    <row r="385" spans="1:60" x14ac:dyDescent="0.35">
      <c r="A385" t="s">
        <v>125</v>
      </c>
      <c r="B385" t="s">
        <v>178</v>
      </c>
      <c r="C385" t="s">
        <v>167</v>
      </c>
      <c r="D385" t="s">
        <v>167</v>
      </c>
      <c r="E385" t="s">
        <v>182</v>
      </c>
      <c r="F385">
        <f t="shared" si="5"/>
        <v>14</v>
      </c>
      <c r="G385">
        <v>7</v>
      </c>
      <c r="H385" t="s">
        <v>165</v>
      </c>
      <c r="I385">
        <v>-0.44509999514962001</v>
      </c>
      <c r="J385">
        <v>-0.92664539230391696</v>
      </c>
      <c r="K385">
        <v>-0.52786079428172195</v>
      </c>
      <c r="L385">
        <v>0.15364206791673701</v>
      </c>
      <c r="M385">
        <v>0.17989102626467399</v>
      </c>
      <c r="N385">
        <v>0.22993345654063799</v>
      </c>
      <c r="O385">
        <v>-0.22042953405759799</v>
      </c>
      <c r="P385">
        <v>1.35014537043347E-2</v>
      </c>
      <c r="Q385">
        <v>1.4956203080515</v>
      </c>
      <c r="R385">
        <v>1.48652323868004</v>
      </c>
      <c r="S385">
        <v>-0.377720887767939</v>
      </c>
      <c r="T385">
        <v>-0.215602514817268</v>
      </c>
      <c r="U385">
        <v>5.3220158089999998</v>
      </c>
      <c r="V385">
        <v>3.9524893809999999</v>
      </c>
      <c r="W385">
        <v>2.0724728720000001</v>
      </c>
      <c r="X385">
        <v>2.1774836770000001</v>
      </c>
      <c r="Y385">
        <v>5.4599006729999999</v>
      </c>
      <c r="Z385">
        <v>3.1208954169999998</v>
      </c>
      <c r="AA385">
        <v>2.0782834640000001</v>
      </c>
      <c r="AB385">
        <v>2.4431518639999998</v>
      </c>
      <c r="AC385">
        <v>5.29822477</v>
      </c>
      <c r="AD385">
        <v>2.649583743</v>
      </c>
      <c r="AE385">
        <v>3.696489315</v>
      </c>
      <c r="AF385">
        <v>5.6289192320000003</v>
      </c>
      <c r="AG385">
        <v>2.2483635390000001</v>
      </c>
      <c r="AH385">
        <v>146.80555559999999</v>
      </c>
      <c r="AI385">
        <v>8.6999999999999993</v>
      </c>
      <c r="AJ385">
        <v>49.6</v>
      </c>
      <c r="AK385">
        <v>22</v>
      </c>
      <c r="AL385">
        <v>11.30666667</v>
      </c>
      <c r="AM385">
        <v>1.1126666670000001</v>
      </c>
      <c r="AN385">
        <v>0.51500000000000001</v>
      </c>
      <c r="AO385">
        <v>0.74466666699999995</v>
      </c>
      <c r="AP385">
        <v>0.55900000000000005</v>
      </c>
      <c r="AQ385">
        <v>7.3666667000000005E-2</v>
      </c>
      <c r="AR385">
        <v>0.801666667</v>
      </c>
      <c r="AS385">
        <v>27</v>
      </c>
      <c r="AT385">
        <v>4.8888888890000004</v>
      </c>
      <c r="AU385">
        <v>3</v>
      </c>
      <c r="AV385">
        <v>52</v>
      </c>
      <c r="AW385">
        <v>74.16</v>
      </c>
      <c r="AX385">
        <v>424.61538460000003</v>
      </c>
      <c r="AY385">
        <v>2.5109978000000002E-2</v>
      </c>
      <c r="AZ385">
        <v>4.664418E-3</v>
      </c>
      <c r="BA385">
        <v>1.199296068</v>
      </c>
      <c r="BB385">
        <v>0.29727008399999999</v>
      </c>
      <c r="BC385">
        <v>6.9571879999999996E-3</v>
      </c>
      <c r="BD385">
        <v>1.1815917E-2</v>
      </c>
      <c r="BE385">
        <v>3.3287825E-2</v>
      </c>
      <c r="BF385">
        <v>0.20016267700000001</v>
      </c>
      <c r="BG385">
        <v>1.0689176E-2</v>
      </c>
      <c r="BH385">
        <v>5.7445281000000001E-2</v>
      </c>
    </row>
    <row r="386" spans="1:60" x14ac:dyDescent="0.35">
      <c r="A386" t="s">
        <v>125</v>
      </c>
      <c r="B386" t="s">
        <v>178</v>
      </c>
      <c r="C386" t="s">
        <v>167</v>
      </c>
      <c r="D386" t="s">
        <v>167</v>
      </c>
      <c r="E386" t="s">
        <v>182</v>
      </c>
      <c r="F386">
        <f t="shared" si="5"/>
        <v>14</v>
      </c>
      <c r="G386">
        <v>9</v>
      </c>
      <c r="H386" t="s">
        <v>165</v>
      </c>
      <c r="I386">
        <v>-0.50572753586098096</v>
      </c>
      <c r="J386">
        <v>0.85101844288693695</v>
      </c>
      <c r="K386">
        <v>2.4438750760791002</v>
      </c>
      <c r="L386">
        <v>-8.5629751693177006E-2</v>
      </c>
      <c r="M386">
        <v>8.8149770043644396E-2</v>
      </c>
      <c r="N386">
        <v>1.05918016756101</v>
      </c>
      <c r="O386">
        <v>0.160859161238812</v>
      </c>
      <c r="P386">
        <v>0.92493055111598699</v>
      </c>
      <c r="Q386">
        <v>-0.89227464467106399</v>
      </c>
      <c r="R386">
        <v>1.1730588021349599</v>
      </c>
      <c r="S386">
        <v>-1.5360198851073099</v>
      </c>
      <c r="T386">
        <v>0.43910087025383499</v>
      </c>
      <c r="U386">
        <v>5.2325505779999997</v>
      </c>
      <c r="V386">
        <v>5.4854553480000003</v>
      </c>
      <c r="W386">
        <v>3.1654080709999999</v>
      </c>
      <c r="X386">
        <v>3.9729837049999999</v>
      </c>
      <c r="Y386">
        <v>5.5308138680000001</v>
      </c>
      <c r="Z386">
        <v>2.307335696</v>
      </c>
      <c r="AA386">
        <v>2.777536778</v>
      </c>
      <c r="AB386">
        <v>4.2514387520000003</v>
      </c>
      <c r="AC386">
        <v>6.7801563680000001</v>
      </c>
      <c r="AD386">
        <v>3.9002074439999999</v>
      </c>
      <c r="AE386">
        <v>2.9577171820000001</v>
      </c>
      <c r="AF386">
        <v>5.3604720959999996</v>
      </c>
      <c r="AG386">
        <v>2.405084376</v>
      </c>
      <c r="AH386">
        <v>130</v>
      </c>
      <c r="AI386">
        <v>18.8</v>
      </c>
      <c r="AJ386">
        <v>25.9</v>
      </c>
      <c r="AK386">
        <v>17</v>
      </c>
      <c r="AL386">
        <v>16.75333333</v>
      </c>
      <c r="AM386">
        <v>1.1526666670000001</v>
      </c>
      <c r="AN386">
        <v>0.50366666699999996</v>
      </c>
      <c r="AO386">
        <v>0.68233333299999999</v>
      </c>
      <c r="AP386">
        <v>0.52866666699999998</v>
      </c>
      <c r="AQ386">
        <v>0.15666666700000001</v>
      </c>
      <c r="AR386">
        <v>0.83899999999999997</v>
      </c>
      <c r="AS386">
        <v>15</v>
      </c>
      <c r="AT386">
        <v>5.2142857139999998</v>
      </c>
      <c r="AU386">
        <v>5</v>
      </c>
      <c r="AV386">
        <v>52</v>
      </c>
      <c r="AW386">
        <v>23.1</v>
      </c>
      <c r="AX386">
        <v>368.31908829999998</v>
      </c>
      <c r="AY386">
        <v>9.3237810000000004E-2</v>
      </c>
      <c r="AZ386">
        <v>1.062422E-2</v>
      </c>
      <c r="BA386">
        <v>1.189758112</v>
      </c>
      <c r="BB386">
        <v>7.3750571000000001E-2</v>
      </c>
      <c r="BC386">
        <v>1.5417600000000001E-3</v>
      </c>
      <c r="BD386">
        <v>2.4407715999999999E-2</v>
      </c>
      <c r="BE386">
        <v>6.7363919999999994E-2</v>
      </c>
      <c r="BF386">
        <v>0.386236992</v>
      </c>
      <c r="BG386">
        <v>5.0391393999999999E-2</v>
      </c>
      <c r="BH386">
        <v>0.16761789399999999</v>
      </c>
    </row>
    <row r="387" spans="1:60" x14ac:dyDescent="0.35">
      <c r="A387" t="s">
        <v>76</v>
      </c>
      <c r="B387" t="s">
        <v>178</v>
      </c>
      <c r="C387" t="s">
        <v>173</v>
      </c>
      <c r="D387" t="s">
        <v>125</v>
      </c>
      <c r="E387" t="s">
        <v>183</v>
      </c>
      <c r="F387">
        <f t="shared" si="5"/>
        <v>15</v>
      </c>
      <c r="G387">
        <v>1</v>
      </c>
      <c r="H387" t="s">
        <v>165</v>
      </c>
      <c r="I387">
        <v>0.203689122909579</v>
      </c>
      <c r="J387">
        <v>-0.61580460068519904</v>
      </c>
      <c r="K387">
        <v>-0.44155381826643902</v>
      </c>
      <c r="L387">
        <v>0.94950216283719602</v>
      </c>
      <c r="M387">
        <v>-0.26731328768669099</v>
      </c>
      <c r="N387">
        <v>0.39104722755883498</v>
      </c>
      <c r="O387">
        <v>0.542455524283873</v>
      </c>
      <c r="P387">
        <v>1.2864155175048599</v>
      </c>
      <c r="Q387">
        <v>0.41910187474134902</v>
      </c>
      <c r="R387">
        <v>0.716827397139849</v>
      </c>
      <c r="S387">
        <v>0.68114274353826298</v>
      </c>
      <c r="T387">
        <v>-1.4448036766908301</v>
      </c>
      <c r="U387">
        <v>5.3122933200000002</v>
      </c>
      <c r="V387">
        <v>3.3374815670000002</v>
      </c>
      <c r="W387">
        <v>3.839850481</v>
      </c>
      <c r="X387">
        <v>1.386294361</v>
      </c>
      <c r="Y387">
        <v>4.7433205239999996</v>
      </c>
      <c r="Z387">
        <v>2.9147632109999999</v>
      </c>
      <c r="AA387">
        <v>3.5176077330000002</v>
      </c>
      <c r="AB387">
        <v>4.0147132929999998</v>
      </c>
      <c r="AC387">
        <v>3.8955924639999999</v>
      </c>
      <c r="AD387">
        <v>2.5331087509999999</v>
      </c>
      <c r="AE387">
        <v>2.8244605530000002</v>
      </c>
      <c r="AF387">
        <v>5.1027979889999999</v>
      </c>
      <c r="AG387">
        <v>1.631416819</v>
      </c>
      <c r="AH387">
        <v>56.185185189999999</v>
      </c>
      <c r="AI387">
        <v>17.899999999999999</v>
      </c>
      <c r="AJ387">
        <v>54.2</v>
      </c>
      <c r="AK387">
        <v>20</v>
      </c>
      <c r="AL387">
        <v>15.84</v>
      </c>
      <c r="AM387">
        <v>1.147666667</v>
      </c>
      <c r="AN387">
        <v>0.57199999999999995</v>
      </c>
      <c r="AO387">
        <v>0.74</v>
      </c>
      <c r="AP387">
        <v>0.59566666700000004</v>
      </c>
      <c r="AQ387">
        <v>0.14699999999999999</v>
      </c>
      <c r="AR387">
        <v>0.88700000000000001</v>
      </c>
      <c r="AS387">
        <v>57</v>
      </c>
      <c r="AT387">
        <v>7.1818181819999998</v>
      </c>
      <c r="AU387">
        <v>4</v>
      </c>
      <c r="AV387">
        <v>74</v>
      </c>
      <c r="AW387">
        <v>55.04</v>
      </c>
      <c r="AX387">
        <v>466.78062679999999</v>
      </c>
      <c r="AY387">
        <v>2.7032259999999999E-2</v>
      </c>
      <c r="AZ387">
        <v>5.7296869999999998E-3</v>
      </c>
      <c r="BA387">
        <v>1.116245642</v>
      </c>
      <c r="BB387">
        <v>0.107388803</v>
      </c>
      <c r="BC387">
        <v>3.1614080000000001E-3</v>
      </c>
      <c r="BD387">
        <v>1.8333884000000002E-2</v>
      </c>
      <c r="BE387">
        <v>4.5399008999999997E-2</v>
      </c>
      <c r="BF387">
        <v>0.178067528</v>
      </c>
      <c r="BG387">
        <v>6.7671220000000004E-3</v>
      </c>
      <c r="BH387">
        <v>5.0235971999999997E-2</v>
      </c>
    </row>
    <row r="388" spans="1:60" x14ac:dyDescent="0.35">
      <c r="A388" t="s">
        <v>76</v>
      </c>
      <c r="B388" t="s">
        <v>178</v>
      </c>
      <c r="C388" t="s">
        <v>173</v>
      </c>
      <c r="D388" t="s">
        <v>125</v>
      </c>
      <c r="E388" t="s">
        <v>183</v>
      </c>
      <c r="F388">
        <f t="shared" ref="F388:F451" si="6">IF(E388=E387,IF(A387=A388,F387,F387+1),F387+1)</f>
        <v>15</v>
      </c>
      <c r="G388">
        <v>2</v>
      </c>
      <c r="H388" t="s">
        <v>165</v>
      </c>
      <c r="I388">
        <v>-0.26537568560978197</v>
      </c>
      <c r="J388">
        <v>-8.8825849332165405E-2</v>
      </c>
      <c r="K388">
        <v>-0.32390883877464099</v>
      </c>
      <c r="L388">
        <v>-0.208767480596254</v>
      </c>
      <c r="M388">
        <v>0.10632505126700199</v>
      </c>
      <c r="N388">
        <v>9.5409141692473304E-2</v>
      </c>
      <c r="O388">
        <v>-6.4471731758151601E-2</v>
      </c>
      <c r="P388">
        <v>2.3929558060693399</v>
      </c>
      <c r="Q388">
        <v>1.3152706176270801</v>
      </c>
      <c r="R388">
        <v>1.2722604173957399</v>
      </c>
      <c r="S388">
        <v>-0.54491782046930304</v>
      </c>
      <c r="T388">
        <v>0.50722375787063101</v>
      </c>
      <c r="U388">
        <v>5.7370408939999997</v>
      </c>
      <c r="V388">
        <v>2.6105724320000001</v>
      </c>
      <c r="W388">
        <v>2.8447105970000002</v>
      </c>
      <c r="X388">
        <v>3.721876038</v>
      </c>
      <c r="Y388">
        <v>6.7360134560000002</v>
      </c>
      <c r="Z388">
        <v>2.273974559</v>
      </c>
      <c r="AA388">
        <v>1.805903977</v>
      </c>
      <c r="AB388">
        <v>2.487041123</v>
      </c>
      <c r="AC388">
        <v>7.0826203300000001</v>
      </c>
      <c r="AD388">
        <v>3.8959978500000001</v>
      </c>
      <c r="AE388">
        <v>3.2792389750000002</v>
      </c>
      <c r="AF388">
        <v>5.9421261559999996</v>
      </c>
      <c r="AG388">
        <v>2.2057352670000001</v>
      </c>
      <c r="AH388">
        <v>106.8376068</v>
      </c>
      <c r="AI388">
        <v>7.4</v>
      </c>
      <c r="AJ388">
        <v>46.7</v>
      </c>
      <c r="AK388">
        <v>22</v>
      </c>
      <c r="AL388">
        <v>17.423333329999998</v>
      </c>
      <c r="AM388">
        <v>1.264666667</v>
      </c>
      <c r="AN388">
        <v>0.64633333299999995</v>
      </c>
      <c r="AO388">
        <v>0.81666666700000001</v>
      </c>
      <c r="AP388">
        <v>0.65033333299999996</v>
      </c>
      <c r="AQ388">
        <v>7.7666666999999995E-2</v>
      </c>
      <c r="AR388">
        <v>0.89433333299999995</v>
      </c>
      <c r="AS388">
        <v>32</v>
      </c>
      <c r="AT388">
        <v>7.1333333330000004</v>
      </c>
      <c r="AU388">
        <v>3</v>
      </c>
      <c r="AV388">
        <v>51.9</v>
      </c>
      <c r="AW388">
        <v>60.75</v>
      </c>
      <c r="AX388">
        <v>466.55270660000002</v>
      </c>
      <c r="AY388">
        <v>2.6871397000000002E-2</v>
      </c>
      <c r="AZ388">
        <v>3.2272490000000002E-3</v>
      </c>
      <c r="BA388">
        <v>1.2926368909999999</v>
      </c>
      <c r="BB388">
        <v>0.25618901900000002</v>
      </c>
      <c r="BC388">
        <v>5.2146650000000003E-3</v>
      </c>
      <c r="BD388">
        <v>4.4694647999999997E-2</v>
      </c>
      <c r="BE388">
        <v>3.7467788000000002E-2</v>
      </c>
      <c r="BF388">
        <v>0.16515703800000001</v>
      </c>
      <c r="BG388">
        <v>0</v>
      </c>
      <c r="BH388">
        <v>6.8180191000000001E-2</v>
      </c>
    </row>
    <row r="389" spans="1:60" x14ac:dyDescent="0.35">
      <c r="A389" t="s">
        <v>76</v>
      </c>
      <c r="B389" t="s">
        <v>178</v>
      </c>
      <c r="C389" t="s">
        <v>173</v>
      </c>
      <c r="D389" t="s">
        <v>125</v>
      </c>
      <c r="E389" t="s">
        <v>183</v>
      </c>
      <c r="F389">
        <f t="shared" si="6"/>
        <v>15</v>
      </c>
      <c r="G389">
        <v>3</v>
      </c>
      <c r="H389" t="s">
        <v>165</v>
      </c>
      <c r="I389">
        <v>1.42866548048372</v>
      </c>
      <c r="J389">
        <v>-0.34603923593763197</v>
      </c>
      <c r="K389">
        <v>-0.33377405071970701</v>
      </c>
      <c r="L389">
        <v>0.29592934576774899</v>
      </c>
      <c r="M389">
        <v>-0.226049193218334</v>
      </c>
      <c r="N389">
        <v>-0.29968397287288301</v>
      </c>
      <c r="O389">
        <v>-0.87645836245239195</v>
      </c>
      <c r="P389">
        <v>1.90374983967872</v>
      </c>
      <c r="Q389">
        <v>-4.5988727830464898E-2</v>
      </c>
      <c r="R389">
        <v>1.17670819350038</v>
      </c>
      <c r="S389">
        <v>-0.54201065358465494</v>
      </c>
      <c r="T389">
        <v>-0.99438777481891205</v>
      </c>
      <c r="U389">
        <v>5.6447595789999996</v>
      </c>
      <c r="V389">
        <v>4.910866113</v>
      </c>
      <c r="W389">
        <v>2.725944691</v>
      </c>
      <c r="X389">
        <v>1.756420103</v>
      </c>
      <c r="Y389">
        <v>5.4027086620000002</v>
      </c>
      <c r="Z389">
        <v>3.9399623739999998</v>
      </c>
      <c r="AA389">
        <v>3.3063269200000001</v>
      </c>
      <c r="AB389">
        <v>2.391562129</v>
      </c>
      <c r="AC389">
        <v>3.8844233940000001</v>
      </c>
      <c r="AD389">
        <v>3.520830557</v>
      </c>
      <c r="AE389">
        <v>3.1760263129999999</v>
      </c>
      <c r="AF389">
        <v>4.8307551990000004</v>
      </c>
      <c r="AG389">
        <v>0</v>
      </c>
      <c r="AH389">
        <v>124.27083330000001</v>
      </c>
      <c r="AI389">
        <v>12.7</v>
      </c>
      <c r="AJ389">
        <v>47.8</v>
      </c>
      <c r="AK389">
        <v>20</v>
      </c>
      <c r="AL389">
        <v>17.533333330000001</v>
      </c>
      <c r="AM389">
        <v>1.1683333330000001</v>
      </c>
      <c r="AN389">
        <v>0.66966666699999999</v>
      </c>
      <c r="AO389">
        <v>0.72966666700000005</v>
      </c>
      <c r="AP389">
        <v>0.551666667</v>
      </c>
      <c r="AQ389">
        <v>7.0666667000000002E-2</v>
      </c>
      <c r="AR389">
        <v>0.80033333299999998</v>
      </c>
      <c r="AS389">
        <v>41</v>
      </c>
      <c r="AT389">
        <v>4.3636363640000004</v>
      </c>
      <c r="AU389">
        <v>4</v>
      </c>
      <c r="AV389">
        <v>49.7</v>
      </c>
      <c r="AW389">
        <v>42.625</v>
      </c>
      <c r="AX389">
        <v>228.37606840000001</v>
      </c>
      <c r="AY389">
        <v>3.2873469000000002E-2</v>
      </c>
      <c r="AZ389">
        <v>6.3662930000000003E-3</v>
      </c>
      <c r="BA389">
        <v>1.1529931959999999</v>
      </c>
      <c r="BB389">
        <v>0.14246066900000001</v>
      </c>
      <c r="BC389">
        <v>5.5051240000000001E-3</v>
      </c>
      <c r="BD389">
        <v>1.5259694000000001E-2</v>
      </c>
      <c r="BE389">
        <v>2.8613507E-2</v>
      </c>
      <c r="BF389">
        <v>0.44952828299999997</v>
      </c>
      <c r="BG389">
        <v>0</v>
      </c>
      <c r="BH389">
        <v>7.3916806000000002E-2</v>
      </c>
    </row>
    <row r="390" spans="1:60" x14ac:dyDescent="0.35">
      <c r="A390" t="s">
        <v>76</v>
      </c>
      <c r="B390" t="s">
        <v>178</v>
      </c>
      <c r="C390" t="s">
        <v>173</v>
      </c>
      <c r="D390" t="s">
        <v>125</v>
      </c>
      <c r="E390" t="s">
        <v>183</v>
      </c>
      <c r="F390">
        <f t="shared" si="6"/>
        <v>15</v>
      </c>
      <c r="G390">
        <v>4</v>
      </c>
      <c r="H390" t="s">
        <v>165</v>
      </c>
      <c r="I390">
        <v>-0.69660878933996695</v>
      </c>
      <c r="J390">
        <v>-0.84155212210489005</v>
      </c>
      <c r="K390">
        <v>-1.3113385387560199</v>
      </c>
      <c r="L390">
        <v>-0.49222062826011498</v>
      </c>
      <c r="M390">
        <v>-0.71158772475148102</v>
      </c>
      <c r="N390">
        <v>0.83993533650738605</v>
      </c>
      <c r="O390">
        <v>-0.957843384624393</v>
      </c>
      <c r="P390">
        <v>0.37841163467772498</v>
      </c>
      <c r="Q390">
        <v>-5.8901856472815997E-2</v>
      </c>
      <c r="R390">
        <v>1.5889353771333901</v>
      </c>
      <c r="S390">
        <v>-0.29041016410717502</v>
      </c>
      <c r="T390">
        <v>0.48513081437783201</v>
      </c>
      <c r="U390">
        <v>5.1685396040000002</v>
      </c>
      <c r="V390">
        <v>3.6709852610000002</v>
      </c>
      <c r="W390">
        <v>3.8369678390000002</v>
      </c>
      <c r="X390">
        <v>4.2940824219999998</v>
      </c>
      <c r="Y390">
        <v>5.1975521640000002</v>
      </c>
      <c r="Z390">
        <v>2.3900949210000002</v>
      </c>
      <c r="AA390">
        <v>2.5818989160000001</v>
      </c>
      <c r="AB390">
        <v>3.8820042680000002</v>
      </c>
      <c r="AC390">
        <v>7.3587873459999997</v>
      </c>
      <c r="AD390">
        <v>3.122779011</v>
      </c>
      <c r="AE390">
        <v>2.0911251580000001</v>
      </c>
      <c r="AF390">
        <v>5.1333822470000001</v>
      </c>
      <c r="AG390">
        <v>0</v>
      </c>
      <c r="AH390">
        <v>109.1880342</v>
      </c>
      <c r="AI390">
        <v>15.9</v>
      </c>
      <c r="AJ390">
        <v>50.8</v>
      </c>
      <c r="AK390">
        <v>20</v>
      </c>
      <c r="AL390">
        <v>13.57</v>
      </c>
      <c r="AM390">
        <v>1.0613333330000001</v>
      </c>
      <c r="AN390">
        <v>0.53466666699999998</v>
      </c>
      <c r="AO390">
        <v>0.73666666700000005</v>
      </c>
      <c r="AP390">
        <v>0.59199999999999997</v>
      </c>
      <c r="AQ390">
        <v>7.6333333000000003E-2</v>
      </c>
      <c r="AR390">
        <v>0.66033333299999997</v>
      </c>
      <c r="AS390">
        <v>36</v>
      </c>
      <c r="AT390">
        <v>5.846153846</v>
      </c>
      <c r="AU390">
        <v>4</v>
      </c>
      <c r="AV390">
        <v>61.5</v>
      </c>
      <c r="AW390">
        <v>56.73</v>
      </c>
      <c r="AX390">
        <v>379.94301990000002</v>
      </c>
      <c r="AY390">
        <v>1.8944376999999998E-2</v>
      </c>
      <c r="AZ390">
        <v>2.9844310000000001E-3</v>
      </c>
      <c r="BA390">
        <v>1.1734997739999999</v>
      </c>
      <c r="BB390">
        <v>0.291281136</v>
      </c>
      <c r="BC390">
        <v>2.9988240000000002E-3</v>
      </c>
      <c r="BD390">
        <v>1.9835551E-2</v>
      </c>
      <c r="BE390">
        <v>2.3994841999999999E-2</v>
      </c>
      <c r="BF390">
        <v>0.18964157600000001</v>
      </c>
      <c r="BG390">
        <v>9.9394440000000004E-3</v>
      </c>
      <c r="BH390">
        <v>5.6218286999999999E-2</v>
      </c>
    </row>
    <row r="391" spans="1:60" x14ac:dyDescent="0.35">
      <c r="A391" t="s">
        <v>76</v>
      </c>
      <c r="B391" t="s">
        <v>178</v>
      </c>
      <c r="C391" t="s">
        <v>173</v>
      </c>
      <c r="D391" t="s">
        <v>125</v>
      </c>
      <c r="E391" t="s">
        <v>183</v>
      </c>
      <c r="F391">
        <f t="shared" si="6"/>
        <v>15</v>
      </c>
      <c r="G391">
        <v>5</v>
      </c>
      <c r="H391" t="s">
        <v>165</v>
      </c>
      <c r="I391">
        <v>0.27232605597887499</v>
      </c>
      <c r="J391">
        <v>-0.757813465399654</v>
      </c>
      <c r="K391">
        <v>-1.5399968524873999</v>
      </c>
      <c r="L391">
        <v>0.39941348448131297</v>
      </c>
      <c r="M391">
        <v>0.41839382215702697</v>
      </c>
      <c r="N391">
        <v>0.59207668994082896</v>
      </c>
      <c r="O391">
        <v>1.3122636022650001</v>
      </c>
      <c r="P391">
        <v>0.56816089301205797</v>
      </c>
      <c r="Q391">
        <v>-3.1007273010106199E-2</v>
      </c>
      <c r="R391">
        <v>2.1172090382177502</v>
      </c>
      <c r="S391">
        <v>2.7934333212392599E-2</v>
      </c>
      <c r="T391">
        <v>-1.6895589616469</v>
      </c>
      <c r="U391">
        <v>5.5929658580000003</v>
      </c>
      <c r="V391">
        <v>4.3575789770000002</v>
      </c>
      <c r="W391">
        <v>3.927580372</v>
      </c>
      <c r="X391">
        <v>1.765702758</v>
      </c>
      <c r="Y391">
        <v>3.5143055840000001</v>
      </c>
      <c r="Z391">
        <v>1.974595297</v>
      </c>
      <c r="AA391">
        <v>2.4418101230000002</v>
      </c>
      <c r="AB391">
        <v>2.7047525889999999</v>
      </c>
      <c r="AC391">
        <v>3.7938232159999998</v>
      </c>
      <c r="AD391">
        <v>2.0287978089999998</v>
      </c>
      <c r="AE391">
        <v>2.0724728720000001</v>
      </c>
      <c r="AF391">
        <v>5.4312660279999996</v>
      </c>
      <c r="AG391">
        <v>0</v>
      </c>
      <c r="AH391">
        <v>38.302469139999999</v>
      </c>
      <c r="AI391">
        <v>13.5</v>
      </c>
      <c r="AJ391">
        <v>51.4</v>
      </c>
      <c r="AK391">
        <v>20</v>
      </c>
      <c r="AL391">
        <v>15.11</v>
      </c>
      <c r="AM391">
        <v>1.0953333329999999</v>
      </c>
      <c r="AN391">
        <v>0.51733333299999995</v>
      </c>
      <c r="AO391">
        <v>0.76366666699999997</v>
      </c>
      <c r="AP391">
        <v>0.43233333299999999</v>
      </c>
      <c r="AQ391">
        <v>0.21766666700000001</v>
      </c>
      <c r="AR391">
        <v>0.98133333300000003</v>
      </c>
      <c r="AS391">
        <v>48</v>
      </c>
      <c r="AT391">
        <v>5.1666666670000003</v>
      </c>
      <c r="AU391">
        <v>4</v>
      </c>
      <c r="AV391">
        <v>45.7</v>
      </c>
      <c r="AW391">
        <v>46.055</v>
      </c>
      <c r="AX391">
        <v>390.88319089999999</v>
      </c>
      <c r="AY391">
        <v>2.505959E-2</v>
      </c>
      <c r="AZ391">
        <v>8.2976449999999993E-3</v>
      </c>
      <c r="BA391">
        <v>1.329756674</v>
      </c>
      <c r="BB391">
        <v>0.33481642700000003</v>
      </c>
      <c r="BC391">
        <v>8.6043620000000008E-3</v>
      </c>
      <c r="BD391">
        <v>3.3959955999999999E-2</v>
      </c>
      <c r="BE391">
        <v>5.8499439E-2</v>
      </c>
      <c r="BF391">
        <v>0.13183233999999999</v>
      </c>
      <c r="BG391">
        <v>8.2418990000000004E-3</v>
      </c>
      <c r="BH391">
        <v>5.6522664E-2</v>
      </c>
    </row>
    <row r="392" spans="1:60" x14ac:dyDescent="0.35">
      <c r="A392" t="s">
        <v>76</v>
      </c>
      <c r="B392" t="s">
        <v>178</v>
      </c>
      <c r="C392" t="s">
        <v>173</v>
      </c>
      <c r="D392" t="s">
        <v>125</v>
      </c>
      <c r="E392" t="s">
        <v>183</v>
      </c>
      <c r="F392">
        <f t="shared" si="6"/>
        <v>15</v>
      </c>
      <c r="G392">
        <v>6</v>
      </c>
      <c r="H392" t="s">
        <v>165</v>
      </c>
      <c r="I392">
        <v>0.38801558056924401</v>
      </c>
      <c r="J392">
        <v>-0.227738096846236</v>
      </c>
      <c r="K392">
        <v>-0.54959584799038397</v>
      </c>
      <c r="L392">
        <v>-0.32418872783557101</v>
      </c>
      <c r="M392">
        <v>-0.49411182656415897</v>
      </c>
      <c r="N392">
        <v>-0.18694539847646399</v>
      </c>
      <c r="O392">
        <v>1.8430183273088101</v>
      </c>
      <c r="P392">
        <v>-0.58060689772891805</v>
      </c>
      <c r="Q392">
        <v>-0.211600058710149</v>
      </c>
      <c r="R392">
        <v>0.55943041593980303</v>
      </c>
      <c r="S392">
        <v>-0.425838038562663</v>
      </c>
      <c r="T392">
        <v>-1.6001940842683401E-2</v>
      </c>
      <c r="U392">
        <v>6.0754098860000001</v>
      </c>
      <c r="V392">
        <v>3.0511144190000001</v>
      </c>
      <c r="W392">
        <v>2.3326831239999999</v>
      </c>
      <c r="X392">
        <v>2.1068405160000001</v>
      </c>
      <c r="Y392">
        <v>5.7915728690000003</v>
      </c>
      <c r="Z392">
        <v>3.6195144890000002</v>
      </c>
      <c r="AA392">
        <v>1.079920156</v>
      </c>
      <c r="AB392">
        <v>3.2088254890000001</v>
      </c>
      <c r="AC392">
        <v>4.4830025520000003</v>
      </c>
      <c r="AD392">
        <v>3.1687514380000001</v>
      </c>
      <c r="AE392">
        <v>2.422834221</v>
      </c>
      <c r="AF392">
        <v>5.0600425519999996</v>
      </c>
      <c r="AG392">
        <v>2.5923483319999998</v>
      </c>
      <c r="AH392">
        <v>190.20833329999999</v>
      </c>
      <c r="AI392">
        <v>21.3</v>
      </c>
      <c r="AJ392">
        <v>56.2</v>
      </c>
      <c r="AK392">
        <v>19</v>
      </c>
      <c r="AL392">
        <v>13.08</v>
      </c>
      <c r="AM392">
        <v>0.97266666700000004</v>
      </c>
      <c r="AN392">
        <v>0.45766666700000003</v>
      </c>
      <c r="AO392">
        <v>0.74199999999999999</v>
      </c>
      <c r="AP392">
        <v>0.55233333299999998</v>
      </c>
      <c r="AQ392">
        <v>0.21099999999999999</v>
      </c>
      <c r="AR392">
        <v>0.95299999999999996</v>
      </c>
      <c r="AS392">
        <v>11</v>
      </c>
      <c r="AT392">
        <v>5.9</v>
      </c>
      <c r="AU392">
        <v>3</v>
      </c>
      <c r="AV392">
        <v>123.8</v>
      </c>
      <c r="AW392">
        <v>41.594999999999999</v>
      </c>
      <c r="AX392">
        <v>105.29914530000001</v>
      </c>
      <c r="AY392">
        <v>7.5123899999999999E-3</v>
      </c>
      <c r="AZ392">
        <v>4.1421110000000004E-3</v>
      </c>
      <c r="BA392">
        <v>1.18043732</v>
      </c>
      <c r="BB392">
        <v>0.211444826</v>
      </c>
      <c r="BC392">
        <v>5.305939E-3</v>
      </c>
      <c r="BD392">
        <v>3.0188132999999999E-2</v>
      </c>
      <c r="BE392">
        <v>2.2685944999999999E-2</v>
      </c>
      <c r="BF392">
        <v>0.27023147800000002</v>
      </c>
      <c r="BG392">
        <v>8.7093540000000007E-3</v>
      </c>
      <c r="BH392">
        <v>6.4935353000000001E-2</v>
      </c>
    </row>
    <row r="393" spans="1:60" x14ac:dyDescent="0.35">
      <c r="A393" t="s">
        <v>76</v>
      </c>
      <c r="B393" t="s">
        <v>178</v>
      </c>
      <c r="C393" t="s">
        <v>173</v>
      </c>
      <c r="D393" t="s">
        <v>125</v>
      </c>
      <c r="E393" t="s">
        <v>183</v>
      </c>
      <c r="F393">
        <f t="shared" si="6"/>
        <v>15</v>
      </c>
      <c r="G393">
        <v>7</v>
      </c>
      <c r="H393" t="s">
        <v>165</v>
      </c>
      <c r="I393">
        <v>0.36774165191420899</v>
      </c>
      <c r="J393">
        <v>-0.65301914642482595</v>
      </c>
      <c r="K393">
        <v>-0.97090999433828395</v>
      </c>
      <c r="L393">
        <v>-0.234842975836033</v>
      </c>
      <c r="M393">
        <v>-0.29215400943692599</v>
      </c>
      <c r="N393">
        <v>0.67179531149205296</v>
      </c>
      <c r="O393">
        <v>-0.28698043528786199</v>
      </c>
      <c r="P393">
        <v>0.51524020250446401</v>
      </c>
      <c r="Q393">
        <v>-0.145852639777031</v>
      </c>
      <c r="R393">
        <v>2.0406859428921198</v>
      </c>
      <c r="S393">
        <v>0.33052456288492998</v>
      </c>
      <c r="T393">
        <v>1.0076587383579201</v>
      </c>
      <c r="U393">
        <v>6.1795293840000003</v>
      </c>
      <c r="V393">
        <v>3.7340839880000001</v>
      </c>
      <c r="W393">
        <v>3.612153679</v>
      </c>
      <c r="X393">
        <v>4.9559191089999999</v>
      </c>
      <c r="Y393">
        <v>6.7890747820000001</v>
      </c>
      <c r="Z393">
        <v>2.7287495169999998</v>
      </c>
      <c r="AA393">
        <v>3.4732646800000002</v>
      </c>
      <c r="AB393">
        <v>3.7924737049999999</v>
      </c>
      <c r="AC393">
        <v>7.7049621290000001</v>
      </c>
      <c r="AD393">
        <v>4.4931060599999997</v>
      </c>
      <c r="AE393">
        <v>2.5644464660000001</v>
      </c>
      <c r="AF393">
        <v>5.8127248030000001</v>
      </c>
      <c r="AG393">
        <v>0</v>
      </c>
      <c r="AH393">
        <v>264.57516340000001</v>
      </c>
      <c r="AI393">
        <v>20.399999999999999</v>
      </c>
      <c r="AJ393">
        <v>53.7</v>
      </c>
      <c r="AK393">
        <v>20</v>
      </c>
      <c r="AL393">
        <v>15.72833333</v>
      </c>
      <c r="AM393">
        <v>1.1000000000000001</v>
      </c>
      <c r="AN393">
        <v>0.55249999999999999</v>
      </c>
      <c r="AO393">
        <v>0.65166666699999998</v>
      </c>
      <c r="AP393">
        <v>0.54100000000000004</v>
      </c>
      <c r="AQ393">
        <v>0.1055</v>
      </c>
      <c r="AR393">
        <v>0.75716666700000002</v>
      </c>
      <c r="AS393">
        <v>56</v>
      </c>
      <c r="AT393">
        <v>4.3333333329999997</v>
      </c>
      <c r="AU393">
        <v>4</v>
      </c>
      <c r="AV393">
        <v>64.3</v>
      </c>
      <c r="AW393">
        <v>45.5</v>
      </c>
      <c r="AX393">
        <v>507.8062678</v>
      </c>
      <c r="AY393">
        <v>2.2846350000000001E-2</v>
      </c>
      <c r="AZ393">
        <v>1.2720627E-2</v>
      </c>
      <c r="BA393">
        <v>1.184617523</v>
      </c>
      <c r="BB393">
        <v>0.19649466400000001</v>
      </c>
      <c r="BC393">
        <v>1.696038E-3</v>
      </c>
      <c r="BD393">
        <v>2.0024289000000001E-2</v>
      </c>
      <c r="BE393">
        <v>4.3806708999999999E-2</v>
      </c>
      <c r="BF393">
        <v>8.7650451000000004E-2</v>
      </c>
      <c r="BG393">
        <v>1.5958122000000002E-2</v>
      </c>
      <c r="BH393">
        <v>0.173238224</v>
      </c>
    </row>
    <row r="394" spans="1:60" x14ac:dyDescent="0.35">
      <c r="A394" t="s">
        <v>76</v>
      </c>
      <c r="B394" t="s">
        <v>178</v>
      </c>
      <c r="C394" t="s">
        <v>173</v>
      </c>
      <c r="D394" t="s">
        <v>125</v>
      </c>
      <c r="E394" t="s">
        <v>183</v>
      </c>
      <c r="F394">
        <f t="shared" si="6"/>
        <v>15</v>
      </c>
      <c r="G394">
        <v>8</v>
      </c>
      <c r="H394" t="s">
        <v>165</v>
      </c>
      <c r="I394">
        <v>1.3121745441760599</v>
      </c>
      <c r="J394">
        <v>0.58194762566832403</v>
      </c>
      <c r="K394">
        <v>-1.07131188050159</v>
      </c>
      <c r="L394">
        <v>-0.42228175253559602</v>
      </c>
      <c r="M394">
        <v>0.48873165892730702</v>
      </c>
      <c r="N394">
        <v>-4.0923044037518799E-2</v>
      </c>
      <c r="O394">
        <v>-0.25609925300534297</v>
      </c>
      <c r="P394">
        <v>1.3132806918297999</v>
      </c>
      <c r="Q394">
        <v>2.1725913646437598</v>
      </c>
      <c r="R394">
        <v>-9.9100896860964405E-2</v>
      </c>
      <c r="S394">
        <v>2.1355730958379402</v>
      </c>
      <c r="T394">
        <v>-1.4988676741492399</v>
      </c>
      <c r="U394">
        <v>5.3624977500000002</v>
      </c>
      <c r="V394">
        <v>3.5198031240000001</v>
      </c>
      <c r="W394">
        <v>3.7695629820000001</v>
      </c>
      <c r="X394">
        <v>1.5056194169999999</v>
      </c>
      <c r="Y394">
        <v>2.7725887220000001</v>
      </c>
      <c r="Z394">
        <v>2.1840205020000001</v>
      </c>
      <c r="AA394">
        <v>1.450181629</v>
      </c>
      <c r="AB394">
        <v>3.081846257</v>
      </c>
      <c r="AC394">
        <v>4.0696201199999997</v>
      </c>
      <c r="AD394">
        <v>3.0527556470000001</v>
      </c>
      <c r="AE394">
        <v>1.774245887</v>
      </c>
      <c r="AF394">
        <v>5.5492381990000004</v>
      </c>
      <c r="AG394">
        <v>0</v>
      </c>
      <c r="AH394">
        <v>24.444444440000002</v>
      </c>
      <c r="AI394">
        <v>8.1999999999999993</v>
      </c>
      <c r="AJ394">
        <v>41.1</v>
      </c>
      <c r="AK394">
        <v>25</v>
      </c>
      <c r="AL394">
        <v>16.956666670000001</v>
      </c>
      <c r="AM394">
        <v>1.2050000000000001</v>
      </c>
      <c r="AN394">
        <v>0.50600000000000001</v>
      </c>
      <c r="AO394">
        <v>0.74433333300000004</v>
      </c>
      <c r="AP394">
        <v>0.63366666699999996</v>
      </c>
      <c r="AQ394">
        <v>7.0666667000000002E-2</v>
      </c>
      <c r="AR394">
        <v>0.81499999999999995</v>
      </c>
      <c r="AS394">
        <v>76</v>
      </c>
      <c r="AT394">
        <v>6.9</v>
      </c>
      <c r="AU394">
        <v>6</v>
      </c>
      <c r="AV394">
        <v>79.8</v>
      </c>
      <c r="AW394">
        <v>55.1</v>
      </c>
      <c r="AX394">
        <v>326.8376068</v>
      </c>
      <c r="AY394">
        <v>1.8671468E-2</v>
      </c>
      <c r="AZ394">
        <v>3.022355E-3</v>
      </c>
      <c r="BA394">
        <v>0.88348354299999998</v>
      </c>
      <c r="BB394">
        <v>5.6089189999999997E-2</v>
      </c>
      <c r="BC394">
        <v>1.1700135E-2</v>
      </c>
      <c r="BD394">
        <v>1.7073524999999999E-2</v>
      </c>
      <c r="BE394">
        <v>2.6393181000000002E-2</v>
      </c>
      <c r="BF394">
        <v>0.113010364</v>
      </c>
      <c r="BG394">
        <v>1.5322863000000001E-2</v>
      </c>
      <c r="BH394">
        <v>6.6680354999999997E-2</v>
      </c>
    </row>
    <row r="395" spans="1:60" x14ac:dyDescent="0.35">
      <c r="A395" t="s">
        <v>76</v>
      </c>
      <c r="B395" t="s">
        <v>178</v>
      </c>
      <c r="C395" t="s">
        <v>173</v>
      </c>
      <c r="D395" t="s">
        <v>125</v>
      </c>
      <c r="E395" t="s">
        <v>183</v>
      </c>
      <c r="F395">
        <f t="shared" si="6"/>
        <v>15</v>
      </c>
      <c r="G395">
        <v>9</v>
      </c>
      <c r="H395" t="s">
        <v>165</v>
      </c>
      <c r="I395">
        <v>-1.6662133335441101</v>
      </c>
      <c r="J395">
        <v>-0.67018832916202398</v>
      </c>
      <c r="K395">
        <v>-0.58156067174538295</v>
      </c>
      <c r="L395">
        <v>0.18500349930085</v>
      </c>
      <c r="M395">
        <v>-0.49054079390581401</v>
      </c>
      <c r="N395">
        <v>1.20310785490067</v>
      </c>
      <c r="O395">
        <v>0.158428244810674</v>
      </c>
      <c r="P395">
        <v>0.18900287198063401</v>
      </c>
      <c r="Q395">
        <v>0.89356274246037604</v>
      </c>
      <c r="R395">
        <v>0.91216367247873298</v>
      </c>
      <c r="S395">
        <v>-0.37766775480486803</v>
      </c>
      <c r="T395">
        <v>0.136084794885968</v>
      </c>
      <c r="U395">
        <v>5.0393916279999997</v>
      </c>
      <c r="V395">
        <v>4.4827610819999997</v>
      </c>
      <c r="W395">
        <v>3.1723395289999998</v>
      </c>
      <c r="X395">
        <v>4.0367335569999998</v>
      </c>
      <c r="Y395">
        <v>4.6335665840000004</v>
      </c>
      <c r="Z395">
        <v>1.143187913</v>
      </c>
      <c r="AA395">
        <v>3.0281084460000001</v>
      </c>
      <c r="AB395">
        <v>3.388871011</v>
      </c>
      <c r="AC395">
        <v>6.2067482309999997</v>
      </c>
      <c r="AD395">
        <v>2.8932167099999999</v>
      </c>
      <c r="AE395">
        <v>2.8884706169999999</v>
      </c>
      <c r="AF395">
        <v>5.7309596640000002</v>
      </c>
      <c r="AG395">
        <v>1.847175308</v>
      </c>
      <c r="AH395">
        <v>58.46153846</v>
      </c>
      <c r="AI395">
        <v>15.4</v>
      </c>
      <c r="AJ395">
        <v>50.7</v>
      </c>
      <c r="AK395">
        <v>21</v>
      </c>
      <c r="AL395">
        <v>14.60333333</v>
      </c>
      <c r="AM395">
        <v>1.0620000000000001</v>
      </c>
      <c r="AN395">
        <v>0.50366666699999996</v>
      </c>
      <c r="AO395">
        <v>0.68733333299999999</v>
      </c>
      <c r="AP395">
        <v>0.58433333300000001</v>
      </c>
      <c r="AQ395">
        <v>0.11033333300000001</v>
      </c>
      <c r="AR395">
        <v>0.797666667</v>
      </c>
      <c r="AS395">
        <v>32</v>
      </c>
      <c r="AT395">
        <v>7.6</v>
      </c>
      <c r="AU395">
        <v>3</v>
      </c>
      <c r="AV395">
        <v>42.9</v>
      </c>
      <c r="AW395">
        <v>66.375</v>
      </c>
      <c r="AX395">
        <v>219.4871795</v>
      </c>
      <c r="AY395">
        <v>1.8237901000000001E-2</v>
      </c>
      <c r="AZ395">
        <v>7.2153520000000004E-3</v>
      </c>
      <c r="BA395">
        <v>1.226983084</v>
      </c>
      <c r="BB395">
        <v>0.219654294</v>
      </c>
      <c r="BC395">
        <v>3.5164079999999999E-3</v>
      </c>
      <c r="BD395">
        <v>1.3867176E-2</v>
      </c>
      <c r="BE395">
        <v>2.3312183E-2</v>
      </c>
      <c r="BF395">
        <v>0.14144279500000001</v>
      </c>
      <c r="BG395">
        <v>1.9210201E-2</v>
      </c>
      <c r="BH395">
        <v>6.0778986E-2</v>
      </c>
    </row>
    <row r="396" spans="1:60" x14ac:dyDescent="0.35">
      <c r="A396" t="s">
        <v>76</v>
      </c>
      <c r="B396" t="s">
        <v>178</v>
      </c>
      <c r="C396" t="s">
        <v>173</v>
      </c>
      <c r="D396" t="s">
        <v>125</v>
      </c>
      <c r="E396" t="s">
        <v>183</v>
      </c>
      <c r="F396">
        <f t="shared" si="6"/>
        <v>15</v>
      </c>
      <c r="G396">
        <v>10</v>
      </c>
      <c r="H396" t="s">
        <v>165</v>
      </c>
      <c r="I396">
        <v>0.171124795137713</v>
      </c>
      <c r="J396">
        <v>5.2708824209152801E-2</v>
      </c>
      <c r="K396">
        <v>0.16929374414392401</v>
      </c>
      <c r="L396">
        <v>0.121614795189596</v>
      </c>
      <c r="M396">
        <v>0.81136090920968995</v>
      </c>
      <c r="N396">
        <v>0.87414463119291597</v>
      </c>
      <c r="O396">
        <v>0.18148441204207999</v>
      </c>
      <c r="P396">
        <v>0.41013007616384001</v>
      </c>
      <c r="Q396">
        <v>-0.86635866694100305</v>
      </c>
      <c r="R396">
        <v>1.68581178980224</v>
      </c>
      <c r="S396">
        <v>-0.187988062842116</v>
      </c>
      <c r="T396">
        <v>1.16010014591411</v>
      </c>
      <c r="U396">
        <v>6.299415991</v>
      </c>
      <c r="V396">
        <v>5.0429641810000003</v>
      </c>
      <c r="W396">
        <v>3.172083663</v>
      </c>
      <c r="X396">
        <v>4.0189537160000004</v>
      </c>
      <c r="Y396">
        <v>6.9692833199999997</v>
      </c>
      <c r="Z396">
        <v>3.9571784540000001</v>
      </c>
      <c r="AA396">
        <v>3.558969614</v>
      </c>
      <c r="AB396">
        <v>3.5044127409999999</v>
      </c>
      <c r="AC396">
        <v>7.4007126889999997</v>
      </c>
      <c r="AD396">
        <v>3.9357085299999999</v>
      </c>
      <c r="AE396">
        <v>3.289644896</v>
      </c>
      <c r="AF396">
        <v>6.1875957340000003</v>
      </c>
      <c r="AG396">
        <v>1.9447757189999999</v>
      </c>
      <c r="AH396">
        <v>480.15873019999998</v>
      </c>
      <c r="AI396">
        <v>30.2</v>
      </c>
      <c r="AJ396">
        <v>51.4</v>
      </c>
      <c r="AK396">
        <v>16</v>
      </c>
      <c r="AL396">
        <v>15.22</v>
      </c>
      <c r="AM396">
        <v>1.072333333</v>
      </c>
      <c r="AN396">
        <v>0.575333333</v>
      </c>
      <c r="AO396">
        <v>0.67200000000000004</v>
      </c>
      <c r="AP396">
        <v>0.56200000000000006</v>
      </c>
      <c r="AQ396">
        <v>0.14199999999999999</v>
      </c>
      <c r="AR396">
        <v>0.72199999999999998</v>
      </c>
      <c r="AS396">
        <v>25</v>
      </c>
      <c r="AT396">
        <v>4</v>
      </c>
      <c r="AU396">
        <v>5</v>
      </c>
      <c r="AV396">
        <v>88.2</v>
      </c>
      <c r="AW396">
        <v>60.84</v>
      </c>
      <c r="AX396">
        <v>259.82905979999998</v>
      </c>
      <c r="AY396">
        <v>3.5034276000000003E-2</v>
      </c>
      <c r="AZ396">
        <v>6.1546400000000003E-3</v>
      </c>
      <c r="BA396">
        <v>1.423424239</v>
      </c>
      <c r="BB396">
        <v>0.22125186299999999</v>
      </c>
      <c r="BC396">
        <v>8.5705199999999999E-3</v>
      </c>
      <c r="BD396">
        <v>4.9767667000000002E-2</v>
      </c>
      <c r="BE396">
        <v>6.4424184999999995E-2</v>
      </c>
      <c r="BF396">
        <v>0.13166134500000001</v>
      </c>
      <c r="BG396">
        <v>2.5912001E-2</v>
      </c>
      <c r="BH396">
        <v>0.170156589</v>
      </c>
    </row>
    <row r="397" spans="1:60" x14ac:dyDescent="0.35">
      <c r="A397" t="s">
        <v>76</v>
      </c>
      <c r="B397" t="s">
        <v>178</v>
      </c>
      <c r="C397" t="s">
        <v>173</v>
      </c>
      <c r="D397" t="s">
        <v>125</v>
      </c>
      <c r="E397" t="s">
        <v>183</v>
      </c>
      <c r="F397">
        <f t="shared" si="6"/>
        <v>15</v>
      </c>
      <c r="G397">
        <v>11</v>
      </c>
      <c r="H397" t="s">
        <v>165</v>
      </c>
      <c r="I397">
        <v>-0.30223112453928702</v>
      </c>
      <c r="J397">
        <v>-1.01912271976457</v>
      </c>
      <c r="K397">
        <v>0.15401563916601399</v>
      </c>
      <c r="L397">
        <v>0.31243883345773299</v>
      </c>
      <c r="M397">
        <v>0.871932563479343</v>
      </c>
      <c r="N397">
        <v>1.0522474284765</v>
      </c>
      <c r="O397">
        <v>0.58371537633501103</v>
      </c>
      <c r="P397">
        <v>-0.76231893495103897</v>
      </c>
      <c r="Q397">
        <v>0.75095448445759805</v>
      </c>
      <c r="R397">
        <v>0.65966472506844498</v>
      </c>
      <c r="S397">
        <v>-0.23657822150118299</v>
      </c>
      <c r="T397">
        <v>-0.76118215370101605</v>
      </c>
      <c r="U397">
        <v>5.6194854999999997</v>
      </c>
      <c r="V397">
        <v>5.1022041710000003</v>
      </c>
      <c r="W397">
        <v>2.9977504380000002</v>
      </c>
      <c r="X397">
        <v>2.4815339650000001</v>
      </c>
      <c r="Y397">
        <v>4.128924896</v>
      </c>
      <c r="Z397">
        <v>2.860178635</v>
      </c>
      <c r="AA397">
        <v>2.683509092</v>
      </c>
      <c r="AB397">
        <v>3.2042235479999999</v>
      </c>
      <c r="AC397">
        <v>4.6620086829999998</v>
      </c>
      <c r="AD397">
        <v>2.4644977780000001</v>
      </c>
      <c r="AE397">
        <v>3.3110589899999998</v>
      </c>
      <c r="AF397">
        <v>5.2400353270000002</v>
      </c>
      <c r="AG397">
        <v>1.961658506</v>
      </c>
      <c r="AH397">
        <v>85.60606061</v>
      </c>
      <c r="AI397">
        <v>16.7</v>
      </c>
      <c r="AJ397">
        <v>47.3</v>
      </c>
      <c r="AK397">
        <v>20</v>
      </c>
      <c r="AL397">
        <v>13.13666667</v>
      </c>
      <c r="AM397">
        <v>0.95599999999999996</v>
      </c>
      <c r="AN397">
        <v>0.49399999999999999</v>
      </c>
      <c r="AO397">
        <v>0.61533333300000004</v>
      </c>
      <c r="AP397">
        <v>0.51700000000000002</v>
      </c>
      <c r="AQ397">
        <v>0.17233333300000001</v>
      </c>
      <c r="AR397">
        <v>0.78766666699999999</v>
      </c>
      <c r="AS397">
        <v>32</v>
      </c>
      <c r="AT397">
        <v>5.4444444440000002</v>
      </c>
      <c r="AU397">
        <v>3</v>
      </c>
      <c r="AV397">
        <v>74.5</v>
      </c>
      <c r="AW397">
        <v>61.125</v>
      </c>
      <c r="AX397">
        <v>171.16809119999999</v>
      </c>
      <c r="AY397">
        <v>2.5471368000000001E-2</v>
      </c>
      <c r="AZ397">
        <v>1.2573324E-2</v>
      </c>
      <c r="BA397">
        <v>1.1478999750000001</v>
      </c>
      <c r="BB397">
        <v>0.185429015</v>
      </c>
      <c r="BC397">
        <v>1.0939279999999999E-2</v>
      </c>
      <c r="BD397">
        <v>7.6387859999999998E-3</v>
      </c>
      <c r="BE397">
        <v>3.8896666000000003E-2</v>
      </c>
      <c r="BF397">
        <v>0.151035426</v>
      </c>
      <c r="BG397">
        <v>2.0572817E-2</v>
      </c>
      <c r="BH397">
        <v>6.3793736000000004E-2</v>
      </c>
    </row>
    <row r="398" spans="1:60" x14ac:dyDescent="0.35">
      <c r="A398" t="s">
        <v>76</v>
      </c>
      <c r="B398" t="s">
        <v>178</v>
      </c>
      <c r="C398" t="s">
        <v>173</v>
      </c>
      <c r="D398" t="s">
        <v>125</v>
      </c>
      <c r="E398" t="s">
        <v>183</v>
      </c>
      <c r="F398">
        <f t="shared" si="6"/>
        <v>15</v>
      </c>
      <c r="G398">
        <v>12</v>
      </c>
      <c r="H398" t="s">
        <v>165</v>
      </c>
      <c r="I398">
        <v>0.71419366269748497</v>
      </c>
      <c r="J398">
        <v>-1.1110604669139701</v>
      </c>
      <c r="K398">
        <v>-0.20779191994794899</v>
      </c>
      <c r="L398">
        <v>0.49386680907337799</v>
      </c>
      <c r="M398">
        <v>4.7980550847999702E-2</v>
      </c>
      <c r="N398">
        <v>1.27469345853586</v>
      </c>
      <c r="O398">
        <v>-0.31835295084918802</v>
      </c>
      <c r="P398">
        <v>0.110378532968127</v>
      </c>
      <c r="Q398">
        <v>-0.21457988712817</v>
      </c>
      <c r="R398">
        <v>0.48931767045561497</v>
      </c>
      <c r="S398">
        <v>0.65462345734648797</v>
      </c>
      <c r="T398">
        <v>-1.5270371618916001</v>
      </c>
      <c r="U398">
        <v>6.447525948</v>
      </c>
      <c r="V398">
        <v>4.4190079300000003</v>
      </c>
      <c r="W398">
        <v>3.2282759489999999</v>
      </c>
      <c r="X398">
        <v>1.4978854260000001</v>
      </c>
      <c r="Y398">
        <v>4.5665159790000001</v>
      </c>
      <c r="Z398">
        <v>3.332700419</v>
      </c>
      <c r="AA398">
        <v>1.4978854260000001</v>
      </c>
      <c r="AB398">
        <v>3.3101374159999999</v>
      </c>
      <c r="AC398">
        <v>3.4884787840000002</v>
      </c>
      <c r="AD398">
        <v>2.1879221850000001</v>
      </c>
      <c r="AE398">
        <v>3.5738270619999999</v>
      </c>
      <c r="AF398">
        <v>6.5163985120000003</v>
      </c>
      <c r="AG398">
        <v>2.4471663220000002</v>
      </c>
      <c r="AH398">
        <v>35.486111110000003</v>
      </c>
      <c r="AI398">
        <v>31.1</v>
      </c>
      <c r="AJ398">
        <v>67.900000000000006</v>
      </c>
      <c r="AK398">
        <v>18</v>
      </c>
      <c r="AL398">
        <v>14.49666667</v>
      </c>
      <c r="AM398">
        <v>1.032333333</v>
      </c>
      <c r="AN398">
        <v>0.49</v>
      </c>
      <c r="AO398">
        <v>0.65400000000000003</v>
      </c>
      <c r="AP398">
        <v>0.551666667</v>
      </c>
      <c r="AQ398">
        <v>8.0333333000000007E-2</v>
      </c>
      <c r="AR398">
        <v>0.73433333300000003</v>
      </c>
      <c r="AS398">
        <v>44</v>
      </c>
      <c r="AT398">
        <v>5.2</v>
      </c>
      <c r="AU398">
        <v>3</v>
      </c>
      <c r="AV398">
        <v>96.9</v>
      </c>
      <c r="AW398">
        <v>48.3</v>
      </c>
      <c r="AX398">
        <v>247.7492877</v>
      </c>
      <c r="AY398">
        <v>2.5013881000000002E-2</v>
      </c>
      <c r="AZ398">
        <v>5.089306E-3</v>
      </c>
      <c r="BA398">
        <v>0.94130117800000002</v>
      </c>
      <c r="BB398">
        <v>0.13965334900000001</v>
      </c>
      <c r="BC398">
        <v>6.6046960000000002E-3</v>
      </c>
      <c r="BD398">
        <v>6.8284829999999998E-3</v>
      </c>
      <c r="BE398">
        <v>2.5963349E-2</v>
      </c>
      <c r="BF398">
        <v>0.22080197800000001</v>
      </c>
      <c r="BG398">
        <v>9.4615600000000008E-3</v>
      </c>
      <c r="BH398">
        <v>5.7118248000000003E-2</v>
      </c>
    </row>
    <row r="399" spans="1:60" x14ac:dyDescent="0.35">
      <c r="A399" t="s">
        <v>76</v>
      </c>
      <c r="B399" t="s">
        <v>178</v>
      </c>
      <c r="C399" t="s">
        <v>173</v>
      </c>
      <c r="D399" t="s">
        <v>125</v>
      </c>
      <c r="E399" t="s">
        <v>183</v>
      </c>
      <c r="F399">
        <f t="shared" si="6"/>
        <v>15</v>
      </c>
      <c r="G399">
        <v>14</v>
      </c>
      <c r="H399" t="s">
        <v>165</v>
      </c>
      <c r="I399">
        <v>-0.77779551982267703</v>
      </c>
      <c r="J399">
        <v>-1.0949198354429099</v>
      </c>
      <c r="K399">
        <v>-2.19839745132198E-2</v>
      </c>
      <c r="L399">
        <v>0.30296556183116502</v>
      </c>
      <c r="M399">
        <v>0.26540430770991902</v>
      </c>
      <c r="N399">
        <v>8.5038779277032597E-3</v>
      </c>
      <c r="O399">
        <v>0.347248029706269</v>
      </c>
      <c r="P399">
        <v>-2.3279613736940599</v>
      </c>
      <c r="Q399">
        <v>-0.23412301512998501</v>
      </c>
      <c r="R399">
        <v>-6.5799087358958994E-2</v>
      </c>
      <c r="S399">
        <v>0.80636341821588398</v>
      </c>
      <c r="T399">
        <v>-0.500249711315365</v>
      </c>
      <c r="U399">
        <v>4.9277136669999999</v>
      </c>
      <c r="V399">
        <v>1.9390841839999999</v>
      </c>
      <c r="W399">
        <v>3.0852537249999998</v>
      </c>
      <c r="X399">
        <v>1.586965057</v>
      </c>
      <c r="Y399">
        <v>4.046387384</v>
      </c>
      <c r="Z399">
        <v>1.2063509269999999</v>
      </c>
      <c r="AA399">
        <v>2.4574158129999999</v>
      </c>
      <c r="AB399">
        <v>3.8921441849999998</v>
      </c>
      <c r="AC399">
        <v>5.102138332</v>
      </c>
      <c r="AD399">
        <v>2.7474743940000002</v>
      </c>
      <c r="AE399">
        <v>2.7085791619999999</v>
      </c>
      <c r="AF399">
        <v>5.6046050379999999</v>
      </c>
      <c r="AG399">
        <v>1.6574719330000001</v>
      </c>
      <c r="AH399">
        <v>43.730158729999999</v>
      </c>
      <c r="AI399">
        <v>17.2</v>
      </c>
      <c r="AJ399">
        <v>41.7</v>
      </c>
      <c r="AK399">
        <v>19</v>
      </c>
      <c r="AL399">
        <v>13.27</v>
      </c>
      <c r="AM399">
        <v>0.84933333300000002</v>
      </c>
      <c r="AN399">
        <v>0.40899999999999997</v>
      </c>
      <c r="AO399">
        <v>0.52533333299999996</v>
      </c>
      <c r="AP399">
        <v>0.37066666700000001</v>
      </c>
      <c r="AQ399">
        <v>0.161</v>
      </c>
      <c r="AR399">
        <v>0.68633333299999999</v>
      </c>
      <c r="AS399">
        <v>40</v>
      </c>
      <c r="AT399">
        <v>7.4</v>
      </c>
      <c r="AU399">
        <v>7</v>
      </c>
      <c r="AV399">
        <v>146</v>
      </c>
      <c r="AW399">
        <v>44.88</v>
      </c>
      <c r="AX399">
        <v>42.393162390000001</v>
      </c>
      <c r="AY399">
        <v>2.0771699000000001E-2</v>
      </c>
      <c r="AZ399">
        <v>4.9435640000000001E-3</v>
      </c>
      <c r="BA399">
        <v>1.149316145</v>
      </c>
      <c r="BB399">
        <v>0.20570519800000001</v>
      </c>
      <c r="BC399">
        <v>5.6820719999999998E-3</v>
      </c>
      <c r="BD399">
        <v>4.552263E-3</v>
      </c>
      <c r="BE399">
        <v>4.6195714999999998E-2</v>
      </c>
      <c r="BF399">
        <v>4.4552458000000003E-2</v>
      </c>
      <c r="BG399">
        <v>1.1837781E-2</v>
      </c>
      <c r="BH399">
        <v>6.1424106999999999E-2</v>
      </c>
    </row>
    <row r="400" spans="1:60" x14ac:dyDescent="0.35">
      <c r="A400" t="s">
        <v>76</v>
      </c>
      <c r="B400" t="s">
        <v>178</v>
      </c>
      <c r="C400" t="s">
        <v>173</v>
      </c>
      <c r="D400" t="s">
        <v>125</v>
      </c>
      <c r="E400" t="s">
        <v>183</v>
      </c>
      <c r="F400">
        <f t="shared" si="6"/>
        <v>15</v>
      </c>
      <c r="G400">
        <v>15</v>
      </c>
      <c r="H400" t="s">
        <v>165</v>
      </c>
      <c r="I400">
        <v>-0.81875709287695297</v>
      </c>
      <c r="J400">
        <v>-0.61626018212399802</v>
      </c>
      <c r="K400">
        <v>-0.51841165172735104</v>
      </c>
      <c r="L400">
        <v>1.1917752372679</v>
      </c>
      <c r="M400">
        <v>-0.24771965281192901</v>
      </c>
      <c r="N400">
        <v>1.2399921673105201</v>
      </c>
      <c r="O400">
        <v>0.265799754461789</v>
      </c>
      <c r="P400">
        <v>-0.58036931449529305</v>
      </c>
      <c r="Q400">
        <v>1.0387855142604101</v>
      </c>
      <c r="R400">
        <v>0.118261963707419</v>
      </c>
      <c r="S400">
        <v>3.83731290580362E-2</v>
      </c>
      <c r="T400">
        <v>0.60364032258382205</v>
      </c>
      <c r="U400">
        <v>5.7895919979999997</v>
      </c>
      <c r="V400">
        <v>4.7892648619999996</v>
      </c>
      <c r="W400">
        <v>3.7534179750000001</v>
      </c>
      <c r="X400">
        <v>3.7822938989999999</v>
      </c>
      <c r="Y400">
        <v>6.4043557169999996</v>
      </c>
      <c r="Z400">
        <v>2.5279484010000002</v>
      </c>
      <c r="AA400">
        <v>3.8957806989999999</v>
      </c>
      <c r="AB400">
        <v>4.4451535700000004</v>
      </c>
      <c r="AC400">
        <v>7.0305299510000001</v>
      </c>
      <c r="AD400">
        <v>4.3488432159999997</v>
      </c>
      <c r="AE400">
        <v>4.6577450660000004</v>
      </c>
      <c r="AF400">
        <v>5.7285654170000004</v>
      </c>
      <c r="AG400">
        <v>2.5853942010000002</v>
      </c>
      <c r="AH400">
        <v>177.7777778</v>
      </c>
      <c r="AI400">
        <v>14.9</v>
      </c>
      <c r="AJ400">
        <v>48.9</v>
      </c>
      <c r="AK400">
        <v>21</v>
      </c>
      <c r="AL400">
        <v>13.07</v>
      </c>
      <c r="AM400">
        <v>1.044666667</v>
      </c>
      <c r="AN400">
        <v>0.49133333299999998</v>
      </c>
      <c r="AO400">
        <v>0.64700000000000002</v>
      </c>
      <c r="AP400">
        <v>0.54833333299999998</v>
      </c>
      <c r="AQ400">
        <v>0.121333333</v>
      </c>
      <c r="AR400">
        <v>0.76833333299999995</v>
      </c>
      <c r="AS400">
        <v>33</v>
      </c>
      <c r="AT400">
        <v>8.4285714289999998</v>
      </c>
      <c r="AU400">
        <v>4</v>
      </c>
      <c r="AV400">
        <v>81</v>
      </c>
      <c r="AW400">
        <v>54.51</v>
      </c>
      <c r="AX400">
        <v>268.49002849999999</v>
      </c>
      <c r="AY400">
        <v>1.2407303999999999E-2</v>
      </c>
      <c r="AZ400">
        <v>3.805587E-3</v>
      </c>
      <c r="BA400">
        <v>0.97078281799999999</v>
      </c>
      <c r="BB400">
        <v>0.147718555</v>
      </c>
      <c r="BC400">
        <v>4.2603390000000001E-3</v>
      </c>
      <c r="BD400">
        <v>1.6783513999999999E-2</v>
      </c>
      <c r="BE400">
        <v>2.9146538E-2</v>
      </c>
      <c r="BF400">
        <v>0.121361541</v>
      </c>
      <c r="BG400">
        <v>8.4341299999999998E-3</v>
      </c>
      <c r="BH400">
        <v>5.3040493000000001E-2</v>
      </c>
    </row>
    <row r="401" spans="1:60" x14ac:dyDescent="0.35">
      <c r="A401" t="s">
        <v>76</v>
      </c>
      <c r="B401" t="s">
        <v>178</v>
      </c>
      <c r="C401" t="s">
        <v>173</v>
      </c>
      <c r="D401" t="s">
        <v>125</v>
      </c>
      <c r="E401" t="s">
        <v>183</v>
      </c>
      <c r="F401">
        <f t="shared" si="6"/>
        <v>15</v>
      </c>
      <c r="G401">
        <v>16</v>
      </c>
      <c r="H401" t="s">
        <v>165</v>
      </c>
      <c r="I401">
        <v>0.233735718650355</v>
      </c>
      <c r="J401">
        <v>2.1061673644149699</v>
      </c>
      <c r="K401">
        <v>-0.995168323509802</v>
      </c>
      <c r="L401">
        <v>0.40171484881877201</v>
      </c>
      <c r="M401">
        <v>4.4870632645159697E-2</v>
      </c>
      <c r="N401">
        <v>-0.28848485016111403</v>
      </c>
      <c r="O401">
        <v>1.50156705850946</v>
      </c>
      <c r="P401">
        <v>-0.78617772721549495</v>
      </c>
      <c r="Q401">
        <v>1.5521542096813701</v>
      </c>
      <c r="R401">
        <v>-0.82764035224005295</v>
      </c>
      <c r="S401">
        <v>0.10414224901522701</v>
      </c>
      <c r="T401">
        <v>1.2992525653507201</v>
      </c>
      <c r="U401">
        <v>6.0604203810000001</v>
      </c>
      <c r="V401">
        <v>3.5132024400000001</v>
      </c>
      <c r="W401">
        <v>2.93857386</v>
      </c>
      <c r="X401">
        <v>3.7637807620000001</v>
      </c>
      <c r="Y401">
        <v>6.9217129719999999</v>
      </c>
      <c r="Z401">
        <v>3.125785402</v>
      </c>
      <c r="AA401">
        <v>3.8017119849999998</v>
      </c>
      <c r="AB401">
        <v>1.897119985</v>
      </c>
      <c r="AC401">
        <v>7.4767240170000004</v>
      </c>
      <c r="AD401">
        <v>4.6676232000000004</v>
      </c>
      <c r="AE401">
        <v>3.4085774889999998</v>
      </c>
      <c r="AF401">
        <v>6.1903154059999999</v>
      </c>
      <c r="AG401">
        <v>2.9207692349999999</v>
      </c>
      <c r="AH401">
        <v>246.33333329999999</v>
      </c>
      <c r="AI401">
        <v>25.7</v>
      </c>
      <c r="AJ401">
        <v>59.8</v>
      </c>
      <c r="AK401">
        <v>22</v>
      </c>
      <c r="AL401">
        <v>13.50333333</v>
      </c>
      <c r="AM401">
        <v>1.0936666669999999</v>
      </c>
      <c r="AN401">
        <v>0.43333333299999999</v>
      </c>
      <c r="AO401">
        <v>0.63500000000000001</v>
      </c>
      <c r="AP401">
        <v>0.56200000000000006</v>
      </c>
      <c r="AQ401">
        <v>0.177666667</v>
      </c>
      <c r="AR401">
        <v>0.81266666700000001</v>
      </c>
      <c r="AS401">
        <v>26</v>
      </c>
      <c r="AT401">
        <v>7.7272727269999999</v>
      </c>
      <c r="AU401">
        <v>3</v>
      </c>
      <c r="AV401">
        <v>34</v>
      </c>
      <c r="AW401">
        <v>50.4</v>
      </c>
      <c r="AX401">
        <v>113.7321937</v>
      </c>
      <c r="AY401">
        <v>0</v>
      </c>
      <c r="AZ401">
        <v>3.5367229999999999E-3</v>
      </c>
      <c r="BA401">
        <v>0.82617023300000003</v>
      </c>
      <c r="BB401">
        <v>9.2159466999999995E-2</v>
      </c>
      <c r="BC401">
        <v>3.7864629999999999E-3</v>
      </c>
      <c r="BD401">
        <v>0.13669276399999999</v>
      </c>
      <c r="BE401">
        <v>8.9424774999999998E-2</v>
      </c>
      <c r="BF401">
        <v>7.4939605000000006E-2</v>
      </c>
      <c r="BG401">
        <v>1.5096801E-2</v>
      </c>
      <c r="BH401">
        <v>4.3967793999999998E-2</v>
      </c>
    </row>
    <row r="402" spans="1:60" x14ac:dyDescent="0.35">
      <c r="A402" t="s">
        <v>76</v>
      </c>
      <c r="B402" t="s">
        <v>178</v>
      </c>
      <c r="C402" t="s">
        <v>173</v>
      </c>
      <c r="D402" t="s">
        <v>125</v>
      </c>
      <c r="E402" t="s">
        <v>183</v>
      </c>
      <c r="F402">
        <f t="shared" si="6"/>
        <v>15</v>
      </c>
      <c r="G402">
        <v>17</v>
      </c>
      <c r="H402" t="s">
        <v>165</v>
      </c>
      <c r="I402">
        <v>-0.31829802979025401</v>
      </c>
      <c r="J402">
        <v>-0.80048102854560699</v>
      </c>
      <c r="K402">
        <v>0.40085564927553102</v>
      </c>
      <c r="L402">
        <v>0.64820943674493603</v>
      </c>
      <c r="M402">
        <v>-0.307414395384079</v>
      </c>
      <c r="N402">
        <v>0.34006181480939801</v>
      </c>
      <c r="O402">
        <v>-1.1693024721057399</v>
      </c>
      <c r="P402">
        <v>-1.0087114036890801</v>
      </c>
      <c r="Q402">
        <v>1.50631743446434</v>
      </c>
      <c r="R402">
        <v>1.1567588571382601</v>
      </c>
      <c r="S402">
        <v>0.87060335361061603</v>
      </c>
      <c r="T402">
        <v>-0.330025427919451</v>
      </c>
      <c r="U402">
        <v>6.3764507310000003</v>
      </c>
      <c r="V402">
        <v>3.3476523409999999</v>
      </c>
      <c r="W402">
        <v>4.2044374519999996</v>
      </c>
      <c r="X402">
        <v>1.95563076</v>
      </c>
      <c r="Y402">
        <v>4.964695764</v>
      </c>
      <c r="Z402">
        <v>2.036881927</v>
      </c>
      <c r="AA402">
        <v>3.08245871</v>
      </c>
      <c r="AB402">
        <v>1.4761506900000001</v>
      </c>
      <c r="AC402">
        <v>6.354028102</v>
      </c>
      <c r="AD402">
        <v>3.122779011</v>
      </c>
      <c r="AE402">
        <v>3.0135218149999998</v>
      </c>
      <c r="AF402">
        <v>5.8878119739999999</v>
      </c>
      <c r="AG402">
        <v>2.5322033639999999</v>
      </c>
      <c r="AH402">
        <v>61.282051279999997</v>
      </c>
      <c r="AI402">
        <v>17.899999999999999</v>
      </c>
      <c r="AJ402">
        <v>59.6</v>
      </c>
      <c r="AK402">
        <v>21</v>
      </c>
      <c r="AL402">
        <v>12.75666667</v>
      </c>
      <c r="AM402">
        <v>1.008666667</v>
      </c>
      <c r="AN402">
        <v>0.43033333299999998</v>
      </c>
      <c r="AO402">
        <v>0.58066666700000003</v>
      </c>
      <c r="AP402">
        <v>0.56466666700000001</v>
      </c>
      <c r="AQ402">
        <v>2.5999999999999999E-2</v>
      </c>
      <c r="AR402">
        <v>0.56399999999999995</v>
      </c>
      <c r="AS402">
        <v>49</v>
      </c>
      <c r="AT402">
        <v>8</v>
      </c>
      <c r="AU402">
        <v>3</v>
      </c>
      <c r="AV402">
        <v>66</v>
      </c>
      <c r="AW402">
        <v>81.754999999999995</v>
      </c>
      <c r="AX402">
        <v>190.08547010000001</v>
      </c>
      <c r="AY402">
        <v>1.7319942000000001E-2</v>
      </c>
      <c r="AZ402">
        <v>1.7091399E-2</v>
      </c>
      <c r="BA402">
        <v>1.233271231</v>
      </c>
      <c r="BB402">
        <v>0.33766932799999999</v>
      </c>
      <c r="BC402">
        <v>2.4660799999999998E-3</v>
      </c>
      <c r="BD402">
        <v>2.3388077E-2</v>
      </c>
      <c r="BE402">
        <v>2.8646311000000001E-2</v>
      </c>
      <c r="BF402">
        <v>0.22590238800000001</v>
      </c>
      <c r="BG402">
        <v>1.3253567000000001E-2</v>
      </c>
      <c r="BH402">
        <v>7.4949629000000004E-2</v>
      </c>
    </row>
    <row r="403" spans="1:60" x14ac:dyDescent="0.35">
      <c r="A403" t="s">
        <v>76</v>
      </c>
      <c r="B403" t="s">
        <v>178</v>
      </c>
      <c r="C403" t="s">
        <v>173</v>
      </c>
      <c r="D403" t="s">
        <v>125</v>
      </c>
      <c r="E403" t="s">
        <v>183</v>
      </c>
      <c r="F403">
        <f t="shared" si="6"/>
        <v>15</v>
      </c>
      <c r="G403">
        <v>18</v>
      </c>
      <c r="H403" t="s">
        <v>165</v>
      </c>
      <c r="I403">
        <v>-1.0522311964144899</v>
      </c>
      <c r="J403">
        <v>-0.73213175135029795</v>
      </c>
      <c r="K403">
        <v>0.31948340611946202</v>
      </c>
      <c r="L403">
        <v>1.8416710559892699</v>
      </c>
      <c r="M403">
        <v>-1.40571023622394E-2</v>
      </c>
      <c r="N403">
        <v>0.20904182354832901</v>
      </c>
      <c r="O403">
        <v>1.1072100397710301</v>
      </c>
      <c r="P403">
        <v>-1.0159783118778201</v>
      </c>
      <c r="Q403">
        <v>1.08946989876227</v>
      </c>
      <c r="R403">
        <v>-0.52065491949224396</v>
      </c>
      <c r="S403">
        <v>1.23747663708063</v>
      </c>
      <c r="T403">
        <v>0.16844767403429201</v>
      </c>
      <c r="U403">
        <v>4.7286512419999998</v>
      </c>
      <c r="V403">
        <v>2.9113149319999998</v>
      </c>
      <c r="W403">
        <v>4.7644776149999997</v>
      </c>
      <c r="X403">
        <v>2.4122221659999998</v>
      </c>
      <c r="Y403">
        <v>5.9830162619999996</v>
      </c>
      <c r="Z403">
        <v>2.494123305</v>
      </c>
      <c r="AA403">
        <v>4.598481198</v>
      </c>
      <c r="AB403">
        <v>3.780937599</v>
      </c>
      <c r="AC403">
        <v>5.3473342620000004</v>
      </c>
      <c r="AD403">
        <v>4.9857786470000001</v>
      </c>
      <c r="AE403">
        <v>4.0153815179999999</v>
      </c>
      <c r="AF403">
        <v>5.6749583230000002</v>
      </c>
      <c r="AG403">
        <v>2.9241851219999999</v>
      </c>
      <c r="AH403">
        <v>148.09523809999999</v>
      </c>
      <c r="AI403">
        <v>23</v>
      </c>
      <c r="AJ403">
        <v>55.8</v>
      </c>
      <c r="AK403">
        <v>21</v>
      </c>
      <c r="AL403">
        <v>13.383333329999999</v>
      </c>
      <c r="AM403">
        <v>1.020666667</v>
      </c>
      <c r="AN403">
        <v>0.46833333300000002</v>
      </c>
      <c r="AO403">
        <v>0.554666667</v>
      </c>
      <c r="AP403">
        <v>0.62866666699999996</v>
      </c>
      <c r="AQ403">
        <v>0.181666667</v>
      </c>
      <c r="AR403">
        <v>0.73633333300000003</v>
      </c>
      <c r="AS403">
        <v>47</v>
      </c>
      <c r="AT403">
        <v>8.25</v>
      </c>
      <c r="AU403">
        <v>6</v>
      </c>
      <c r="AV403">
        <v>100</v>
      </c>
      <c r="AW403">
        <v>56.625</v>
      </c>
      <c r="AX403">
        <v>208.7749288</v>
      </c>
      <c r="AY403">
        <v>1.5045576999999999E-2</v>
      </c>
      <c r="AZ403">
        <v>5.9149229999999999E-3</v>
      </c>
      <c r="BA403">
        <v>1.0107008829999999</v>
      </c>
      <c r="BB403">
        <v>8.6635255999999994E-2</v>
      </c>
      <c r="BC403">
        <v>5.3209920000000001E-3</v>
      </c>
      <c r="BD403">
        <v>1.0975192E-2</v>
      </c>
      <c r="BE403">
        <v>2.6397554E-2</v>
      </c>
      <c r="BF403">
        <v>0.10541436799999999</v>
      </c>
      <c r="BG403">
        <v>6.9731639999999996E-3</v>
      </c>
      <c r="BH403">
        <v>5.5175652999999998E-2</v>
      </c>
    </row>
    <row r="404" spans="1:60" x14ac:dyDescent="0.35">
      <c r="A404" t="s">
        <v>76</v>
      </c>
      <c r="B404" t="s">
        <v>178</v>
      </c>
      <c r="C404" t="s">
        <v>173</v>
      </c>
      <c r="D404" t="s">
        <v>125</v>
      </c>
      <c r="E404" t="s">
        <v>183</v>
      </c>
      <c r="F404">
        <f t="shared" si="6"/>
        <v>15</v>
      </c>
      <c r="G404">
        <v>19</v>
      </c>
      <c r="H404" t="s">
        <v>165</v>
      </c>
      <c r="I404">
        <v>-0.49475275301647798</v>
      </c>
      <c r="J404">
        <v>-0.78050819887260703</v>
      </c>
      <c r="K404">
        <v>-0.10607196419717201</v>
      </c>
      <c r="L404">
        <v>1.3854521918046201</v>
      </c>
      <c r="M404">
        <v>0.197372876977985</v>
      </c>
      <c r="N404">
        <v>-7.97632679909272E-2</v>
      </c>
      <c r="O404">
        <v>-1.0439860228307001E-2</v>
      </c>
      <c r="P404">
        <v>1.68418773910917</v>
      </c>
      <c r="Q404">
        <v>1.3233397236781199</v>
      </c>
      <c r="R404">
        <v>0.48585960137672701</v>
      </c>
      <c r="S404">
        <v>-0.63581158098436397</v>
      </c>
      <c r="T404">
        <v>0.414217903392335</v>
      </c>
      <c r="U404">
        <v>6.108214502</v>
      </c>
      <c r="V404">
        <v>2.7174336480000001</v>
      </c>
      <c r="W404">
        <v>4.2272023269999996</v>
      </c>
      <c r="X404">
        <v>3.5001739270000001</v>
      </c>
      <c r="Y404">
        <v>6.8208430709999996</v>
      </c>
      <c r="Z404">
        <v>2.1430326439999998</v>
      </c>
      <c r="AA404">
        <v>3.8330235240000001</v>
      </c>
      <c r="AB404">
        <v>2.0564520229999999</v>
      </c>
      <c r="AC404">
        <v>7.4943852709999996</v>
      </c>
      <c r="AD404">
        <v>4.4025222279999996</v>
      </c>
      <c r="AE404">
        <v>4.5872324850000004</v>
      </c>
      <c r="AF404">
        <v>6.0803029579999999</v>
      </c>
      <c r="AG404">
        <v>2.1006790670000002</v>
      </c>
      <c r="AH404">
        <v>130.75757580000001</v>
      </c>
      <c r="AI404">
        <v>11.2</v>
      </c>
      <c r="AJ404">
        <v>45</v>
      </c>
      <c r="AK404">
        <v>22</v>
      </c>
      <c r="AL404">
        <v>16.533333330000001</v>
      </c>
      <c r="AM404">
        <v>1.316333333</v>
      </c>
      <c r="AN404">
        <v>0.63300000000000001</v>
      </c>
      <c r="AO404">
        <v>0.71533333300000002</v>
      </c>
      <c r="AP404">
        <v>0.57066666700000002</v>
      </c>
      <c r="AQ404">
        <v>0.114</v>
      </c>
      <c r="AR404">
        <v>0.81333333299999999</v>
      </c>
      <c r="AS404">
        <v>28</v>
      </c>
      <c r="AT404">
        <v>6.4</v>
      </c>
      <c r="AU404">
        <v>3</v>
      </c>
      <c r="AV404">
        <v>56</v>
      </c>
      <c r="AW404">
        <v>78</v>
      </c>
      <c r="AX404">
        <v>173.21937320000001</v>
      </c>
      <c r="AY404">
        <v>2.1660190999999999E-2</v>
      </c>
      <c r="AZ404">
        <v>5.3898519999999997E-3</v>
      </c>
      <c r="BA404">
        <v>1.0796269220000001</v>
      </c>
      <c r="BB404">
        <v>0.233429313</v>
      </c>
      <c r="BC404">
        <v>6.2100669999999997E-3</v>
      </c>
      <c r="BD404">
        <v>7.1020700000000003E-3</v>
      </c>
      <c r="BE404">
        <v>2.4517501000000001E-2</v>
      </c>
      <c r="BF404">
        <v>0.156990031</v>
      </c>
      <c r="BG404">
        <v>1.4500555E-2</v>
      </c>
      <c r="BH404">
        <v>6.3256694000000002E-2</v>
      </c>
    </row>
    <row r="405" spans="1:60" x14ac:dyDescent="0.35">
      <c r="A405" t="s">
        <v>76</v>
      </c>
      <c r="B405" t="s">
        <v>178</v>
      </c>
      <c r="C405" t="s">
        <v>173</v>
      </c>
      <c r="D405" t="s">
        <v>125</v>
      </c>
      <c r="E405" t="s">
        <v>183</v>
      </c>
      <c r="F405">
        <f t="shared" si="6"/>
        <v>15</v>
      </c>
      <c r="G405">
        <v>20</v>
      </c>
      <c r="H405" t="s">
        <v>165</v>
      </c>
      <c r="I405">
        <v>-0.147970373272554</v>
      </c>
      <c r="J405">
        <v>-0.77266049466817799</v>
      </c>
      <c r="K405">
        <v>-0.14282969883650201</v>
      </c>
      <c r="L405">
        <v>0.83285883098394997</v>
      </c>
      <c r="M405">
        <v>0.38909024705577699</v>
      </c>
      <c r="N405">
        <v>-0.72427317900591803</v>
      </c>
      <c r="O405">
        <v>-7.7326380178196E-2</v>
      </c>
      <c r="P405">
        <v>-0.29791596388186797</v>
      </c>
      <c r="Q405">
        <v>1.94712025762551</v>
      </c>
      <c r="R405">
        <v>-2.1373618372871301</v>
      </c>
      <c r="S405">
        <v>0.53070134897502397</v>
      </c>
      <c r="T405">
        <v>-0.80748634441774203</v>
      </c>
      <c r="U405">
        <v>5.1279243809999997</v>
      </c>
      <c r="V405">
        <v>2.7154303080000002</v>
      </c>
      <c r="W405">
        <v>2.7760549299999999</v>
      </c>
      <c r="X405">
        <v>1.1169614269999999</v>
      </c>
      <c r="Y405">
        <v>5.3167574100000001</v>
      </c>
      <c r="Z405">
        <v>2.280112237</v>
      </c>
      <c r="AA405">
        <v>3.4981896479999999</v>
      </c>
      <c r="AB405">
        <v>2.0583881320000001</v>
      </c>
      <c r="AC405">
        <v>4.2789782589999996</v>
      </c>
      <c r="AD405">
        <v>2.8685300159999998</v>
      </c>
      <c r="AE405">
        <v>3.4195465199999999</v>
      </c>
      <c r="AF405">
        <v>5.1742647179999999</v>
      </c>
      <c r="AG405">
        <v>2.569213757</v>
      </c>
      <c r="AH405">
        <v>13.61111111</v>
      </c>
      <c r="AI405">
        <v>7.7</v>
      </c>
      <c r="AJ405">
        <v>47.6</v>
      </c>
      <c r="AK405">
        <v>21</v>
      </c>
      <c r="AL405">
        <v>14.47666667</v>
      </c>
      <c r="AM405">
        <v>1.0636666669999999</v>
      </c>
      <c r="AN405">
        <v>0.47599999999999998</v>
      </c>
      <c r="AO405">
        <v>0.60899999999999999</v>
      </c>
      <c r="AP405">
        <v>0.58799999999999997</v>
      </c>
      <c r="AQ405">
        <v>9.5666666999999997E-2</v>
      </c>
      <c r="AR405">
        <v>0.70466666700000002</v>
      </c>
      <c r="AS405">
        <v>35</v>
      </c>
      <c r="AT405">
        <v>5.8666666669999996</v>
      </c>
      <c r="AU405">
        <v>5</v>
      </c>
      <c r="AV405">
        <v>91</v>
      </c>
      <c r="AW405">
        <v>93.075000000000003</v>
      </c>
      <c r="AX405">
        <v>90.484330479999997</v>
      </c>
      <c r="AY405">
        <v>4.926382E-3</v>
      </c>
      <c r="AZ405">
        <v>1.5924299999999999E-3</v>
      </c>
      <c r="BA405">
        <v>0.191437103</v>
      </c>
      <c r="BB405">
        <v>1.8978792000000001E-2</v>
      </c>
      <c r="BC405">
        <v>4.4832869999999999E-3</v>
      </c>
      <c r="BD405">
        <v>0</v>
      </c>
      <c r="BE405">
        <v>6.3486184000000001E-2</v>
      </c>
      <c r="BF405">
        <v>5.9689890000000001E-3</v>
      </c>
      <c r="BG405">
        <v>5.9689890000000001E-3</v>
      </c>
      <c r="BH405">
        <v>4.1865931000000002E-2</v>
      </c>
    </row>
    <row r="406" spans="1:60" x14ac:dyDescent="0.35">
      <c r="A406" t="s">
        <v>76</v>
      </c>
      <c r="B406" t="s">
        <v>178</v>
      </c>
      <c r="C406" t="s">
        <v>173</v>
      </c>
      <c r="D406" t="s">
        <v>125</v>
      </c>
      <c r="E406" t="s">
        <v>183</v>
      </c>
      <c r="F406">
        <f t="shared" si="6"/>
        <v>15</v>
      </c>
      <c r="G406">
        <v>22</v>
      </c>
      <c r="H406" t="s">
        <v>165</v>
      </c>
      <c r="I406">
        <v>-2.92908335350925E-2</v>
      </c>
      <c r="J406">
        <v>-0.87378235623887002</v>
      </c>
      <c r="K406">
        <v>0.35198313808050302</v>
      </c>
      <c r="L406">
        <v>1.96879678378135</v>
      </c>
      <c r="M406">
        <v>-0.42969117469219698</v>
      </c>
      <c r="N406">
        <v>0.77175901206652198</v>
      </c>
      <c r="O406">
        <v>0.213188445337882</v>
      </c>
      <c r="P406">
        <v>1.2242711523945999</v>
      </c>
      <c r="Q406">
        <v>1.01403416376519</v>
      </c>
      <c r="R406">
        <v>0.11142977157662801</v>
      </c>
      <c r="S406">
        <v>0.94772502105411005</v>
      </c>
      <c r="T406">
        <v>-1.21426745497146</v>
      </c>
      <c r="U406">
        <v>5.5895537209999997</v>
      </c>
      <c r="V406">
        <v>3.6630435110000001</v>
      </c>
      <c r="W406">
        <v>4.059920408</v>
      </c>
      <c r="X406">
        <v>1.2599520719999999</v>
      </c>
      <c r="Y406">
        <v>5.3320353999999996</v>
      </c>
      <c r="Z406">
        <v>3.284928351</v>
      </c>
      <c r="AA406">
        <v>4.5789713890000003</v>
      </c>
      <c r="AB406">
        <v>4.5086370359999997</v>
      </c>
      <c r="AC406">
        <v>4.506409616</v>
      </c>
      <c r="AD406">
        <v>3.792875403</v>
      </c>
      <c r="AE406">
        <v>4.5872324850000004</v>
      </c>
      <c r="AF406">
        <v>5.4022677979999996</v>
      </c>
      <c r="AG406">
        <v>2.655515662</v>
      </c>
      <c r="AH406">
        <v>73.282828280000004</v>
      </c>
      <c r="AI406">
        <v>16.100000000000001</v>
      </c>
      <c r="AJ406">
        <v>57.1</v>
      </c>
      <c r="AK406">
        <v>21</v>
      </c>
      <c r="AL406">
        <v>16.04</v>
      </c>
      <c r="AM406">
        <v>1.1346666670000001</v>
      </c>
      <c r="AN406">
        <v>0.63733333299999995</v>
      </c>
      <c r="AO406">
        <v>0.69066666700000001</v>
      </c>
      <c r="AP406">
        <v>0.62466666699999995</v>
      </c>
      <c r="AQ406">
        <v>0.123333333</v>
      </c>
      <c r="AR406">
        <v>0.81399999999999995</v>
      </c>
      <c r="AS406">
        <v>52</v>
      </c>
      <c r="AT406">
        <v>6.3636363640000004</v>
      </c>
      <c r="AU406">
        <v>5</v>
      </c>
      <c r="AV406">
        <v>85</v>
      </c>
      <c r="AW406">
        <v>65.319999999999993</v>
      </c>
      <c r="AX406">
        <v>328.66096870000001</v>
      </c>
      <c r="AY406">
        <v>2.5573482000000002E-2</v>
      </c>
      <c r="AZ406">
        <v>8.8478199999999993E-3</v>
      </c>
      <c r="BA406">
        <v>1.036641452</v>
      </c>
      <c r="BB406">
        <v>0.140769696</v>
      </c>
      <c r="BC406">
        <v>2.3565420000000001E-3</v>
      </c>
      <c r="BD406">
        <v>8.3163200000000003E-3</v>
      </c>
      <c r="BE406">
        <v>2.1993226000000001E-2</v>
      </c>
      <c r="BF406">
        <v>0.11282465</v>
      </c>
      <c r="BG406">
        <v>5.4068329999999998E-3</v>
      </c>
      <c r="BH406">
        <v>5.0685422000000001E-2</v>
      </c>
    </row>
    <row r="407" spans="1:60" x14ac:dyDescent="0.35">
      <c r="A407" t="s">
        <v>76</v>
      </c>
      <c r="B407" t="s">
        <v>178</v>
      </c>
      <c r="C407" t="s">
        <v>173</v>
      </c>
      <c r="D407" t="s">
        <v>125</v>
      </c>
      <c r="E407" t="s">
        <v>183</v>
      </c>
      <c r="F407">
        <f t="shared" si="6"/>
        <v>15</v>
      </c>
      <c r="G407">
        <v>24</v>
      </c>
      <c r="H407" t="s">
        <v>165</v>
      </c>
      <c r="I407">
        <v>0.198665362354153</v>
      </c>
      <c r="J407">
        <v>0.103157059547036</v>
      </c>
      <c r="K407">
        <v>-8.76501606607024E-2</v>
      </c>
      <c r="L407">
        <v>1.1930521972010799</v>
      </c>
      <c r="M407">
        <v>0.68782306738464605</v>
      </c>
      <c r="N407">
        <v>-0.32170635256506103</v>
      </c>
      <c r="O407">
        <v>0.67478286931373099</v>
      </c>
      <c r="P407">
        <v>-0.536739015491147</v>
      </c>
      <c r="Q407">
        <v>2.5221906416036699</v>
      </c>
      <c r="R407">
        <v>7.0376778968717899E-2</v>
      </c>
      <c r="S407">
        <v>0.73126684590551205</v>
      </c>
      <c r="T407">
        <v>0.27991679395199598</v>
      </c>
      <c r="U407">
        <v>5.5764224760000003</v>
      </c>
      <c r="V407">
        <v>3.1687514380000001</v>
      </c>
      <c r="W407">
        <v>3.7287009480000002</v>
      </c>
      <c r="X407">
        <v>2.1482029050000002</v>
      </c>
      <c r="Y407">
        <v>6.9516658319999998</v>
      </c>
      <c r="Z407">
        <v>3.0378867129999998</v>
      </c>
      <c r="AA407">
        <v>3.6913070609999998</v>
      </c>
      <c r="AB407">
        <v>2.416657549</v>
      </c>
      <c r="AC407">
        <v>5.5134847479999998</v>
      </c>
      <c r="AD407">
        <v>4.0040449569999996</v>
      </c>
      <c r="AE407">
        <v>4.0654591440000001</v>
      </c>
      <c r="AF407">
        <v>6.7374775700000002</v>
      </c>
      <c r="AG407">
        <v>3.004031077</v>
      </c>
      <c r="AH407">
        <v>248.26388890000001</v>
      </c>
      <c r="AI407">
        <v>12</v>
      </c>
      <c r="AJ407">
        <v>49.4</v>
      </c>
      <c r="AK407">
        <v>24</v>
      </c>
      <c r="AL407">
        <v>15.39666667</v>
      </c>
      <c r="AM407">
        <v>1.0553333330000001</v>
      </c>
      <c r="AN407">
        <v>0.47733333300000003</v>
      </c>
      <c r="AO407">
        <v>0.61166666700000005</v>
      </c>
      <c r="AP407">
        <v>0.59133333300000002</v>
      </c>
      <c r="AQ407">
        <v>0.149666667</v>
      </c>
      <c r="AR407">
        <v>0.76133333299999995</v>
      </c>
      <c r="AS407">
        <v>44</v>
      </c>
      <c r="AT407">
        <v>17.25</v>
      </c>
      <c r="AU407">
        <v>4</v>
      </c>
      <c r="AV407">
        <v>60</v>
      </c>
      <c r="AW407">
        <v>64.8</v>
      </c>
      <c r="AX407">
        <v>88.888888890000004</v>
      </c>
      <c r="AY407">
        <v>1.0386917000000001E-2</v>
      </c>
      <c r="AZ407">
        <v>5.772409E-3</v>
      </c>
      <c r="BA407">
        <v>1.036973208</v>
      </c>
      <c r="BB407">
        <v>0.24421826199999999</v>
      </c>
      <c r="BC407">
        <v>7.8872760000000004E-3</v>
      </c>
      <c r="BD407">
        <v>1.8147436999999999E-2</v>
      </c>
      <c r="BE407">
        <v>4.4468212E-2</v>
      </c>
      <c r="BF407">
        <v>0.275116998</v>
      </c>
      <c r="BG407">
        <v>2.8676714999999998E-2</v>
      </c>
      <c r="BH407">
        <v>6.0817397000000002E-2</v>
      </c>
    </row>
    <row r="408" spans="1:60" x14ac:dyDescent="0.35">
      <c r="A408" t="s">
        <v>76</v>
      </c>
      <c r="B408" t="s">
        <v>178</v>
      </c>
      <c r="C408" t="s">
        <v>173</v>
      </c>
      <c r="D408" t="s">
        <v>125</v>
      </c>
      <c r="E408" t="s">
        <v>183</v>
      </c>
      <c r="F408">
        <f t="shared" si="6"/>
        <v>15</v>
      </c>
      <c r="G408">
        <v>25</v>
      </c>
      <c r="H408" t="s">
        <v>165</v>
      </c>
      <c r="I408">
        <v>-2.5748392426576099</v>
      </c>
      <c r="J408">
        <v>-0.81396778845365403</v>
      </c>
      <c r="K408">
        <v>-0.44280726474983201</v>
      </c>
      <c r="L408">
        <v>1.0073758719272501</v>
      </c>
      <c r="M408">
        <v>-0.779008665675612</v>
      </c>
      <c r="N408">
        <v>0.99323067449012103</v>
      </c>
      <c r="O408">
        <v>0.81321072288442497</v>
      </c>
      <c r="P408">
        <v>1.9577851632507</v>
      </c>
      <c r="Q408">
        <v>0.83246713009485895</v>
      </c>
      <c r="R408">
        <v>-3.0720922893948101E-2</v>
      </c>
      <c r="S408">
        <v>0.79491625095645702</v>
      </c>
      <c r="T408">
        <v>1.0889962607834001</v>
      </c>
      <c r="U408">
        <v>4.4219911190000003</v>
      </c>
      <c r="V408">
        <v>3.778219467</v>
      </c>
      <c r="W408">
        <v>4.4879227210000003</v>
      </c>
      <c r="X408">
        <v>5.4718704340000004</v>
      </c>
      <c r="Y408">
        <v>5.8145095170000003</v>
      </c>
      <c r="Z408">
        <v>1.1576795200000001</v>
      </c>
      <c r="AA408">
        <v>4.1572696789999997</v>
      </c>
      <c r="AB408">
        <v>3.8173634079999998</v>
      </c>
      <c r="AC408">
        <v>7.8173602190000002</v>
      </c>
      <c r="AD408">
        <v>4.8821403280000002</v>
      </c>
      <c r="AE408">
        <v>3.0960802470000002</v>
      </c>
      <c r="AF408">
        <v>5.7772345249999999</v>
      </c>
      <c r="AG408">
        <v>2.1068405160000001</v>
      </c>
      <c r="AH408">
        <v>145.67460320000001</v>
      </c>
      <c r="AI408">
        <v>15.5</v>
      </c>
      <c r="AJ408">
        <v>69.900000000000006</v>
      </c>
      <c r="AK408">
        <v>20</v>
      </c>
      <c r="AL408">
        <v>17.083333329999999</v>
      </c>
      <c r="AM408">
        <v>1.2543333329999999</v>
      </c>
      <c r="AN408">
        <v>0.60799999999999998</v>
      </c>
      <c r="AO408">
        <v>0.75866666699999996</v>
      </c>
      <c r="AP408">
        <v>0.71233333300000001</v>
      </c>
      <c r="AQ408">
        <v>0.13300000000000001</v>
      </c>
      <c r="AR408">
        <v>0.89166666699999997</v>
      </c>
      <c r="AS408">
        <v>46</v>
      </c>
      <c r="AT408">
        <v>13.55555556</v>
      </c>
      <c r="AU408">
        <v>4</v>
      </c>
      <c r="AV408">
        <v>96</v>
      </c>
      <c r="AW408">
        <v>89.25</v>
      </c>
      <c r="AX408">
        <v>156.5811966</v>
      </c>
      <c r="AY408">
        <v>1.8363210000000001E-2</v>
      </c>
      <c r="AZ408">
        <v>3.65585E-3</v>
      </c>
      <c r="BA408">
        <v>0.85908973300000002</v>
      </c>
      <c r="BB408">
        <v>0.12849411899999999</v>
      </c>
      <c r="BC408">
        <v>3.2196970000000001E-3</v>
      </c>
      <c r="BD408">
        <v>1.0514618999999999E-2</v>
      </c>
      <c r="BE408">
        <v>1.8467635E-2</v>
      </c>
      <c r="BF408">
        <v>9.2608714999999994E-2</v>
      </c>
      <c r="BG408">
        <v>1.0249529E-2</v>
      </c>
      <c r="BH408">
        <v>5.1941570999999999E-2</v>
      </c>
    </row>
    <row r="409" spans="1:60" x14ac:dyDescent="0.35">
      <c r="A409" t="s">
        <v>76</v>
      </c>
      <c r="B409" t="s">
        <v>178</v>
      </c>
      <c r="C409" t="s">
        <v>173</v>
      </c>
      <c r="D409" t="s">
        <v>125</v>
      </c>
      <c r="E409" t="s">
        <v>183</v>
      </c>
      <c r="F409">
        <f t="shared" si="6"/>
        <v>15</v>
      </c>
      <c r="G409">
        <v>26</v>
      </c>
      <c r="H409" t="s">
        <v>165</v>
      </c>
      <c r="I409">
        <v>-0.72433606587577104</v>
      </c>
      <c r="J409">
        <v>-1.0985660560892001</v>
      </c>
      <c r="K409">
        <v>-0.64931817663465896</v>
      </c>
      <c r="L409">
        <v>0.56533366441046096</v>
      </c>
      <c r="M409">
        <v>-0.21816415424161101</v>
      </c>
      <c r="N409">
        <v>0.47116080363218699</v>
      </c>
      <c r="O409">
        <v>0.55806590985295601</v>
      </c>
      <c r="P409">
        <v>-0.53456225549023195</v>
      </c>
      <c r="Q409">
        <v>1.1610118139088701</v>
      </c>
      <c r="R409">
        <v>-0.25694906043312299</v>
      </c>
      <c r="S409">
        <v>0.78174745088881203</v>
      </c>
      <c r="T409">
        <v>-0.35823195863636598</v>
      </c>
      <c r="U409">
        <v>4.2383914599999999</v>
      </c>
      <c r="V409">
        <v>4.6738667170000001</v>
      </c>
      <c r="W409">
        <v>2.9127531599999998</v>
      </c>
      <c r="X409">
        <v>2.450366324</v>
      </c>
      <c r="Y409">
        <v>5.913302785</v>
      </c>
      <c r="Z409">
        <v>2.5985659679999999</v>
      </c>
      <c r="AA409">
        <v>3.5447096629999999</v>
      </c>
      <c r="AB409">
        <v>3.0158979430000001</v>
      </c>
      <c r="AC409">
        <v>4.3500389589999999</v>
      </c>
      <c r="AD409">
        <v>3.1176220909999999</v>
      </c>
      <c r="AE409">
        <v>2.992021694</v>
      </c>
      <c r="AF409">
        <v>5.7526902099999999</v>
      </c>
      <c r="AG409">
        <v>1.6458055570000001</v>
      </c>
      <c r="AH409">
        <v>57.888888889999997</v>
      </c>
      <c r="AI409">
        <v>19.2</v>
      </c>
      <c r="AJ409">
        <v>56.3</v>
      </c>
      <c r="AK409">
        <v>21</v>
      </c>
      <c r="AL409">
        <v>15</v>
      </c>
      <c r="AM409">
        <v>1.030666667</v>
      </c>
      <c r="AN409">
        <v>0.53366666699999998</v>
      </c>
      <c r="AO409">
        <v>0.55533333299999998</v>
      </c>
      <c r="AP409">
        <v>0.51866666699999997</v>
      </c>
      <c r="AQ409">
        <v>0.171666667</v>
      </c>
      <c r="AR409">
        <v>0.72699999999999998</v>
      </c>
      <c r="AS409">
        <v>49</v>
      </c>
      <c r="AT409">
        <v>0.55555555599999995</v>
      </c>
      <c r="AU409">
        <v>4</v>
      </c>
      <c r="AV409">
        <v>65</v>
      </c>
      <c r="AW409">
        <v>80.510000000000005</v>
      </c>
      <c r="AX409">
        <v>96.638176639999998</v>
      </c>
      <c r="AY409">
        <v>1.8264641000000002E-2</v>
      </c>
      <c r="AZ409">
        <v>1.6764779999999999E-3</v>
      </c>
      <c r="BA409">
        <v>0.90536848999999997</v>
      </c>
      <c r="BB409">
        <v>0.101177514</v>
      </c>
      <c r="BC409">
        <v>4.4650699999999998E-3</v>
      </c>
      <c r="BD409">
        <v>1.0010323999999999E-2</v>
      </c>
      <c r="BE409">
        <v>2.6653657000000001E-2</v>
      </c>
      <c r="BF409">
        <v>0.12973218</v>
      </c>
      <c r="BG409">
        <v>0</v>
      </c>
      <c r="BH409">
        <v>4.7348350999999997E-2</v>
      </c>
    </row>
    <row r="410" spans="1:60" x14ac:dyDescent="0.35">
      <c r="A410" t="s">
        <v>76</v>
      </c>
      <c r="B410" t="s">
        <v>178</v>
      </c>
      <c r="C410" t="s">
        <v>173</v>
      </c>
      <c r="D410" t="s">
        <v>125</v>
      </c>
      <c r="E410" t="s">
        <v>183</v>
      </c>
      <c r="F410">
        <f t="shared" si="6"/>
        <v>15</v>
      </c>
      <c r="G410">
        <v>27</v>
      </c>
      <c r="H410" t="s">
        <v>165</v>
      </c>
      <c r="I410">
        <v>-1.2675683416833801</v>
      </c>
      <c r="J410">
        <v>-0.726154677428277</v>
      </c>
      <c r="K410">
        <v>-0.494022960812663</v>
      </c>
      <c r="L410">
        <v>1.01848225338111</v>
      </c>
      <c r="M410">
        <v>-1.07639254766119</v>
      </c>
      <c r="N410">
        <v>0.47008003237504498</v>
      </c>
      <c r="O410">
        <v>0.122502454223974</v>
      </c>
      <c r="P410">
        <v>1.48024918119198</v>
      </c>
      <c r="Q410">
        <v>0.79007453715285803</v>
      </c>
      <c r="R410">
        <v>0.51091426806376405</v>
      </c>
      <c r="S410">
        <v>0.41740938686972601</v>
      </c>
      <c r="T410">
        <v>2.3737244116028601E-2</v>
      </c>
      <c r="U410">
        <v>4.3500389589999999</v>
      </c>
      <c r="V410">
        <v>4.2042779399999999</v>
      </c>
      <c r="W410">
        <v>3.8544723580000002</v>
      </c>
      <c r="X410">
        <v>4.2737039169999997</v>
      </c>
      <c r="Y410">
        <v>5.7368112179999997</v>
      </c>
      <c r="Z410">
        <v>2.6754249739999998</v>
      </c>
      <c r="AA410">
        <v>5.2442424289999998</v>
      </c>
      <c r="AB410">
        <v>3.3168759859999999</v>
      </c>
      <c r="AC410">
        <v>5.9475271730000001</v>
      </c>
      <c r="AD410">
        <v>2.8872805650000002</v>
      </c>
      <c r="AE410">
        <v>2.482589151</v>
      </c>
      <c r="AF410">
        <v>5.85642408</v>
      </c>
      <c r="AG410">
        <v>1.6422277350000001</v>
      </c>
      <c r="AH410">
        <v>42.129629629999997</v>
      </c>
      <c r="AI410">
        <v>16.3</v>
      </c>
      <c r="AJ410">
        <v>61.4</v>
      </c>
      <c r="AK410">
        <v>23</v>
      </c>
      <c r="AL410">
        <v>16.66333333</v>
      </c>
      <c r="AM410">
        <v>1.248666667</v>
      </c>
      <c r="AN410">
        <v>0.550666667</v>
      </c>
      <c r="AO410">
        <v>0.754</v>
      </c>
      <c r="AP410">
        <v>0.63600000000000001</v>
      </c>
      <c r="AQ410">
        <v>9.1999999999999998E-2</v>
      </c>
      <c r="AR410">
        <v>0.84599999999999997</v>
      </c>
      <c r="AS410">
        <v>40</v>
      </c>
      <c r="AT410">
        <v>5.3333333329999997</v>
      </c>
      <c r="AU410">
        <v>4</v>
      </c>
      <c r="AV410">
        <v>78</v>
      </c>
      <c r="AW410">
        <v>58.82</v>
      </c>
      <c r="AX410">
        <v>182.79202280000001</v>
      </c>
      <c r="AY410">
        <v>2.6498946999999998E-2</v>
      </c>
      <c r="AZ410">
        <v>4.2661829999999998E-3</v>
      </c>
      <c r="BA410">
        <v>1.0089832379999999</v>
      </c>
      <c r="BB410">
        <v>0.24497448899999999</v>
      </c>
      <c r="BC410">
        <v>1.9259979999999999E-3</v>
      </c>
      <c r="BD410">
        <v>4.9413579999999999E-3</v>
      </c>
      <c r="BE410">
        <v>9.980414E-3</v>
      </c>
      <c r="BF410">
        <v>0.16566799400000001</v>
      </c>
      <c r="BG410">
        <v>8.7074590000000007E-3</v>
      </c>
      <c r="BH410">
        <v>4.4033179999999998E-2</v>
      </c>
    </row>
    <row r="411" spans="1:60" x14ac:dyDescent="0.35">
      <c r="A411" t="s">
        <v>76</v>
      </c>
      <c r="B411" t="s">
        <v>178</v>
      </c>
      <c r="C411" t="s">
        <v>173</v>
      </c>
      <c r="D411" t="s">
        <v>125</v>
      </c>
      <c r="E411" t="s">
        <v>183</v>
      </c>
      <c r="F411">
        <f t="shared" si="6"/>
        <v>15</v>
      </c>
      <c r="G411">
        <v>28</v>
      </c>
      <c r="H411" t="s">
        <v>165</v>
      </c>
      <c r="I411">
        <v>-0.232870116889031</v>
      </c>
      <c r="J411">
        <v>0.66672385767201003</v>
      </c>
      <c r="K411">
        <v>-5.9485621137928199E-2</v>
      </c>
      <c r="L411">
        <v>-1.3851124507394099</v>
      </c>
      <c r="M411">
        <v>-1.5435078360496699</v>
      </c>
      <c r="N411">
        <v>-3.8478626883005601E-2</v>
      </c>
      <c r="O411">
        <v>0.197316071755432</v>
      </c>
      <c r="P411">
        <v>-1.1996192484286301</v>
      </c>
      <c r="Q411">
        <v>0.81802206166075098</v>
      </c>
      <c r="R411">
        <v>-1.6323196021776301</v>
      </c>
      <c r="S411">
        <v>0.611070634411499</v>
      </c>
      <c r="T411">
        <v>0.60182694285270399</v>
      </c>
      <c r="U411">
        <v>4.729352456</v>
      </c>
      <c r="V411">
        <v>4.9501916320000001</v>
      </c>
      <c r="W411">
        <v>1.586965057</v>
      </c>
      <c r="X411">
        <v>2.6972173260000001</v>
      </c>
      <c r="Y411">
        <v>6.0693837899999998</v>
      </c>
      <c r="Z411">
        <v>1.477924684</v>
      </c>
      <c r="AA411">
        <v>1.138221427</v>
      </c>
      <c r="AB411">
        <v>2.5895093020000002</v>
      </c>
      <c r="AC411">
        <v>5.0125862520000002</v>
      </c>
      <c r="AD411">
        <v>3.5047380609999998</v>
      </c>
      <c r="AE411">
        <v>1.53393036</v>
      </c>
      <c r="AF411">
        <v>5.4448198259999998</v>
      </c>
      <c r="AG411">
        <v>1.832985423</v>
      </c>
      <c r="AH411">
        <v>86.565656570000002</v>
      </c>
      <c r="AI411">
        <v>16.2</v>
      </c>
      <c r="AJ411">
        <v>38.700000000000003</v>
      </c>
      <c r="AK411">
        <v>21</v>
      </c>
      <c r="AL411">
        <v>13.313333330000001</v>
      </c>
      <c r="AM411">
        <v>0.95399999999999996</v>
      </c>
      <c r="AN411">
        <v>0.37</v>
      </c>
      <c r="AO411">
        <v>0.65600000000000003</v>
      </c>
      <c r="AP411">
        <v>0.61633333300000004</v>
      </c>
      <c r="AQ411">
        <v>8.5999999999999993E-2</v>
      </c>
      <c r="AR411">
        <v>0.74199999999999999</v>
      </c>
      <c r="AS411">
        <v>39</v>
      </c>
      <c r="AT411">
        <v>10.57142857</v>
      </c>
      <c r="AU411">
        <v>6</v>
      </c>
      <c r="AV411">
        <v>100</v>
      </c>
      <c r="AW411">
        <v>38.645000000000003</v>
      </c>
      <c r="AX411">
        <v>87.749287749999993</v>
      </c>
      <c r="AY411">
        <v>1.7408975E-2</v>
      </c>
      <c r="AZ411">
        <v>3.021326E-3</v>
      </c>
      <c r="BA411">
        <v>0.59383543400000005</v>
      </c>
      <c r="BB411">
        <v>6.6641802E-2</v>
      </c>
      <c r="BC411">
        <v>0</v>
      </c>
      <c r="BD411">
        <v>3.4001822000000001E-2</v>
      </c>
      <c r="BE411">
        <v>8.7390209999999996E-3</v>
      </c>
      <c r="BF411">
        <v>3.4037499999999998E-2</v>
      </c>
      <c r="BG411">
        <v>1.1099042999999999E-2</v>
      </c>
      <c r="BH411">
        <v>3.8908907E-2</v>
      </c>
    </row>
    <row r="412" spans="1:60" x14ac:dyDescent="0.35">
      <c r="A412" t="s">
        <v>76</v>
      </c>
      <c r="B412" t="s">
        <v>178</v>
      </c>
      <c r="C412" t="s">
        <v>173</v>
      </c>
      <c r="D412" t="s">
        <v>125</v>
      </c>
      <c r="E412" t="s">
        <v>183</v>
      </c>
      <c r="F412">
        <f t="shared" si="6"/>
        <v>15</v>
      </c>
      <c r="G412">
        <v>29</v>
      </c>
      <c r="H412" t="s">
        <v>165</v>
      </c>
      <c r="I412">
        <v>-7.0508005162626106E-2</v>
      </c>
      <c r="J412">
        <v>-0.93230227943833499</v>
      </c>
      <c r="K412">
        <v>-1.14258927003476</v>
      </c>
      <c r="L412">
        <v>1.1282580580398001</v>
      </c>
      <c r="M412">
        <v>-0.41067204525120099</v>
      </c>
      <c r="N412">
        <v>2.3997230595131098</v>
      </c>
      <c r="O412">
        <v>0.20514441679631901</v>
      </c>
      <c r="P412">
        <v>3.9705334606238103E-2</v>
      </c>
      <c r="Q412">
        <v>-1.7372868814631699</v>
      </c>
      <c r="R412">
        <v>-0.56616535635084697</v>
      </c>
      <c r="S412">
        <v>-1.3647680149334001</v>
      </c>
      <c r="T412">
        <v>-0.438574009687561</v>
      </c>
      <c r="U412">
        <v>6.1189839810000004</v>
      </c>
      <c r="V412">
        <v>5.784337871</v>
      </c>
      <c r="W412">
        <v>3.9976908880000002</v>
      </c>
      <c r="X412">
        <v>3.5988331740000001</v>
      </c>
      <c r="Y412">
        <v>5.3319133159999996</v>
      </c>
      <c r="Z412">
        <v>1.400087683</v>
      </c>
      <c r="AA412">
        <v>3.0992160289999999</v>
      </c>
      <c r="AB412">
        <v>6.2136910109999999</v>
      </c>
      <c r="AC412">
        <v>6.0179171279999997</v>
      </c>
      <c r="AD412">
        <v>3.9413120840000002</v>
      </c>
      <c r="AE412">
        <v>5.0296205939999998</v>
      </c>
      <c r="AF412">
        <v>6.3589970009999996</v>
      </c>
      <c r="AG412">
        <v>0</v>
      </c>
      <c r="AH412">
        <v>108.6111111</v>
      </c>
      <c r="AI412">
        <v>34.200000000000003</v>
      </c>
      <c r="AJ412">
        <v>40.700000000000003</v>
      </c>
      <c r="AK412">
        <v>16</v>
      </c>
      <c r="AL412">
        <v>15.63</v>
      </c>
      <c r="AM412">
        <v>1.06</v>
      </c>
      <c r="AN412">
        <v>0.55700000000000005</v>
      </c>
      <c r="AO412">
        <v>0.58399999999999996</v>
      </c>
      <c r="AP412">
        <v>0.39500000000000002</v>
      </c>
      <c r="AQ412">
        <v>0.17733333300000001</v>
      </c>
      <c r="AR412">
        <v>0.76133333299999995</v>
      </c>
      <c r="AS412">
        <v>14</v>
      </c>
      <c r="AT412">
        <v>6.8571428570000004</v>
      </c>
      <c r="AU412">
        <v>3</v>
      </c>
      <c r="AV412">
        <v>67</v>
      </c>
      <c r="AW412">
        <v>24</v>
      </c>
      <c r="AX412">
        <v>141.53846150000001</v>
      </c>
      <c r="AY412">
        <v>2.2586539999999999E-2</v>
      </c>
      <c r="AZ412">
        <v>1.914755E-3</v>
      </c>
      <c r="BA412">
        <v>0.52527974700000002</v>
      </c>
      <c r="BB412">
        <v>1.9146083000000001E-2</v>
      </c>
      <c r="BC412">
        <v>3.0280400000000001E-3</v>
      </c>
      <c r="BD412">
        <v>1.9463867999999999E-2</v>
      </c>
      <c r="BE412">
        <v>3.8856631000000003E-2</v>
      </c>
      <c r="BF412">
        <v>3.2333707000000003E-2</v>
      </c>
      <c r="BG412">
        <v>1.4825478E-2</v>
      </c>
      <c r="BH412">
        <v>4.6366459999999998E-2</v>
      </c>
    </row>
    <row r="413" spans="1:60" x14ac:dyDescent="0.35">
      <c r="A413" t="s">
        <v>76</v>
      </c>
      <c r="B413" t="s">
        <v>178</v>
      </c>
      <c r="C413" t="s">
        <v>173</v>
      </c>
      <c r="D413" t="s">
        <v>125</v>
      </c>
      <c r="E413" t="s">
        <v>183</v>
      </c>
      <c r="F413">
        <f t="shared" si="6"/>
        <v>15</v>
      </c>
      <c r="G413">
        <v>30</v>
      </c>
      <c r="H413" t="s">
        <v>165</v>
      </c>
      <c r="I413">
        <v>-0.41751875366998797</v>
      </c>
      <c r="J413">
        <v>0.309457309337968</v>
      </c>
      <c r="K413">
        <v>-4.4738521707582198E-2</v>
      </c>
      <c r="L413">
        <v>-0.334446409457896</v>
      </c>
      <c r="M413">
        <v>0.87867350322018301</v>
      </c>
      <c r="N413">
        <v>0.69802749974988698</v>
      </c>
      <c r="O413">
        <v>0.26267073794422902</v>
      </c>
      <c r="P413">
        <v>1.31174999357813</v>
      </c>
      <c r="Q413">
        <v>0.53102023489748895</v>
      </c>
      <c r="R413">
        <v>-0.87770211668634801</v>
      </c>
      <c r="S413">
        <v>1.9369744890166101</v>
      </c>
      <c r="T413">
        <v>-0.19682670792912099</v>
      </c>
      <c r="U413">
        <v>5.1565469989999997</v>
      </c>
      <c r="V413">
        <v>3.5906161999999999</v>
      </c>
      <c r="W413">
        <v>2.594744307</v>
      </c>
      <c r="X413">
        <v>3.3581173789999998</v>
      </c>
      <c r="Y413">
        <v>5.1690260559999999</v>
      </c>
      <c r="Z413">
        <v>1.495493653</v>
      </c>
      <c r="AA413">
        <v>1.5330920669999999</v>
      </c>
      <c r="AB413">
        <v>3.9132188710000002</v>
      </c>
      <c r="AC413">
        <v>6.5479864210000001</v>
      </c>
      <c r="AD413">
        <v>2.8837018900000002</v>
      </c>
      <c r="AE413">
        <v>3.184797423</v>
      </c>
      <c r="AF413">
        <v>5.1166110050000002</v>
      </c>
      <c r="AG413">
        <v>2.186723288</v>
      </c>
      <c r="AH413">
        <v>94.957264960000003</v>
      </c>
      <c r="AI413">
        <v>28.3</v>
      </c>
      <c r="AJ413">
        <v>57.8</v>
      </c>
      <c r="AK413">
        <v>23</v>
      </c>
      <c r="AL413">
        <v>18.22666667</v>
      </c>
      <c r="AM413">
        <v>1.2503333329999999</v>
      </c>
      <c r="AN413">
        <v>0.58399999999999996</v>
      </c>
      <c r="AO413">
        <v>0.67300000000000004</v>
      </c>
      <c r="AP413">
        <v>0.56466666700000001</v>
      </c>
      <c r="AQ413">
        <v>0.12266666699999999</v>
      </c>
      <c r="AR413">
        <v>0.79566666699999999</v>
      </c>
      <c r="AS413">
        <v>56</v>
      </c>
      <c r="AT413">
        <v>4.0999999999999996</v>
      </c>
      <c r="AU413">
        <v>7</v>
      </c>
      <c r="AV413">
        <v>166</v>
      </c>
      <c r="AW413">
        <v>48.195</v>
      </c>
      <c r="AX413">
        <v>143.58974359999999</v>
      </c>
      <c r="AY413">
        <v>1.9513421E-2</v>
      </c>
      <c r="AZ413">
        <v>3.1479810000000002E-3</v>
      </c>
      <c r="BA413">
        <v>0.810196256</v>
      </c>
      <c r="BB413">
        <v>6.5305203000000006E-2</v>
      </c>
      <c r="BC413">
        <v>6.6464269999999999E-3</v>
      </c>
      <c r="BD413">
        <v>3.4174167999999998E-2</v>
      </c>
      <c r="BE413">
        <v>9.4633859000000001E-2</v>
      </c>
      <c r="BF413">
        <v>3.9758690999999999E-2</v>
      </c>
      <c r="BG413">
        <v>2.2318068E-2</v>
      </c>
      <c r="BH413">
        <v>4.8792535999999997E-2</v>
      </c>
    </row>
    <row r="414" spans="1:60" x14ac:dyDescent="0.35">
      <c r="A414" t="s">
        <v>76</v>
      </c>
      <c r="B414" t="s">
        <v>178</v>
      </c>
      <c r="C414" t="s">
        <v>173</v>
      </c>
      <c r="D414" t="s">
        <v>125</v>
      </c>
      <c r="E414" t="s">
        <v>183</v>
      </c>
      <c r="F414">
        <f t="shared" si="6"/>
        <v>15</v>
      </c>
      <c r="G414">
        <v>31</v>
      </c>
      <c r="H414" t="s">
        <v>165</v>
      </c>
      <c r="I414">
        <v>-1.4157975436358301</v>
      </c>
      <c r="J414">
        <v>3.8811504141236297E-2</v>
      </c>
      <c r="K414">
        <v>-0.24178890654222299</v>
      </c>
      <c r="L414">
        <v>-0.52547564158508797</v>
      </c>
      <c r="M414">
        <v>0.52614364764516097</v>
      </c>
      <c r="N414">
        <v>1.26124289629688</v>
      </c>
      <c r="O414">
        <v>1.71239893863283</v>
      </c>
      <c r="P414">
        <v>1.6256842997222101</v>
      </c>
      <c r="Q414">
        <v>0.61935419633169797</v>
      </c>
      <c r="R414">
        <v>-1.1739366495261301</v>
      </c>
      <c r="S414">
        <v>1.1599102068864799</v>
      </c>
      <c r="T414">
        <v>-0.40719118999105203</v>
      </c>
      <c r="U414">
        <v>4.9847475230000002</v>
      </c>
      <c r="V414">
        <v>4.3292702820000004</v>
      </c>
      <c r="W414">
        <v>3.093564523</v>
      </c>
      <c r="X414">
        <v>3.272943046</v>
      </c>
      <c r="Y414">
        <v>2.8429695189999999</v>
      </c>
      <c r="Z414">
        <v>0</v>
      </c>
      <c r="AA414">
        <v>2.3191143950000002</v>
      </c>
      <c r="AB414">
        <v>3.7534179750000001</v>
      </c>
      <c r="AC414">
        <v>6.5911401339999998</v>
      </c>
      <c r="AD414">
        <v>2.737249356</v>
      </c>
      <c r="AE414">
        <v>2.1000608289999998</v>
      </c>
      <c r="AF414">
        <v>4.7497514150000004</v>
      </c>
      <c r="AG414">
        <v>2.2686835410000001</v>
      </c>
      <c r="AH414">
        <v>25</v>
      </c>
      <c r="AI414">
        <v>27.7</v>
      </c>
      <c r="AJ414">
        <v>44</v>
      </c>
      <c r="AK414">
        <v>22</v>
      </c>
      <c r="AL414">
        <v>17.82</v>
      </c>
      <c r="AM414">
        <v>1.306333333</v>
      </c>
      <c r="AN414">
        <v>0.56233333299999999</v>
      </c>
      <c r="AO414">
        <v>0.67900000000000005</v>
      </c>
      <c r="AP414">
        <v>0.73699999999999999</v>
      </c>
      <c r="AQ414">
        <v>0.224333333</v>
      </c>
      <c r="AR414">
        <v>0.90333333299999996</v>
      </c>
      <c r="AS414">
        <v>52</v>
      </c>
      <c r="AT414">
        <v>5.8181818180000002</v>
      </c>
      <c r="AU414">
        <v>6</v>
      </c>
      <c r="AV414">
        <v>153</v>
      </c>
      <c r="AW414">
        <v>35.64</v>
      </c>
      <c r="AX414">
        <v>187.8062678</v>
      </c>
      <c r="AY414">
        <v>0</v>
      </c>
      <c r="AZ414">
        <v>1.096966E-3</v>
      </c>
      <c r="BA414">
        <v>0.73702912300000001</v>
      </c>
      <c r="BB414">
        <v>9.1605333999999997E-2</v>
      </c>
      <c r="BC414">
        <v>5.4964269999999999E-3</v>
      </c>
      <c r="BD414">
        <v>8.1499039999999995E-3</v>
      </c>
      <c r="BE414">
        <v>7.3689553000000005E-2</v>
      </c>
      <c r="BF414">
        <v>4.8703847000000001E-2</v>
      </c>
      <c r="BG414">
        <v>1.1911649E-2</v>
      </c>
      <c r="BH414">
        <v>4.8094351E-2</v>
      </c>
    </row>
    <row r="415" spans="1:60" x14ac:dyDescent="0.35">
      <c r="A415" t="s">
        <v>76</v>
      </c>
      <c r="B415" t="s">
        <v>178</v>
      </c>
      <c r="C415" t="s">
        <v>173</v>
      </c>
      <c r="D415" t="s">
        <v>125</v>
      </c>
      <c r="E415" t="s">
        <v>183</v>
      </c>
      <c r="F415">
        <f t="shared" si="6"/>
        <v>15</v>
      </c>
      <c r="G415">
        <v>32</v>
      </c>
      <c r="H415" t="s">
        <v>165</v>
      </c>
      <c r="I415">
        <v>0.73334662446633503</v>
      </c>
      <c r="J415">
        <v>-1.0197221764425799</v>
      </c>
      <c r="K415">
        <v>-0.76545544587827097</v>
      </c>
      <c r="L415">
        <v>1.8096050738514999</v>
      </c>
      <c r="M415">
        <v>-0.82784152884367002</v>
      </c>
      <c r="N415">
        <v>0.56083476224954998</v>
      </c>
      <c r="O415">
        <v>1.5986669699829199</v>
      </c>
      <c r="P415">
        <v>-0.36775024751311702</v>
      </c>
      <c r="Q415">
        <v>0.555276356108792</v>
      </c>
      <c r="R415">
        <v>-0.40700567553265099</v>
      </c>
      <c r="S415">
        <v>-0.60728692226366598</v>
      </c>
      <c r="T415">
        <v>1.4003047388738801</v>
      </c>
      <c r="U415">
        <v>6.9040261120000004</v>
      </c>
      <c r="V415">
        <v>4.981702222</v>
      </c>
      <c r="W415">
        <v>5.123633237</v>
      </c>
      <c r="X415">
        <v>3.9586945249999999</v>
      </c>
      <c r="Y415">
        <v>6.7219610330000004</v>
      </c>
      <c r="Z415">
        <v>3.2999436480000002</v>
      </c>
      <c r="AA415">
        <v>5.2977616569999997</v>
      </c>
      <c r="AB415">
        <v>4.2782081390000002</v>
      </c>
      <c r="AC415">
        <v>6.8278699659999997</v>
      </c>
      <c r="AD415">
        <v>5.9199387080000001</v>
      </c>
      <c r="AE415">
        <v>4.6368841610000002</v>
      </c>
      <c r="AF415">
        <v>7.0080027449999998</v>
      </c>
      <c r="AG415">
        <v>0</v>
      </c>
      <c r="AH415">
        <v>681.38888889999998</v>
      </c>
      <c r="AI415">
        <v>14.4</v>
      </c>
      <c r="AJ415">
        <v>45.4</v>
      </c>
      <c r="AK415">
        <v>22</v>
      </c>
      <c r="AL415">
        <v>14.48666667</v>
      </c>
      <c r="AM415">
        <v>1.084333333</v>
      </c>
      <c r="AN415">
        <v>0.5</v>
      </c>
      <c r="AO415">
        <v>0.60433333300000003</v>
      </c>
      <c r="AP415">
        <v>0.58399999999999996</v>
      </c>
      <c r="AQ415">
        <v>0.20499999999999999</v>
      </c>
      <c r="AR415">
        <v>0.80933333299999999</v>
      </c>
      <c r="AS415">
        <v>5</v>
      </c>
      <c r="AT415">
        <v>6.4545454549999999</v>
      </c>
      <c r="AU415">
        <v>3</v>
      </c>
      <c r="AV415">
        <v>157</v>
      </c>
      <c r="AW415">
        <v>81</v>
      </c>
      <c r="AX415">
        <v>105.29914530000001</v>
      </c>
      <c r="AY415">
        <v>8.853517E-3</v>
      </c>
      <c r="AZ415">
        <v>3.4918250000000001E-3</v>
      </c>
      <c r="BA415">
        <v>0.85827906300000001</v>
      </c>
      <c r="BB415">
        <v>0.109661759</v>
      </c>
      <c r="BC415">
        <v>3.8748060000000002E-3</v>
      </c>
      <c r="BD415">
        <v>5.8676800000000001E-3</v>
      </c>
      <c r="BE415">
        <v>1.0117070000000001E-2</v>
      </c>
      <c r="BF415">
        <v>0.14799220099999999</v>
      </c>
      <c r="BG415">
        <v>6.5949540000000001E-3</v>
      </c>
      <c r="BH415">
        <v>5.1836243999999997E-2</v>
      </c>
    </row>
    <row r="416" spans="1:60" x14ac:dyDescent="0.35">
      <c r="A416" t="s">
        <v>76</v>
      </c>
      <c r="B416" t="s">
        <v>178</v>
      </c>
      <c r="C416" t="s">
        <v>173</v>
      </c>
      <c r="D416" t="s">
        <v>125</v>
      </c>
      <c r="E416" t="s">
        <v>183</v>
      </c>
      <c r="F416">
        <f t="shared" si="6"/>
        <v>15</v>
      </c>
      <c r="G416">
        <v>33</v>
      </c>
      <c r="H416" t="s">
        <v>165</v>
      </c>
      <c r="I416">
        <v>-0.31474962431589598</v>
      </c>
      <c r="J416">
        <v>0.18528617237523601</v>
      </c>
      <c r="K416">
        <v>1.2386544642199E-2</v>
      </c>
      <c r="L416">
        <v>0.61372628754685699</v>
      </c>
      <c r="M416">
        <v>-0.506365982463713</v>
      </c>
      <c r="N416">
        <v>-1.06334336676281</v>
      </c>
      <c r="O416">
        <v>-0.86027462275858702</v>
      </c>
      <c r="P416">
        <v>0.20940776456836199</v>
      </c>
      <c r="Q416">
        <v>3.3200246438706702</v>
      </c>
      <c r="R416">
        <v>-1.03455619214709</v>
      </c>
      <c r="S416">
        <v>-0.75563875559242899</v>
      </c>
      <c r="T416">
        <v>0.78206319992214501</v>
      </c>
      <c r="U416">
        <v>5.4691980640000004</v>
      </c>
      <c r="V416">
        <v>3.2364974260000001</v>
      </c>
      <c r="W416">
        <v>3.4159035289999999</v>
      </c>
      <c r="X416">
        <v>3.4339872040000001</v>
      </c>
      <c r="Y416">
        <v>5.7817717929999999</v>
      </c>
      <c r="Z416">
        <v>2.0674653510000001</v>
      </c>
      <c r="AA416">
        <v>3.9684933519999999</v>
      </c>
      <c r="AB416">
        <v>0</v>
      </c>
      <c r="AC416">
        <v>7.3051775479999996</v>
      </c>
      <c r="AD416">
        <v>3.6598919169999999</v>
      </c>
      <c r="AE416">
        <v>3.4339872040000001</v>
      </c>
      <c r="AF416">
        <v>6.0234091589999998</v>
      </c>
      <c r="AG416">
        <v>2.673601154</v>
      </c>
      <c r="AH416">
        <v>170.952381</v>
      </c>
      <c r="AI416">
        <v>4.4000000000000004</v>
      </c>
      <c r="AJ416">
        <v>38.4</v>
      </c>
      <c r="AK416">
        <v>28</v>
      </c>
      <c r="AL416">
        <v>15.393333330000001</v>
      </c>
      <c r="AM416">
        <v>1.117</v>
      </c>
      <c r="AN416">
        <v>0.49033333299999998</v>
      </c>
      <c r="AO416">
        <v>0.66066666699999999</v>
      </c>
      <c r="AP416">
        <v>0.61899999999999999</v>
      </c>
      <c r="AQ416">
        <v>5.0666666999999999E-2</v>
      </c>
      <c r="AR416">
        <v>0.63866666699999997</v>
      </c>
      <c r="AS416">
        <v>14</v>
      </c>
      <c r="AT416">
        <v>1.8333333329999999</v>
      </c>
      <c r="AU416">
        <v>2</v>
      </c>
      <c r="AV416">
        <v>38</v>
      </c>
      <c r="AW416">
        <v>77.33</v>
      </c>
      <c r="AX416">
        <v>169.34472930000001</v>
      </c>
      <c r="AY416">
        <v>1.5111107E-2</v>
      </c>
      <c r="AZ416">
        <v>4.8285430000000002E-3</v>
      </c>
      <c r="BA416">
        <v>0.73658493999999997</v>
      </c>
      <c r="BB416">
        <v>1.8484957E-2</v>
      </c>
      <c r="BC416">
        <v>2.9455129999999999E-3</v>
      </c>
      <c r="BD416">
        <v>5.9757530000000003E-3</v>
      </c>
      <c r="BE416">
        <v>4.7995900000000003E-3</v>
      </c>
      <c r="BF416">
        <v>0.23119695200000001</v>
      </c>
      <c r="BG416">
        <v>2.4157081E-2</v>
      </c>
      <c r="BH416">
        <v>5.1471944999999998E-2</v>
      </c>
    </row>
    <row r="417" spans="1:60" x14ac:dyDescent="0.35">
      <c r="A417" t="s">
        <v>76</v>
      </c>
      <c r="B417" t="s">
        <v>178</v>
      </c>
      <c r="C417" t="s">
        <v>173</v>
      </c>
      <c r="D417" t="s">
        <v>125</v>
      </c>
      <c r="E417" t="s">
        <v>183</v>
      </c>
      <c r="F417">
        <f t="shared" si="6"/>
        <v>15</v>
      </c>
      <c r="G417">
        <v>34</v>
      </c>
      <c r="H417" t="s">
        <v>165</v>
      </c>
      <c r="I417">
        <v>0.17346511768674899</v>
      </c>
      <c r="J417">
        <v>-0.38524237929530403</v>
      </c>
      <c r="K417">
        <v>-0.68375356633725803</v>
      </c>
      <c r="L417">
        <v>-0.90206194938664197</v>
      </c>
      <c r="M417">
        <v>0.13832667643310601</v>
      </c>
      <c r="N417">
        <v>-0.31508114339941601</v>
      </c>
      <c r="O417">
        <v>-0.37292431062786502</v>
      </c>
      <c r="P417">
        <v>0.162566403712153</v>
      </c>
      <c r="Q417">
        <v>1.9548210948627001</v>
      </c>
      <c r="R417">
        <v>-0.68522842674084194</v>
      </c>
      <c r="S417">
        <v>0.63917666894425296</v>
      </c>
      <c r="T417">
        <v>-0.69291099752691898</v>
      </c>
      <c r="U417">
        <v>4.4760733899999998</v>
      </c>
      <c r="V417">
        <v>3.270835564</v>
      </c>
      <c r="W417">
        <v>2.1972245770000001</v>
      </c>
      <c r="X417">
        <v>1.386294361</v>
      </c>
      <c r="Y417">
        <v>4.6566023599999999</v>
      </c>
      <c r="Z417">
        <v>3.083437854</v>
      </c>
      <c r="AA417">
        <v>2.2571227189999998</v>
      </c>
      <c r="AB417">
        <v>3.636123102</v>
      </c>
      <c r="AC417">
        <v>3.5788785590000001</v>
      </c>
      <c r="AD417">
        <v>2.6270811379999999</v>
      </c>
      <c r="AE417">
        <v>0</v>
      </c>
      <c r="AF417">
        <v>4.9655604420000001</v>
      </c>
      <c r="AG417">
        <v>2.2395269569999998</v>
      </c>
      <c r="AH417">
        <v>85.166666669999998</v>
      </c>
      <c r="AI417">
        <v>13.2</v>
      </c>
      <c r="AJ417">
        <v>52.2</v>
      </c>
      <c r="AK417">
        <v>24</v>
      </c>
      <c r="AL417">
        <v>15.68333333</v>
      </c>
      <c r="AM417">
        <v>1.082333333</v>
      </c>
      <c r="AN417">
        <v>0.51200000000000001</v>
      </c>
      <c r="AO417">
        <v>0.64466666699999997</v>
      </c>
      <c r="AP417">
        <v>0.568333333</v>
      </c>
      <c r="AQ417">
        <v>8.7333332999999999E-2</v>
      </c>
      <c r="AR417">
        <v>0.67800000000000005</v>
      </c>
      <c r="AS417">
        <v>42</v>
      </c>
      <c r="AT417">
        <v>8.7272727270000008</v>
      </c>
      <c r="AU417">
        <v>4</v>
      </c>
      <c r="AV417">
        <v>47</v>
      </c>
      <c r="AW417">
        <v>89.24</v>
      </c>
      <c r="AX417">
        <v>83.87464387</v>
      </c>
      <c r="AY417">
        <v>6.0986089999999996E-3</v>
      </c>
      <c r="AZ417">
        <v>2.304239E-3</v>
      </c>
      <c r="BA417">
        <v>0.81292413500000005</v>
      </c>
      <c r="BB417">
        <v>6.7787285000000003E-2</v>
      </c>
      <c r="BC417">
        <v>7.4175609999999996E-3</v>
      </c>
      <c r="BD417">
        <v>1.8346630999999999E-2</v>
      </c>
      <c r="BE417">
        <v>2.7175901999999998E-2</v>
      </c>
      <c r="BF417">
        <v>0.15792705900000001</v>
      </c>
      <c r="BG417">
        <v>6.1077179999999998E-3</v>
      </c>
      <c r="BH417">
        <v>5.1602083999999999E-2</v>
      </c>
    </row>
    <row r="418" spans="1:60" x14ac:dyDescent="0.35">
      <c r="A418" t="s">
        <v>76</v>
      </c>
      <c r="B418" t="s">
        <v>178</v>
      </c>
      <c r="C418" t="s">
        <v>173</v>
      </c>
      <c r="D418" t="s">
        <v>125</v>
      </c>
      <c r="E418" t="s">
        <v>183</v>
      </c>
      <c r="F418">
        <f t="shared" si="6"/>
        <v>15</v>
      </c>
      <c r="G418">
        <v>35</v>
      </c>
      <c r="H418" t="s">
        <v>165</v>
      </c>
      <c r="I418">
        <v>0.17554571119797399</v>
      </c>
      <c r="J418">
        <v>0.18049380199159401</v>
      </c>
      <c r="K418">
        <v>-0.102607244710391</v>
      </c>
      <c r="L418">
        <v>0.52593234672696298</v>
      </c>
      <c r="M418">
        <v>-0.49199113440261799</v>
      </c>
      <c r="N418">
        <v>-0.76865752942268195</v>
      </c>
      <c r="O418">
        <v>-0.53322753821317304</v>
      </c>
      <c r="P418">
        <v>0.762430278494859</v>
      </c>
      <c r="Q418">
        <v>2.3392438863326999</v>
      </c>
      <c r="R418">
        <v>-1.18813438965675</v>
      </c>
      <c r="S418">
        <v>0.62360782629751599</v>
      </c>
      <c r="T418">
        <v>0.38762335898855599</v>
      </c>
      <c r="U418">
        <v>5.4870994910000004</v>
      </c>
      <c r="V418">
        <v>2.5055259369999998</v>
      </c>
      <c r="W418">
        <v>2.8315780209999999</v>
      </c>
      <c r="X418">
        <v>2.894990704</v>
      </c>
      <c r="Y418">
        <v>6.7064547560000003</v>
      </c>
      <c r="Z418">
        <v>3.145109675</v>
      </c>
      <c r="AA418">
        <v>3.0576632309999998</v>
      </c>
      <c r="AB418">
        <v>1.4978854260000001</v>
      </c>
      <c r="AC418">
        <v>5.8204125830000004</v>
      </c>
      <c r="AD418">
        <v>3.6470442150000002</v>
      </c>
      <c r="AE418">
        <v>4.2916003429999998</v>
      </c>
      <c r="AF418">
        <v>6.0763672209999999</v>
      </c>
      <c r="AG418">
        <v>2.571339155</v>
      </c>
      <c r="AH418">
        <v>114.44444439999999</v>
      </c>
      <c r="AI418">
        <v>12.8</v>
      </c>
      <c r="AJ418">
        <v>59.4</v>
      </c>
      <c r="AK418">
        <v>24</v>
      </c>
      <c r="AL418">
        <v>15.286666670000001</v>
      </c>
      <c r="AM418">
        <v>1.1359999999999999</v>
      </c>
      <c r="AN418">
        <v>0.56799999999999995</v>
      </c>
      <c r="AO418">
        <v>0.68733333299999999</v>
      </c>
      <c r="AP418">
        <v>0.75766666699999996</v>
      </c>
      <c r="AQ418">
        <v>3.7999999999999999E-2</v>
      </c>
      <c r="AR418">
        <v>0.693333333</v>
      </c>
      <c r="AS418">
        <v>45</v>
      </c>
      <c r="AT418">
        <v>19.666666670000001</v>
      </c>
      <c r="AU418">
        <v>3</v>
      </c>
      <c r="AV418">
        <v>59</v>
      </c>
      <c r="AW418">
        <v>52.93</v>
      </c>
      <c r="AX418">
        <v>14.81481481</v>
      </c>
      <c r="AY418">
        <v>1.0394219999999999E-2</v>
      </c>
      <c r="AZ418">
        <v>3.616092E-3</v>
      </c>
      <c r="BA418">
        <v>0.77522415600000005</v>
      </c>
      <c r="BB418">
        <v>6.1261917999999999E-2</v>
      </c>
      <c r="BC418">
        <v>4.2811769999999997E-3</v>
      </c>
      <c r="BD418">
        <v>9.1472329999999994E-3</v>
      </c>
      <c r="BE418">
        <v>8.0725310000000008E-3</v>
      </c>
      <c r="BF418">
        <v>0.10979757499999999</v>
      </c>
      <c r="BG418">
        <v>2.1012744E-2</v>
      </c>
      <c r="BH418">
        <v>5.1635066E-2</v>
      </c>
    </row>
    <row r="419" spans="1:60" x14ac:dyDescent="0.35">
      <c r="A419" t="s">
        <v>76</v>
      </c>
      <c r="B419" t="s">
        <v>178</v>
      </c>
      <c r="C419" t="s">
        <v>173</v>
      </c>
      <c r="D419" t="s">
        <v>125</v>
      </c>
      <c r="E419" t="s">
        <v>183</v>
      </c>
      <c r="F419">
        <f t="shared" si="6"/>
        <v>15</v>
      </c>
      <c r="G419">
        <v>36</v>
      </c>
      <c r="H419" t="s">
        <v>165</v>
      </c>
      <c r="I419">
        <v>0.985023654708018</v>
      </c>
      <c r="J419">
        <v>-0.843367774655433</v>
      </c>
      <c r="K419">
        <v>-0.68251234667205496</v>
      </c>
      <c r="L419">
        <v>-0.144710544943807</v>
      </c>
      <c r="M419">
        <v>-0.48461793250505197</v>
      </c>
      <c r="N419">
        <v>0.90679060775498099</v>
      </c>
      <c r="O419">
        <v>-2.8274970643236998E-2</v>
      </c>
      <c r="P419">
        <v>2.0399760287252899</v>
      </c>
      <c r="Q419">
        <v>0.328705246943577</v>
      </c>
      <c r="R419">
        <v>-0.34931756051533602</v>
      </c>
      <c r="S419">
        <v>-0.67376220023934597</v>
      </c>
      <c r="T419">
        <v>-2.5762290273257098</v>
      </c>
      <c r="U419">
        <v>5.0801095309999997</v>
      </c>
      <c r="V419">
        <v>4.496253974</v>
      </c>
      <c r="W419">
        <v>2.8315780209999999</v>
      </c>
      <c r="X419">
        <v>0</v>
      </c>
      <c r="Y419">
        <v>2.4531579510000001</v>
      </c>
      <c r="Z419">
        <v>2.6129251889999998</v>
      </c>
      <c r="AA419">
        <v>1.3105825390000001</v>
      </c>
      <c r="AB419">
        <v>4.8640025800000002</v>
      </c>
      <c r="AC419">
        <v>2.470920408</v>
      </c>
      <c r="AD419">
        <v>1.655579068</v>
      </c>
      <c r="AE419">
        <v>2.0898043290000001</v>
      </c>
      <c r="AF419">
        <v>4.8925397100000003</v>
      </c>
      <c r="AG419">
        <v>0</v>
      </c>
      <c r="AH419">
        <v>16.875</v>
      </c>
      <c r="AI419">
        <v>8.1</v>
      </c>
      <c r="AJ419">
        <v>48.5</v>
      </c>
      <c r="AK419">
        <v>21</v>
      </c>
      <c r="AL419">
        <v>18.013333329999998</v>
      </c>
      <c r="AM419">
        <v>1.2303333329999999</v>
      </c>
      <c r="AN419">
        <v>0.60533333300000003</v>
      </c>
      <c r="AO419">
        <v>0.68600000000000005</v>
      </c>
      <c r="AP419">
        <v>0.59399999999999997</v>
      </c>
      <c r="AQ419">
        <v>0.117333333</v>
      </c>
      <c r="AR419">
        <v>0.80333333299999998</v>
      </c>
      <c r="AS419">
        <v>27</v>
      </c>
      <c r="AT419">
        <v>4.8</v>
      </c>
      <c r="AU419">
        <v>3</v>
      </c>
      <c r="AV419">
        <v>73</v>
      </c>
      <c r="AW419">
        <v>66.75</v>
      </c>
      <c r="AX419">
        <v>133.56125359999999</v>
      </c>
      <c r="AY419">
        <v>1.2589072E-2</v>
      </c>
      <c r="AZ419">
        <v>7.6830639999999999E-3</v>
      </c>
      <c r="BA419">
        <v>0.80689077399999998</v>
      </c>
      <c r="BB419">
        <v>2.5324638999999999E-2</v>
      </c>
      <c r="BC419">
        <v>4.5864139999999996E-3</v>
      </c>
      <c r="BD419">
        <v>4.1339000000000002E-3</v>
      </c>
      <c r="BE419">
        <v>1.6941614000000001E-2</v>
      </c>
      <c r="BF419">
        <v>0.13793966199999999</v>
      </c>
      <c r="BG419">
        <v>4.9882879999999996E-3</v>
      </c>
      <c r="BH419">
        <v>5.8510435E-2</v>
      </c>
    </row>
    <row r="420" spans="1:60" x14ac:dyDescent="0.35">
      <c r="A420" t="s">
        <v>125</v>
      </c>
      <c r="B420" t="s">
        <v>178</v>
      </c>
      <c r="C420" t="s">
        <v>173</v>
      </c>
      <c r="D420" t="s">
        <v>125</v>
      </c>
      <c r="E420" t="s">
        <v>183</v>
      </c>
      <c r="F420">
        <f t="shared" si="6"/>
        <v>16</v>
      </c>
      <c r="G420">
        <v>1</v>
      </c>
      <c r="H420" t="s">
        <v>165</v>
      </c>
      <c r="I420">
        <v>1.11872497499066</v>
      </c>
      <c r="J420">
        <v>-0.86422753567352895</v>
      </c>
      <c r="K420">
        <v>-0.60383681628137398</v>
      </c>
      <c r="L420">
        <v>2.8986576678758501E-2</v>
      </c>
      <c r="M420">
        <v>-0.79630419795622498</v>
      </c>
      <c r="N420">
        <v>-6.9868190083591006E-2</v>
      </c>
      <c r="O420">
        <v>0.98981132476839295</v>
      </c>
      <c r="P420">
        <v>-1.8956332604244099</v>
      </c>
      <c r="Q420">
        <v>-0.90438941566823605</v>
      </c>
      <c r="R420">
        <v>0.17013927548977001</v>
      </c>
      <c r="S420">
        <v>2.0388471513329298</v>
      </c>
      <c r="T420">
        <v>-0.87308120039200499</v>
      </c>
      <c r="U420">
        <v>5.4755333190000002</v>
      </c>
      <c r="V420">
        <v>2.850492392</v>
      </c>
      <c r="W420">
        <v>3.2273582649999999</v>
      </c>
      <c r="X420">
        <v>1.4337608980000001</v>
      </c>
      <c r="Y420">
        <v>4.9425018420000004</v>
      </c>
      <c r="Z420">
        <v>3.362815822</v>
      </c>
      <c r="AA420">
        <v>1.0955210959999999</v>
      </c>
      <c r="AB420">
        <v>3.0876697690000001</v>
      </c>
      <c r="AC420">
        <v>2.9713636829999999</v>
      </c>
      <c r="AD420">
        <v>3.2473552959999998</v>
      </c>
      <c r="AE420">
        <v>3.1371032269999999</v>
      </c>
      <c r="AF420">
        <v>5.9871264469999996</v>
      </c>
      <c r="AG420">
        <v>0</v>
      </c>
      <c r="AH420">
        <v>103.79629629999999</v>
      </c>
      <c r="AI420">
        <v>30.4</v>
      </c>
      <c r="AJ420">
        <v>56.1</v>
      </c>
      <c r="AK420">
        <v>18</v>
      </c>
      <c r="AL420">
        <v>12.823333330000001</v>
      </c>
      <c r="AM420">
        <v>0.91833333299999997</v>
      </c>
      <c r="AN420">
        <v>0.369666667</v>
      </c>
      <c r="AO420">
        <v>0.56299999999999994</v>
      </c>
      <c r="AP420">
        <v>0.45533333300000001</v>
      </c>
      <c r="AQ420">
        <v>0.17733333300000001</v>
      </c>
      <c r="AR420">
        <v>0.74033333300000004</v>
      </c>
      <c r="AS420">
        <v>52</v>
      </c>
      <c r="AT420">
        <v>8</v>
      </c>
      <c r="AU420">
        <v>9</v>
      </c>
      <c r="AV420">
        <v>163</v>
      </c>
      <c r="AW420">
        <v>63.64</v>
      </c>
      <c r="AX420">
        <v>146.0968661</v>
      </c>
      <c r="AY420">
        <v>1.6796088000000001E-2</v>
      </c>
      <c r="AZ420">
        <v>3.9560359999999996E-3</v>
      </c>
      <c r="BA420">
        <v>1.126413114</v>
      </c>
      <c r="BB420">
        <v>0.16995759499999999</v>
      </c>
      <c r="BC420">
        <v>2.4923100000000002E-3</v>
      </c>
      <c r="BD420">
        <v>1.2122566E-2</v>
      </c>
      <c r="BE420">
        <v>3.1391645000000003E-2</v>
      </c>
      <c r="BF420">
        <v>8.7973700000000002E-2</v>
      </c>
      <c r="BG420">
        <v>9.7742790000000003E-3</v>
      </c>
      <c r="BH420">
        <v>6.2088778999999997E-2</v>
      </c>
    </row>
    <row r="421" spans="1:60" x14ac:dyDescent="0.35">
      <c r="A421" t="s">
        <v>125</v>
      </c>
      <c r="B421" t="s">
        <v>178</v>
      </c>
      <c r="C421" t="s">
        <v>173</v>
      </c>
      <c r="D421" t="s">
        <v>125</v>
      </c>
      <c r="E421" t="s">
        <v>183</v>
      </c>
      <c r="F421">
        <f t="shared" si="6"/>
        <v>16</v>
      </c>
      <c r="G421">
        <v>10</v>
      </c>
      <c r="H421" t="s">
        <v>165</v>
      </c>
      <c r="I421">
        <v>1.7457196212323101</v>
      </c>
      <c r="J421">
        <v>-1.6848450967502</v>
      </c>
      <c r="K421">
        <v>1.4191972013502301</v>
      </c>
      <c r="L421">
        <v>-0.64974678671409203</v>
      </c>
      <c r="M421">
        <v>0.26836643833064899</v>
      </c>
      <c r="N421">
        <v>0.56095850113904</v>
      </c>
      <c r="O421">
        <v>-1.27262361055109</v>
      </c>
      <c r="P421">
        <v>1.9200662573784</v>
      </c>
      <c r="Q421">
        <v>0.51298562997146702</v>
      </c>
      <c r="R421">
        <v>1.2366588108766099</v>
      </c>
      <c r="S421">
        <v>-1.18738115560978</v>
      </c>
      <c r="T421">
        <v>-0.88704793290887096</v>
      </c>
      <c r="U421">
        <v>6.8604792459999997</v>
      </c>
      <c r="V421">
        <v>2.2960825150000002</v>
      </c>
      <c r="W421">
        <v>3.3368234559999999</v>
      </c>
      <c r="X421">
        <v>2.538973871</v>
      </c>
      <c r="Y421">
        <v>4.6215173219999999</v>
      </c>
      <c r="Z421">
        <v>4.1762374089999996</v>
      </c>
      <c r="AA421">
        <v>0.52735492500000003</v>
      </c>
      <c r="AB421">
        <v>3.3612109430000001</v>
      </c>
      <c r="AC421">
        <v>4.8214755949999999</v>
      </c>
      <c r="AD421">
        <v>3.7414104080000001</v>
      </c>
      <c r="AE421">
        <v>2.2483635390000001</v>
      </c>
      <c r="AF421">
        <v>6.0397695850000002</v>
      </c>
      <c r="AG421">
        <v>1.8296141020000001</v>
      </c>
      <c r="AH421">
        <v>114.0740741</v>
      </c>
      <c r="AI421">
        <v>7.7</v>
      </c>
      <c r="AJ421">
        <v>50.9</v>
      </c>
      <c r="AK421">
        <v>23</v>
      </c>
      <c r="AL421">
        <v>17.32</v>
      </c>
      <c r="AM421">
        <v>1.218</v>
      </c>
      <c r="AN421">
        <v>0.68866666700000001</v>
      </c>
      <c r="AO421">
        <v>0.65666666699999998</v>
      </c>
      <c r="AP421">
        <v>0.49433333299999999</v>
      </c>
      <c r="AQ421">
        <v>5.3333332999999997E-2</v>
      </c>
      <c r="AR421">
        <v>0.703333333</v>
      </c>
      <c r="AS421">
        <v>7</v>
      </c>
      <c r="AT421">
        <v>6.75</v>
      </c>
      <c r="AU421">
        <v>4</v>
      </c>
      <c r="AV421">
        <v>69</v>
      </c>
      <c r="AW421">
        <v>64.75</v>
      </c>
      <c r="AX421">
        <v>401.13960109999999</v>
      </c>
      <c r="AY421">
        <v>5.5833573999999997E-2</v>
      </c>
      <c r="AZ421">
        <v>1.5755261E-2</v>
      </c>
      <c r="BA421">
        <v>1.2640372989999999</v>
      </c>
      <c r="BB421">
        <v>0.29383235899999999</v>
      </c>
      <c r="BC421">
        <v>4.356983E-3</v>
      </c>
      <c r="BD421">
        <v>5.0003770000000003E-3</v>
      </c>
      <c r="BE421">
        <v>1.7656485E-2</v>
      </c>
      <c r="BF421">
        <v>0.17142829100000001</v>
      </c>
      <c r="BG421">
        <v>1.2141116E-2</v>
      </c>
      <c r="BH421">
        <v>6.1892477000000001E-2</v>
      </c>
    </row>
    <row r="422" spans="1:60" x14ac:dyDescent="0.35">
      <c r="A422" t="s">
        <v>125</v>
      </c>
      <c r="B422" t="s">
        <v>178</v>
      </c>
      <c r="C422" t="s">
        <v>173</v>
      </c>
      <c r="D422" t="s">
        <v>125</v>
      </c>
      <c r="E422" t="s">
        <v>183</v>
      </c>
      <c r="F422">
        <f t="shared" si="6"/>
        <v>16</v>
      </c>
      <c r="G422">
        <v>11</v>
      </c>
      <c r="H422" t="s">
        <v>165</v>
      </c>
      <c r="I422">
        <v>0.72077479950187695</v>
      </c>
      <c r="J422">
        <v>-1.85252807556188</v>
      </c>
      <c r="K422">
        <v>0.58042282145805402</v>
      </c>
      <c r="L422">
        <v>1.0026581816902</v>
      </c>
      <c r="M422">
        <v>4.5886453534351199</v>
      </c>
      <c r="N422">
        <v>-8.1306003444010597E-3</v>
      </c>
      <c r="O422">
        <v>-0.57732346268481904</v>
      </c>
      <c r="P422">
        <v>1.7211179261682701</v>
      </c>
      <c r="Q422">
        <v>8.0822196674316796E-2</v>
      </c>
      <c r="R422">
        <v>-0.87016631176876502</v>
      </c>
      <c r="S422">
        <v>1.37113403838206</v>
      </c>
      <c r="T422">
        <v>0.11009051570206101</v>
      </c>
      <c r="U422">
        <v>5.9597158490000002</v>
      </c>
      <c r="V422">
        <v>2.7760549299999999</v>
      </c>
      <c r="W422">
        <v>4.0479127259999999</v>
      </c>
      <c r="X422">
        <v>2.2335922209999999</v>
      </c>
      <c r="Y422">
        <v>7.0674145680000002</v>
      </c>
      <c r="Z422">
        <v>3.0960802470000002</v>
      </c>
      <c r="AA422">
        <v>3.1918471519999998</v>
      </c>
      <c r="AB422">
        <v>4.1492885920000004</v>
      </c>
      <c r="AC422">
        <v>6.1136821799999996</v>
      </c>
      <c r="AD422">
        <v>5.7970704089999998</v>
      </c>
      <c r="AE422">
        <v>3.9296446070000002</v>
      </c>
      <c r="AF422">
        <v>5.9589987459999998</v>
      </c>
      <c r="AG422">
        <v>2.4423470350000001</v>
      </c>
      <c r="AH422">
        <v>364.16666670000001</v>
      </c>
      <c r="AI422">
        <v>34.200000000000003</v>
      </c>
      <c r="AJ422">
        <v>63.9</v>
      </c>
      <c r="AK422">
        <v>19</v>
      </c>
      <c r="AL422">
        <v>17.89833333</v>
      </c>
      <c r="AM422">
        <v>1.2616666670000001</v>
      </c>
      <c r="AN422">
        <v>0.56066666700000001</v>
      </c>
      <c r="AO422">
        <v>0.71266666700000003</v>
      </c>
      <c r="AP422">
        <v>0.61966666699999995</v>
      </c>
      <c r="AQ422">
        <v>8.7666667000000004E-2</v>
      </c>
      <c r="AR422">
        <v>0.70099999999999996</v>
      </c>
      <c r="AS422">
        <v>54</v>
      </c>
      <c r="AT422">
        <v>7.75</v>
      </c>
      <c r="AU422">
        <v>6</v>
      </c>
      <c r="AV422">
        <v>156</v>
      </c>
      <c r="AW422">
        <v>55.575000000000003</v>
      </c>
      <c r="AX422">
        <v>451.05413110000001</v>
      </c>
      <c r="AY422">
        <v>3.555933E-2</v>
      </c>
      <c r="AZ422">
        <v>2.65855E-3</v>
      </c>
      <c r="BA422">
        <v>0</v>
      </c>
      <c r="BB422">
        <v>0.24627337099999999</v>
      </c>
      <c r="BC422">
        <v>1.8741606000000001E-2</v>
      </c>
      <c r="BD422">
        <v>0</v>
      </c>
      <c r="BE422">
        <v>0.227289978</v>
      </c>
      <c r="BF422">
        <v>5.4750380000000001E-2</v>
      </c>
      <c r="BG422">
        <v>8.5114720000000008E-3</v>
      </c>
      <c r="BH422">
        <v>6.0997040000000001E-3</v>
      </c>
    </row>
    <row r="423" spans="1:60" x14ac:dyDescent="0.35">
      <c r="A423" t="s">
        <v>125</v>
      </c>
      <c r="B423" t="s">
        <v>178</v>
      </c>
      <c r="C423" t="s">
        <v>173</v>
      </c>
      <c r="D423" t="s">
        <v>125</v>
      </c>
      <c r="E423" t="s">
        <v>183</v>
      </c>
      <c r="F423">
        <f t="shared" si="6"/>
        <v>16</v>
      </c>
      <c r="G423">
        <v>12</v>
      </c>
      <c r="H423" t="s">
        <v>165</v>
      </c>
      <c r="I423">
        <v>1.8232803153320201</v>
      </c>
      <c r="J423">
        <v>1.5966782515534099</v>
      </c>
      <c r="K423">
        <v>-0.39650597222865702</v>
      </c>
      <c r="L423">
        <v>6.7826435883864902E-3</v>
      </c>
      <c r="M423">
        <v>-1.0294520845511601</v>
      </c>
      <c r="N423">
        <v>0.61430839901180601</v>
      </c>
      <c r="O423">
        <v>-0.49906946481212999</v>
      </c>
      <c r="P423">
        <v>-0.81751639117793395</v>
      </c>
      <c r="Q423">
        <v>1.29157590426709</v>
      </c>
      <c r="R423">
        <v>-1.6136052406949699</v>
      </c>
      <c r="S423">
        <v>0.87921922617128101</v>
      </c>
      <c r="T423">
        <v>-0.14705723228010401</v>
      </c>
      <c r="U423">
        <v>6.4578948809999996</v>
      </c>
      <c r="V423">
        <v>3.4323566809999999</v>
      </c>
      <c r="W423">
        <v>3.6166345469999999</v>
      </c>
      <c r="X423">
        <v>1.918110261</v>
      </c>
      <c r="Y423">
        <v>5.6320441350000001</v>
      </c>
      <c r="Z423">
        <v>4.1949970429999999</v>
      </c>
      <c r="AA423">
        <v>1.918110261</v>
      </c>
      <c r="AB423">
        <v>5.2161975869999999</v>
      </c>
      <c r="AC423">
        <v>4.714522723</v>
      </c>
      <c r="AD423">
        <v>4.1585673769999998</v>
      </c>
      <c r="AE423">
        <v>2.8128044729999999</v>
      </c>
      <c r="AF423">
        <v>6.3708172640000003</v>
      </c>
      <c r="AG423">
        <v>2.9670417809999998</v>
      </c>
      <c r="AH423">
        <v>235.2525253</v>
      </c>
      <c r="AI423">
        <v>16.399999999999999</v>
      </c>
      <c r="AJ423">
        <v>48</v>
      </c>
      <c r="AK423">
        <v>22</v>
      </c>
      <c r="AL423">
        <v>13.22666667</v>
      </c>
      <c r="AM423">
        <v>0.90833333299999997</v>
      </c>
      <c r="AN423">
        <v>0.49633333299999999</v>
      </c>
      <c r="AO423">
        <v>0.65400000000000003</v>
      </c>
      <c r="AP423">
        <v>0.58066666700000003</v>
      </c>
      <c r="AQ423">
        <v>4.2000000000000003E-2</v>
      </c>
      <c r="AR423">
        <v>0.66466666699999999</v>
      </c>
      <c r="AS423">
        <v>42</v>
      </c>
      <c r="AT423">
        <v>6.2222222220000001</v>
      </c>
      <c r="AU423">
        <v>5</v>
      </c>
      <c r="AV423">
        <v>87</v>
      </c>
      <c r="AW423">
        <v>33.5</v>
      </c>
      <c r="AX423">
        <v>214.01709399999999</v>
      </c>
      <c r="AY423">
        <v>8.0648660000000004E-3</v>
      </c>
      <c r="AZ423">
        <v>1.8234460000000001E-3</v>
      </c>
      <c r="BA423">
        <v>0.51705267200000005</v>
      </c>
      <c r="BB423">
        <v>6.3425368999999995E-2</v>
      </c>
      <c r="BC423">
        <v>0</v>
      </c>
      <c r="BD423">
        <v>9.5536008000000006E-2</v>
      </c>
      <c r="BE423">
        <v>3.1987689E-2</v>
      </c>
      <c r="BF423">
        <v>0</v>
      </c>
      <c r="BG423">
        <v>6.3995909999999996E-3</v>
      </c>
      <c r="BH423">
        <v>4.9439061999999999E-2</v>
      </c>
    </row>
    <row r="424" spans="1:60" x14ac:dyDescent="0.35">
      <c r="A424" t="s">
        <v>125</v>
      </c>
      <c r="B424" t="s">
        <v>178</v>
      </c>
      <c r="C424" t="s">
        <v>173</v>
      </c>
      <c r="D424" t="s">
        <v>125</v>
      </c>
      <c r="E424" t="s">
        <v>183</v>
      </c>
      <c r="F424">
        <f t="shared" si="6"/>
        <v>16</v>
      </c>
      <c r="G424">
        <v>13</v>
      </c>
      <c r="H424" t="s">
        <v>165</v>
      </c>
      <c r="I424">
        <v>0.47046074514251801</v>
      </c>
      <c r="J424">
        <v>-0.41317494314013298</v>
      </c>
      <c r="K424">
        <v>1.23550412022287</v>
      </c>
      <c r="L424">
        <v>-2.3873492733439499E-3</v>
      </c>
      <c r="M424">
        <v>-0.60084423624153005</v>
      </c>
      <c r="N424">
        <v>0.92648534521864001</v>
      </c>
      <c r="O424">
        <v>-0.24098125655493599</v>
      </c>
      <c r="P424">
        <v>0.86496756184889501</v>
      </c>
      <c r="Q424">
        <v>1.48793681219651</v>
      </c>
      <c r="R424">
        <v>1.73439883153203</v>
      </c>
      <c r="S424">
        <v>0.11318078470424001</v>
      </c>
      <c r="T424">
        <v>-1.42472752413265</v>
      </c>
      <c r="U424">
        <v>6.2061558120000004</v>
      </c>
      <c r="V424">
        <v>5.1481402630000002</v>
      </c>
      <c r="W424">
        <v>2.709900341</v>
      </c>
      <c r="X424">
        <v>0</v>
      </c>
      <c r="Y424">
        <v>5.6863631159999999</v>
      </c>
      <c r="Z424">
        <v>1.961658506</v>
      </c>
      <c r="AA424">
        <v>0.81093021600000004</v>
      </c>
      <c r="AB424">
        <v>3.0674067319999998</v>
      </c>
      <c r="AC424">
        <v>3.01771118</v>
      </c>
      <c r="AD424">
        <v>3.5218569350000002</v>
      </c>
      <c r="AE424">
        <v>2.3259217730000001</v>
      </c>
      <c r="AF424">
        <v>5.423296669</v>
      </c>
      <c r="AG424">
        <v>3.4495465310000002</v>
      </c>
      <c r="AH424">
        <v>127.9861111</v>
      </c>
      <c r="AI424">
        <v>9.6999999999999993</v>
      </c>
      <c r="AJ424">
        <v>50.6</v>
      </c>
      <c r="AK424">
        <v>23</v>
      </c>
      <c r="AL424">
        <v>17.149999999999999</v>
      </c>
      <c r="AM424">
        <v>1.1806666669999999</v>
      </c>
      <c r="AN424">
        <v>0.56466666700000001</v>
      </c>
      <c r="AO424">
        <v>0.63966666699999997</v>
      </c>
      <c r="AP424">
        <v>0.51800000000000002</v>
      </c>
      <c r="AQ424">
        <v>0.11700000000000001</v>
      </c>
      <c r="AR424">
        <v>0.72866666700000005</v>
      </c>
      <c r="AS424">
        <v>31</v>
      </c>
      <c r="AT424">
        <v>5.875</v>
      </c>
      <c r="AU424">
        <v>4</v>
      </c>
      <c r="AV424">
        <v>64</v>
      </c>
      <c r="AW424">
        <v>69.72</v>
      </c>
      <c r="AX424">
        <v>276.01139599999999</v>
      </c>
      <c r="AY424">
        <v>4.2331318E-2</v>
      </c>
      <c r="AZ424">
        <v>1.5468223999999999E-2</v>
      </c>
      <c r="BA424">
        <v>1.3715574589999999</v>
      </c>
      <c r="BB424">
        <v>0.43387397599999999</v>
      </c>
      <c r="BC424">
        <v>0</v>
      </c>
      <c r="BD424">
        <v>1.2319217E-2</v>
      </c>
      <c r="BE424">
        <v>6.453851E-3</v>
      </c>
      <c r="BF424">
        <v>0.38125694199999999</v>
      </c>
      <c r="BG424">
        <v>3.1958805E-2</v>
      </c>
      <c r="BH424">
        <v>8.9377806000000004E-2</v>
      </c>
    </row>
    <row r="425" spans="1:60" x14ac:dyDescent="0.35">
      <c r="A425" t="s">
        <v>125</v>
      </c>
      <c r="B425" t="s">
        <v>178</v>
      </c>
      <c r="C425" t="s">
        <v>173</v>
      </c>
      <c r="D425" t="s">
        <v>125</v>
      </c>
      <c r="E425" t="s">
        <v>183</v>
      </c>
      <c r="F425">
        <f t="shared" si="6"/>
        <v>16</v>
      </c>
      <c r="G425">
        <v>14</v>
      </c>
      <c r="H425" t="s">
        <v>165</v>
      </c>
      <c r="I425">
        <v>0.82499269960909205</v>
      </c>
      <c r="J425">
        <v>-1.60977091241024</v>
      </c>
      <c r="K425">
        <v>-0.27953356216173902</v>
      </c>
      <c r="L425">
        <v>-0.62446422969659299</v>
      </c>
      <c r="M425">
        <v>-0.52801578855968001</v>
      </c>
      <c r="N425">
        <v>-1.6942583412429</v>
      </c>
      <c r="O425">
        <v>4.1396412001941399E-2</v>
      </c>
      <c r="P425">
        <v>0.93369386669208498</v>
      </c>
      <c r="Q425">
        <v>-9.8217240841555892E-3</v>
      </c>
      <c r="R425">
        <v>1.4461603719702201</v>
      </c>
      <c r="S425">
        <v>-0.855099204094387</v>
      </c>
      <c r="T425">
        <v>1.75061035115962</v>
      </c>
      <c r="U425">
        <v>5.9165015089999997</v>
      </c>
      <c r="V425">
        <v>1.687769756</v>
      </c>
      <c r="W425">
        <v>2.0124308310000001</v>
      </c>
      <c r="X425">
        <v>2.6337522779999998</v>
      </c>
      <c r="Y425">
        <v>7.9725298709999999</v>
      </c>
      <c r="Z425">
        <v>3.8115886080000001</v>
      </c>
      <c r="AA425">
        <v>2.6284189310000001</v>
      </c>
      <c r="AB425">
        <v>2.7999876960000001</v>
      </c>
      <c r="AC425">
        <v>5.5978731120000003</v>
      </c>
      <c r="AD425">
        <v>5.0311638739999998</v>
      </c>
      <c r="AE425">
        <v>1.086189769</v>
      </c>
      <c r="AF425">
        <v>6.0969083929999996</v>
      </c>
      <c r="AG425">
        <v>1.8859466840000001</v>
      </c>
      <c r="AH425">
        <v>791.37037039999996</v>
      </c>
      <c r="AI425">
        <v>20.5</v>
      </c>
      <c r="AJ425">
        <v>59.7</v>
      </c>
      <c r="AK425">
        <v>20</v>
      </c>
      <c r="AL425">
        <v>16.45</v>
      </c>
      <c r="AM425">
        <v>1.181</v>
      </c>
      <c r="AN425">
        <v>0.52400000000000002</v>
      </c>
      <c r="AO425">
        <v>0.75966666699999996</v>
      </c>
      <c r="AP425">
        <v>0.57199999999999995</v>
      </c>
      <c r="AQ425">
        <v>7.3666667000000005E-2</v>
      </c>
      <c r="AR425">
        <v>0.81466666700000001</v>
      </c>
      <c r="AS425">
        <v>20</v>
      </c>
      <c r="AT425">
        <v>3.2727272730000001</v>
      </c>
      <c r="AU425">
        <v>2</v>
      </c>
      <c r="AV425">
        <v>47</v>
      </c>
      <c r="AW425">
        <v>67.2</v>
      </c>
      <c r="AX425">
        <v>186.89458690000001</v>
      </c>
      <c r="AY425">
        <v>1.6215818E-2</v>
      </c>
      <c r="AZ425">
        <v>1.1020115E-2</v>
      </c>
      <c r="BA425">
        <v>1.310578708</v>
      </c>
      <c r="BB425">
        <v>0.38118676499999998</v>
      </c>
      <c r="BC425">
        <v>4.1898289999999999E-3</v>
      </c>
      <c r="BD425">
        <v>7.8116269999999998E-3</v>
      </c>
      <c r="BE425">
        <v>1.8509591999999998E-2</v>
      </c>
      <c r="BF425">
        <v>0.22135318300000001</v>
      </c>
      <c r="BG425">
        <v>0</v>
      </c>
      <c r="BH425">
        <v>7.8706159999999997E-2</v>
      </c>
    </row>
    <row r="426" spans="1:60" x14ac:dyDescent="0.35">
      <c r="A426" t="s">
        <v>125</v>
      </c>
      <c r="B426" t="s">
        <v>178</v>
      </c>
      <c r="C426" t="s">
        <v>173</v>
      </c>
      <c r="D426" t="s">
        <v>125</v>
      </c>
      <c r="E426" t="s">
        <v>183</v>
      </c>
      <c r="F426">
        <f t="shared" si="6"/>
        <v>16</v>
      </c>
      <c r="G426">
        <v>15</v>
      </c>
      <c r="H426" t="s">
        <v>165</v>
      </c>
      <c r="I426">
        <v>-0.32785916462565301</v>
      </c>
      <c r="J426">
        <v>-0.33150960304859001</v>
      </c>
      <c r="K426">
        <v>0.66742695168037303</v>
      </c>
      <c r="L426">
        <v>1.5996322406847501</v>
      </c>
      <c r="M426">
        <v>-0.90467339714372896</v>
      </c>
      <c r="N426">
        <v>-0.421133532119712</v>
      </c>
      <c r="O426">
        <v>-0.19141223345741301</v>
      </c>
      <c r="P426">
        <v>2.42914873681723</v>
      </c>
      <c r="Q426">
        <v>1.7277171315683599</v>
      </c>
      <c r="R426">
        <v>4.0212730191461397E-2</v>
      </c>
      <c r="S426">
        <v>-0.103140103449301</v>
      </c>
      <c r="T426">
        <v>-0.23719060325379701</v>
      </c>
      <c r="U426">
        <v>5.5609664910000003</v>
      </c>
      <c r="V426">
        <v>3.4825687410000001</v>
      </c>
      <c r="W426">
        <v>2.9522060090000002</v>
      </c>
      <c r="X426">
        <v>2.084060488</v>
      </c>
      <c r="Y426">
        <v>6.7149493229999999</v>
      </c>
      <c r="Z426">
        <v>2.942487759</v>
      </c>
      <c r="AA426">
        <v>3.6498562520000002</v>
      </c>
      <c r="AB426">
        <v>2.760947147</v>
      </c>
      <c r="AC426">
        <v>4.3921602999999996</v>
      </c>
      <c r="AD426">
        <v>4.5533569380000003</v>
      </c>
      <c r="AE426">
        <v>4.3484443170000002</v>
      </c>
      <c r="AF426">
        <v>5.4952436870000003</v>
      </c>
      <c r="AG426">
        <v>3.6139164159999999</v>
      </c>
      <c r="AH426">
        <v>252.2839506</v>
      </c>
      <c r="AI426">
        <v>7.7</v>
      </c>
      <c r="AJ426">
        <v>54.2</v>
      </c>
      <c r="AK426">
        <v>23</v>
      </c>
      <c r="AL426">
        <v>16.84</v>
      </c>
      <c r="AM426">
        <v>1.268333333</v>
      </c>
      <c r="AN426">
        <v>0.71866666700000004</v>
      </c>
      <c r="AO426">
        <v>0.82766666700000002</v>
      </c>
      <c r="AP426">
        <v>0.58533333300000001</v>
      </c>
      <c r="AQ426">
        <v>7.5999999999999998E-2</v>
      </c>
      <c r="AR426">
        <v>0.86833333300000004</v>
      </c>
      <c r="AS426">
        <v>28</v>
      </c>
      <c r="AT426">
        <v>4.875</v>
      </c>
      <c r="AU426">
        <v>3</v>
      </c>
      <c r="AV426">
        <v>75</v>
      </c>
      <c r="AW426">
        <v>94.775000000000006</v>
      </c>
      <c r="AX426">
        <v>203.76068380000001</v>
      </c>
      <c r="AY426">
        <v>2.9821126999999999E-2</v>
      </c>
      <c r="AZ426">
        <v>9.0525950000000001E-3</v>
      </c>
      <c r="BA426">
        <v>1.0459364</v>
      </c>
      <c r="BB426">
        <v>0.10390756600000001</v>
      </c>
      <c r="BC426">
        <v>1.4417919999999999E-3</v>
      </c>
      <c r="BD426">
        <v>1.3923448999999999E-2</v>
      </c>
      <c r="BE426">
        <v>7.8869309999999998E-3</v>
      </c>
      <c r="BF426">
        <v>0.24150206799999999</v>
      </c>
      <c r="BG426">
        <v>1.0912017E-2</v>
      </c>
      <c r="BH426">
        <v>5.9543792999999998E-2</v>
      </c>
    </row>
    <row r="427" spans="1:60" x14ac:dyDescent="0.35">
      <c r="A427" t="s">
        <v>125</v>
      </c>
      <c r="B427" t="s">
        <v>178</v>
      </c>
      <c r="C427" t="s">
        <v>173</v>
      </c>
      <c r="D427" t="s">
        <v>125</v>
      </c>
      <c r="E427" t="s">
        <v>183</v>
      </c>
      <c r="F427">
        <f t="shared" si="6"/>
        <v>16</v>
      </c>
      <c r="G427">
        <v>17</v>
      </c>
      <c r="H427" t="s">
        <v>165</v>
      </c>
      <c r="I427">
        <v>0.15997938601056899</v>
      </c>
      <c r="J427">
        <v>-1.2710382985305999</v>
      </c>
      <c r="K427">
        <v>4.6367874925451601E-2</v>
      </c>
      <c r="L427">
        <v>-1.1695014814784899E-2</v>
      </c>
      <c r="M427">
        <v>-0.91572633517147595</v>
      </c>
      <c r="N427">
        <v>-5.31684535591989E-2</v>
      </c>
      <c r="O427">
        <v>0.10945892715501</v>
      </c>
      <c r="P427">
        <v>-4.89348852764738E-2</v>
      </c>
      <c r="Q427">
        <v>1.5862933892177</v>
      </c>
      <c r="R427">
        <v>0.184764869708896</v>
      </c>
      <c r="S427">
        <v>0.42468760873843298</v>
      </c>
      <c r="T427">
        <v>1.19165559755091</v>
      </c>
      <c r="U427">
        <v>5.8230869859999999</v>
      </c>
      <c r="V427">
        <v>3.5011265069999999</v>
      </c>
      <c r="W427">
        <v>2.6817822740000001</v>
      </c>
      <c r="X427">
        <v>3.0576632309999998</v>
      </c>
      <c r="Y427">
        <v>7.162257522</v>
      </c>
      <c r="Z427">
        <v>3.591205371</v>
      </c>
      <c r="AA427">
        <v>2.906445583</v>
      </c>
      <c r="AB427">
        <v>3.8480769010000002</v>
      </c>
      <c r="AC427">
        <v>6.4239231419999996</v>
      </c>
      <c r="AD427">
        <v>4.5772849820000001</v>
      </c>
      <c r="AE427">
        <v>2.7855255130000001</v>
      </c>
      <c r="AF427">
        <v>5.3521872000000004</v>
      </c>
      <c r="AG427">
        <v>3.117826988</v>
      </c>
      <c r="AH427">
        <v>540.20833330000005</v>
      </c>
      <c r="AI427">
        <v>8</v>
      </c>
      <c r="AJ427">
        <v>57.2</v>
      </c>
      <c r="AK427">
        <v>22</v>
      </c>
      <c r="AL427">
        <v>15.43</v>
      </c>
      <c r="AM427">
        <v>1.0673333330000001</v>
      </c>
      <c r="AN427">
        <v>0.54633333299999998</v>
      </c>
      <c r="AO427">
        <v>0.63200000000000001</v>
      </c>
      <c r="AP427">
        <v>0.551666667</v>
      </c>
      <c r="AQ427">
        <v>0.113</v>
      </c>
      <c r="AR427">
        <v>0.745</v>
      </c>
      <c r="AS427">
        <v>40</v>
      </c>
      <c r="AT427">
        <v>6.2222222220000001</v>
      </c>
      <c r="AU427">
        <v>4</v>
      </c>
      <c r="AV427">
        <v>64</v>
      </c>
      <c r="AW427">
        <v>78.400000000000006</v>
      </c>
      <c r="AX427">
        <v>288.5470085</v>
      </c>
      <c r="AY427">
        <v>2.3806111000000001E-2</v>
      </c>
      <c r="AZ427">
        <v>5.2034689999999996E-3</v>
      </c>
      <c r="BA427">
        <v>1.1349647220000001</v>
      </c>
      <c r="BB427">
        <v>0.164561603</v>
      </c>
      <c r="BC427">
        <v>0</v>
      </c>
      <c r="BD427">
        <v>2.8488010000000002E-3</v>
      </c>
      <c r="BE427">
        <v>3.7975510000000001E-3</v>
      </c>
      <c r="BF427">
        <v>0.12011622299999999</v>
      </c>
      <c r="BG427">
        <v>3.6279260000000001E-3</v>
      </c>
      <c r="BH427">
        <v>6.1384983999999997E-2</v>
      </c>
    </row>
    <row r="428" spans="1:60" x14ac:dyDescent="0.35">
      <c r="A428" t="s">
        <v>125</v>
      </c>
      <c r="B428" t="s">
        <v>178</v>
      </c>
      <c r="C428" t="s">
        <v>173</v>
      </c>
      <c r="D428" t="s">
        <v>125</v>
      </c>
      <c r="E428" t="s">
        <v>183</v>
      </c>
      <c r="F428">
        <f t="shared" si="6"/>
        <v>16</v>
      </c>
      <c r="G428">
        <v>18</v>
      </c>
      <c r="H428" t="s">
        <v>165</v>
      </c>
      <c r="I428">
        <v>-0.26189557730159202</v>
      </c>
      <c r="J428">
        <v>-0.66109768856769902</v>
      </c>
      <c r="K428">
        <v>2.25921993902293E-3</v>
      </c>
      <c r="L428">
        <v>-0.3827089240596</v>
      </c>
      <c r="M428">
        <v>-0.73835044379093095</v>
      </c>
      <c r="N428">
        <v>-0.87605215997364905</v>
      </c>
      <c r="O428">
        <v>0.63451251223040495</v>
      </c>
      <c r="P428">
        <v>1.83265570164535</v>
      </c>
      <c r="Q428">
        <v>1.6993397773301</v>
      </c>
      <c r="R428">
        <v>-0.18970349384254101</v>
      </c>
      <c r="S428">
        <v>-0.90605966537706095</v>
      </c>
      <c r="T428">
        <v>1.0525394963744299</v>
      </c>
      <c r="U428">
        <v>5.1912357939999998</v>
      </c>
      <c r="V428">
        <v>2.1676922300000001</v>
      </c>
      <c r="W428">
        <v>2.2833537310000001</v>
      </c>
      <c r="X428">
        <v>3.5879184180000001</v>
      </c>
      <c r="Y428">
        <v>6.3115907599999996</v>
      </c>
      <c r="Z428">
        <v>3.2191932350000001</v>
      </c>
      <c r="AA428">
        <v>1.6110239559999999</v>
      </c>
      <c r="AB428">
        <v>1.9276030019999999</v>
      </c>
      <c r="AC428">
        <v>6.2114443689999996</v>
      </c>
      <c r="AD428">
        <v>4.4959220530000001</v>
      </c>
      <c r="AE428">
        <v>3.3961582520000002</v>
      </c>
      <c r="AF428">
        <v>4.9732245820000003</v>
      </c>
      <c r="AG428">
        <v>2.0724728720000001</v>
      </c>
      <c r="AH428">
        <v>330.91269840000001</v>
      </c>
      <c r="AI428">
        <v>6.6</v>
      </c>
      <c r="AJ428">
        <v>51.8</v>
      </c>
      <c r="AK428">
        <v>24</v>
      </c>
      <c r="AL428">
        <v>14.7</v>
      </c>
      <c r="AM428">
        <v>1.2649999999999999</v>
      </c>
      <c r="AN428">
        <v>0.69299999999999995</v>
      </c>
      <c r="AO428">
        <v>0.76666666699999997</v>
      </c>
      <c r="AP428">
        <v>0.71866666700000004</v>
      </c>
      <c r="AQ428">
        <v>0.14233333300000001</v>
      </c>
      <c r="AR428">
        <v>0.83699999999999997</v>
      </c>
      <c r="AS428">
        <v>10</v>
      </c>
      <c r="AT428">
        <v>1.428571429</v>
      </c>
      <c r="AU428">
        <v>3</v>
      </c>
      <c r="AV428">
        <v>76</v>
      </c>
      <c r="AW428">
        <v>84.15</v>
      </c>
      <c r="AX428">
        <v>219.9430199</v>
      </c>
      <c r="AY428">
        <v>1.4876479E-2</v>
      </c>
      <c r="AZ428">
        <v>4.5555860000000004E-3</v>
      </c>
      <c r="BA428">
        <v>1.037818589</v>
      </c>
      <c r="BB428">
        <v>0.130867646</v>
      </c>
      <c r="BC428">
        <v>1.4645120000000001E-3</v>
      </c>
      <c r="BD428">
        <v>9.0027049999999997E-3</v>
      </c>
      <c r="BE428">
        <v>1.6334845000000001E-2</v>
      </c>
      <c r="BF428">
        <v>0.139238321</v>
      </c>
      <c r="BG428">
        <v>7.6971770000000004E-3</v>
      </c>
      <c r="BH428">
        <v>5.2272947E-2</v>
      </c>
    </row>
    <row r="429" spans="1:60" x14ac:dyDescent="0.35">
      <c r="A429" t="s">
        <v>125</v>
      </c>
      <c r="B429" t="s">
        <v>178</v>
      </c>
      <c r="C429" t="s">
        <v>173</v>
      </c>
      <c r="D429" t="s">
        <v>125</v>
      </c>
      <c r="E429" t="s">
        <v>183</v>
      </c>
      <c r="F429">
        <f t="shared" si="6"/>
        <v>16</v>
      </c>
      <c r="G429">
        <v>19</v>
      </c>
      <c r="H429" t="s">
        <v>165</v>
      </c>
      <c r="I429">
        <v>-0.77830206926131995</v>
      </c>
      <c r="J429">
        <v>-0.71720360222205803</v>
      </c>
      <c r="K429">
        <v>-0.14339995611706999</v>
      </c>
      <c r="L429">
        <v>-0.55805249074718699</v>
      </c>
      <c r="M429">
        <v>-0.45254809887814301</v>
      </c>
      <c r="N429">
        <v>1.48716869852962</v>
      </c>
      <c r="O429">
        <v>-0.89516278784028902</v>
      </c>
      <c r="P429">
        <v>-1.72359986731707</v>
      </c>
      <c r="Q429">
        <v>0.55016493286978296</v>
      </c>
      <c r="R429">
        <v>-0.37549583425904698</v>
      </c>
      <c r="S429">
        <v>1.1709822650863999</v>
      </c>
      <c r="T429">
        <v>-0.37681380262564301</v>
      </c>
      <c r="U429">
        <v>4.8905010109999996</v>
      </c>
      <c r="V429">
        <v>4.9336015230000001</v>
      </c>
      <c r="W429">
        <v>2.3793590610000002</v>
      </c>
      <c r="X429">
        <v>1.8410305179999999</v>
      </c>
      <c r="Y429">
        <v>4.4957610819999996</v>
      </c>
      <c r="Z429">
        <v>1.477924684</v>
      </c>
      <c r="AA429">
        <v>1.1700712529999999</v>
      </c>
      <c r="AB429">
        <v>5.0384600580000001</v>
      </c>
      <c r="AC429">
        <v>4.8282329260000001</v>
      </c>
      <c r="AD429">
        <v>2.9164047979999999</v>
      </c>
      <c r="AE429">
        <v>2.4815339650000001</v>
      </c>
      <c r="AF429">
        <v>5.5260564030000001</v>
      </c>
      <c r="AG429">
        <v>2.8278514010000002</v>
      </c>
      <c r="AH429">
        <v>69.494949489999996</v>
      </c>
      <c r="AI429">
        <v>21.1</v>
      </c>
      <c r="AJ429">
        <v>46.6</v>
      </c>
      <c r="AK429">
        <v>20</v>
      </c>
      <c r="AL429">
        <v>13.196666670000001</v>
      </c>
      <c r="AM429">
        <v>0.91</v>
      </c>
      <c r="AN429">
        <v>0.4</v>
      </c>
      <c r="AO429">
        <v>0.58766666700000003</v>
      </c>
      <c r="AP429">
        <v>0.50166666699999996</v>
      </c>
      <c r="AQ429">
        <v>9.1999999999999998E-2</v>
      </c>
      <c r="AR429">
        <v>0.49566666700000001</v>
      </c>
      <c r="AS429">
        <v>52</v>
      </c>
      <c r="AT429">
        <v>8.5454545450000001</v>
      </c>
      <c r="AU429">
        <v>6</v>
      </c>
      <c r="AV429">
        <v>107</v>
      </c>
      <c r="AW429">
        <v>49.28</v>
      </c>
      <c r="AX429">
        <v>151.56695160000001</v>
      </c>
      <c r="AY429">
        <v>1.201953E-2</v>
      </c>
      <c r="AZ429">
        <v>3.0237889999999998E-3</v>
      </c>
      <c r="BA429">
        <v>1.0054975740000001</v>
      </c>
      <c r="BB429">
        <v>0.148852401</v>
      </c>
      <c r="BC429">
        <v>2.8668859999999999E-3</v>
      </c>
      <c r="BD429">
        <v>8.9274699999999999E-3</v>
      </c>
      <c r="BE429">
        <v>2.8616194000000001E-2</v>
      </c>
      <c r="BF429">
        <v>7.3009991999999996E-2</v>
      </c>
      <c r="BG429">
        <v>5.2030519999999997E-3</v>
      </c>
      <c r="BH429">
        <v>5.5050699000000002E-2</v>
      </c>
    </row>
    <row r="430" spans="1:60" x14ac:dyDescent="0.35">
      <c r="A430" t="s">
        <v>125</v>
      </c>
      <c r="B430" t="s">
        <v>178</v>
      </c>
      <c r="C430" t="s">
        <v>173</v>
      </c>
      <c r="D430" t="s">
        <v>125</v>
      </c>
      <c r="E430" t="s">
        <v>183</v>
      </c>
      <c r="F430">
        <f t="shared" si="6"/>
        <v>16</v>
      </c>
      <c r="G430">
        <v>2</v>
      </c>
      <c r="H430" t="s">
        <v>165</v>
      </c>
      <c r="I430">
        <v>0.923213145810036</v>
      </c>
      <c r="J430">
        <v>-0.72393334434068002</v>
      </c>
      <c r="K430">
        <v>-0.20611689291018401</v>
      </c>
      <c r="L430">
        <v>0.60091281972982202</v>
      </c>
      <c r="M430">
        <v>-0.49769915473391202</v>
      </c>
      <c r="N430">
        <v>-0.921017556699395</v>
      </c>
      <c r="O430">
        <v>0.37367186047772999</v>
      </c>
      <c r="P430">
        <v>0.143508870488639</v>
      </c>
      <c r="Q430">
        <v>0.57191829255150495</v>
      </c>
      <c r="R430">
        <v>2.3200207995181898</v>
      </c>
      <c r="S430">
        <v>1.30860224686501</v>
      </c>
      <c r="T430">
        <v>-0.77683374946379802</v>
      </c>
      <c r="U430">
        <v>6.0070371070000004</v>
      </c>
      <c r="V430">
        <v>2.8769070280000002</v>
      </c>
      <c r="W430">
        <v>2.3894421370000001</v>
      </c>
      <c r="X430">
        <v>1.0479685560000001</v>
      </c>
      <c r="Y430">
        <v>6.8382464010000001</v>
      </c>
      <c r="Z430">
        <v>2.1068405160000001</v>
      </c>
      <c r="AA430">
        <v>2.850492392</v>
      </c>
      <c r="AB430">
        <v>2.9522060090000002</v>
      </c>
      <c r="AC430">
        <v>2.8451246920000002</v>
      </c>
      <c r="AD430">
        <v>3.5468464160000002</v>
      </c>
      <c r="AE430">
        <v>2.7191000380000001</v>
      </c>
      <c r="AF430">
        <v>5.4367902340000001</v>
      </c>
      <c r="AG430">
        <v>0</v>
      </c>
      <c r="AH430">
        <v>257.962963</v>
      </c>
      <c r="AI430">
        <v>16.2</v>
      </c>
      <c r="AJ430">
        <v>61.6</v>
      </c>
      <c r="AK430">
        <v>24</v>
      </c>
      <c r="AL430">
        <v>15.473333330000001</v>
      </c>
      <c r="AM430">
        <v>1.1479999999999999</v>
      </c>
      <c r="AN430">
        <v>0.46566666699999998</v>
      </c>
      <c r="AO430">
        <v>0.70433333300000001</v>
      </c>
      <c r="AP430">
        <v>0.46800000000000003</v>
      </c>
      <c r="AQ430">
        <v>0.115666667</v>
      </c>
      <c r="AR430">
        <v>0.82</v>
      </c>
      <c r="AS430">
        <v>50</v>
      </c>
      <c r="AT430">
        <v>8</v>
      </c>
      <c r="AU430">
        <v>5</v>
      </c>
      <c r="AV430">
        <v>99</v>
      </c>
      <c r="AW430">
        <v>65.45</v>
      </c>
      <c r="AX430">
        <v>330.9401709</v>
      </c>
      <c r="AY430">
        <v>4.9013909000000001E-2</v>
      </c>
      <c r="AZ430">
        <v>1.4959155E-2</v>
      </c>
      <c r="BA430">
        <v>1.3077892280000001</v>
      </c>
      <c r="BB430">
        <v>0.28294479900000002</v>
      </c>
      <c r="BC430">
        <v>3.2527189999999998E-3</v>
      </c>
      <c r="BD430">
        <v>6.4418490000000004E-3</v>
      </c>
      <c r="BE430">
        <v>2.9144927000000001E-2</v>
      </c>
      <c r="BF430">
        <v>0.202567161</v>
      </c>
      <c r="BG430">
        <v>1.3990116E-2</v>
      </c>
      <c r="BH430">
        <v>0.16675554500000001</v>
      </c>
    </row>
    <row r="431" spans="1:60" x14ac:dyDescent="0.35">
      <c r="A431" t="s">
        <v>125</v>
      </c>
      <c r="B431" t="s">
        <v>178</v>
      </c>
      <c r="C431" t="s">
        <v>173</v>
      </c>
      <c r="D431" t="s">
        <v>125</v>
      </c>
      <c r="E431" t="s">
        <v>183</v>
      </c>
      <c r="F431">
        <f t="shared" si="6"/>
        <v>16</v>
      </c>
      <c r="G431">
        <v>20</v>
      </c>
      <c r="H431" t="s">
        <v>165</v>
      </c>
      <c r="I431">
        <v>7.8215263609839797E-2</v>
      </c>
      <c r="J431">
        <v>-1.33827201068594</v>
      </c>
      <c r="K431">
        <v>1.9767206715896501E-2</v>
      </c>
      <c r="L431">
        <v>0.37278975442342799</v>
      </c>
      <c r="M431">
        <v>-0.670286728673536</v>
      </c>
      <c r="N431">
        <v>0.75662543758063205</v>
      </c>
      <c r="O431">
        <v>-0.31919986217060498</v>
      </c>
      <c r="P431">
        <v>-1.3881924558857901</v>
      </c>
      <c r="Q431">
        <v>1.5159681888924701</v>
      </c>
      <c r="R431">
        <v>0.13477099473734</v>
      </c>
      <c r="S431">
        <v>-0.15778777267514299</v>
      </c>
      <c r="T431">
        <v>-0.663632298148774</v>
      </c>
      <c r="U431">
        <v>5.6672593539999996</v>
      </c>
      <c r="V431">
        <v>5.6409872889999999</v>
      </c>
      <c r="W431">
        <v>2.8122989880000002</v>
      </c>
      <c r="X431">
        <v>1.7114595269999999</v>
      </c>
      <c r="Y431">
        <v>5.4396079310000003</v>
      </c>
      <c r="Z431">
        <v>3.3563807940000001</v>
      </c>
      <c r="AA431">
        <v>3.9116525659999999</v>
      </c>
      <c r="AB431">
        <v>2.4787146799999999</v>
      </c>
      <c r="AC431">
        <v>4.6068354649999996</v>
      </c>
      <c r="AD431">
        <v>2.8664247519999999</v>
      </c>
      <c r="AE431">
        <v>1.822156946</v>
      </c>
      <c r="AF431">
        <v>5.4958771679999998</v>
      </c>
      <c r="AG431">
        <v>3.3692097059999999</v>
      </c>
      <c r="AH431">
        <v>75.370370370000003</v>
      </c>
      <c r="AI431">
        <v>11.2</v>
      </c>
      <c r="AJ431">
        <v>53.2</v>
      </c>
      <c r="AK431">
        <v>23</v>
      </c>
      <c r="AL431">
        <v>13.95333333</v>
      </c>
      <c r="AM431">
        <v>0.92100000000000004</v>
      </c>
      <c r="AN431">
        <v>0.445333333</v>
      </c>
      <c r="AO431">
        <v>0.54200000000000004</v>
      </c>
      <c r="AP431">
        <v>0.43033333299999998</v>
      </c>
      <c r="AQ431">
        <v>0.10866666699999999</v>
      </c>
      <c r="AR431">
        <v>0.65066666699999998</v>
      </c>
      <c r="AS431">
        <v>22</v>
      </c>
      <c r="AT431">
        <v>3.875</v>
      </c>
      <c r="AU431">
        <v>3</v>
      </c>
      <c r="AV431">
        <v>65</v>
      </c>
      <c r="AW431">
        <v>66.3</v>
      </c>
      <c r="AX431">
        <v>274.6438746</v>
      </c>
      <c r="AY431">
        <v>2.1593362000000001E-2</v>
      </c>
      <c r="AZ431">
        <v>9.9134489999999995E-3</v>
      </c>
      <c r="BA431">
        <v>1.054260736</v>
      </c>
      <c r="BB431">
        <v>0.194637378</v>
      </c>
      <c r="BC431">
        <v>1.203817E-3</v>
      </c>
      <c r="BD431">
        <v>6.7282720000000004E-3</v>
      </c>
      <c r="BE431">
        <v>3.577532E-3</v>
      </c>
      <c r="BF431">
        <v>6.1321938999999999E-2</v>
      </c>
      <c r="BG431">
        <v>8.8409449999999994E-3</v>
      </c>
      <c r="BH431">
        <v>5.4299805E-2</v>
      </c>
    </row>
    <row r="432" spans="1:60" x14ac:dyDescent="0.35">
      <c r="A432" t="s">
        <v>125</v>
      </c>
      <c r="B432" t="s">
        <v>178</v>
      </c>
      <c r="C432" t="s">
        <v>173</v>
      </c>
      <c r="D432" t="s">
        <v>125</v>
      </c>
      <c r="E432" t="s">
        <v>183</v>
      </c>
      <c r="F432">
        <f t="shared" si="6"/>
        <v>16</v>
      </c>
      <c r="G432">
        <v>21</v>
      </c>
      <c r="H432" t="s">
        <v>165</v>
      </c>
      <c r="I432">
        <v>-0.58364802256647597</v>
      </c>
      <c r="J432">
        <v>-1.10754947241904</v>
      </c>
      <c r="K432">
        <v>-0.92673376359005899</v>
      </c>
      <c r="L432">
        <v>-1.17484431166279</v>
      </c>
      <c r="M432">
        <v>-0.55295214257577896</v>
      </c>
      <c r="N432">
        <v>0.63608165627320901</v>
      </c>
      <c r="O432">
        <v>-0.62796477101042902</v>
      </c>
      <c r="P432">
        <v>-0.238416521058016</v>
      </c>
      <c r="Q432">
        <v>0.17477391611339499</v>
      </c>
      <c r="R432">
        <v>-0.30958456671386703</v>
      </c>
      <c r="S432">
        <v>0.66622035806384605</v>
      </c>
      <c r="T432">
        <v>-0.73777904387262705</v>
      </c>
      <c r="U432">
        <v>4.3559963220000002</v>
      </c>
      <c r="V432">
        <v>4.2826008550000001</v>
      </c>
      <c r="W432">
        <v>0.95061547400000002</v>
      </c>
      <c r="X432">
        <v>1.3902547620000001</v>
      </c>
      <c r="Y432">
        <v>4.9914578680000004</v>
      </c>
      <c r="Z432">
        <v>1.4384801140000001</v>
      </c>
      <c r="AA432">
        <v>1.419468135</v>
      </c>
      <c r="AB432">
        <v>4.6896718020000003</v>
      </c>
      <c r="AC432">
        <v>3.8208471249999998</v>
      </c>
      <c r="AD432">
        <v>2.0316925019999998</v>
      </c>
      <c r="AE432">
        <v>0.87082835800000002</v>
      </c>
      <c r="AF432">
        <v>5.2443471419999996</v>
      </c>
      <c r="AG432">
        <v>1.8681324479999999</v>
      </c>
      <c r="AH432">
        <v>50.357142860000003</v>
      </c>
      <c r="AI432">
        <v>17.399999999999999</v>
      </c>
      <c r="AJ432">
        <v>53.9</v>
      </c>
      <c r="AK432">
        <v>20</v>
      </c>
      <c r="AL432">
        <v>15.036666670000001</v>
      </c>
      <c r="AM432">
        <v>1.0353333330000001</v>
      </c>
      <c r="AN432">
        <v>0.49533333299999999</v>
      </c>
      <c r="AO432">
        <v>0.67700000000000005</v>
      </c>
      <c r="AP432">
        <v>0.47899999999999998</v>
      </c>
      <c r="AQ432">
        <v>0.101666667</v>
      </c>
      <c r="AR432">
        <v>0.63933333299999995</v>
      </c>
      <c r="AS432">
        <v>47</v>
      </c>
      <c r="AT432">
        <v>8.1818181820000007</v>
      </c>
      <c r="AU432">
        <v>5</v>
      </c>
      <c r="AV432">
        <v>92</v>
      </c>
      <c r="AW432">
        <v>55.945</v>
      </c>
      <c r="AX432">
        <v>180.968661</v>
      </c>
      <c r="AY432">
        <v>7.5288710000000003E-3</v>
      </c>
      <c r="AZ432">
        <v>2.9972850000000001E-3</v>
      </c>
      <c r="BA432">
        <v>0.89736836499999995</v>
      </c>
      <c r="BB432">
        <v>9.7324936000000001E-2</v>
      </c>
      <c r="BC432">
        <v>2.297576E-3</v>
      </c>
      <c r="BD432">
        <v>0</v>
      </c>
      <c r="BE432">
        <v>3.9016100999999997E-2</v>
      </c>
      <c r="BF432">
        <v>4.1852867000000002E-2</v>
      </c>
      <c r="BG432">
        <v>3.5766320000000002E-3</v>
      </c>
      <c r="BH432">
        <v>4.6635954E-2</v>
      </c>
    </row>
    <row r="433" spans="1:60" x14ac:dyDescent="0.35">
      <c r="A433" t="s">
        <v>125</v>
      </c>
      <c r="B433" t="s">
        <v>178</v>
      </c>
      <c r="C433" t="s">
        <v>173</v>
      </c>
      <c r="D433" t="s">
        <v>125</v>
      </c>
      <c r="E433" t="s">
        <v>183</v>
      </c>
      <c r="F433">
        <f t="shared" si="6"/>
        <v>16</v>
      </c>
      <c r="G433">
        <v>23</v>
      </c>
      <c r="H433" t="s">
        <v>165</v>
      </c>
      <c r="I433">
        <v>-0.63199699050679004</v>
      </c>
      <c r="J433">
        <v>-1.2616122198011399</v>
      </c>
      <c r="K433">
        <v>2.33079273940209</v>
      </c>
      <c r="L433">
        <v>-1.4967280333345501</v>
      </c>
      <c r="M433">
        <v>2.5167440179494301E-2</v>
      </c>
      <c r="N433">
        <v>2.10056954951316</v>
      </c>
      <c r="O433">
        <v>2.78716684456827</v>
      </c>
      <c r="P433">
        <v>-1.2438162755636</v>
      </c>
      <c r="Q433">
        <v>2.2192761347965999</v>
      </c>
      <c r="R433">
        <v>-0.50226303051404997</v>
      </c>
      <c r="S433">
        <v>0.83609635893075596</v>
      </c>
      <c r="T433">
        <v>-0.23998877073708599</v>
      </c>
      <c r="U433">
        <v>5.3610313070000002</v>
      </c>
      <c r="V433">
        <v>4.4671844429999998</v>
      </c>
      <c r="W433">
        <v>2.9026418500000002</v>
      </c>
      <c r="X433">
        <v>2.3191143950000002</v>
      </c>
      <c r="Y433">
        <v>4.2389257909999998</v>
      </c>
      <c r="Z433">
        <v>2.422834221</v>
      </c>
      <c r="AA433">
        <v>0</v>
      </c>
      <c r="AB433">
        <v>3.3692097059999999</v>
      </c>
      <c r="AC433">
        <v>4.0401230080000001</v>
      </c>
      <c r="AD433">
        <v>2.9026418500000002</v>
      </c>
      <c r="AE433">
        <v>2.1068405160000001</v>
      </c>
      <c r="AF433">
        <v>5.4905434150000003</v>
      </c>
      <c r="AG433">
        <v>3.6860978109999998</v>
      </c>
      <c r="AH433">
        <v>77.777777779999994</v>
      </c>
      <c r="AI433">
        <v>15.2</v>
      </c>
      <c r="AJ433">
        <v>55.7</v>
      </c>
      <c r="AK433">
        <v>21</v>
      </c>
      <c r="AL433">
        <v>13.635</v>
      </c>
      <c r="AM433">
        <v>0.94199999999999995</v>
      </c>
      <c r="AN433">
        <v>0.48749999999999999</v>
      </c>
      <c r="AO433">
        <v>0.37133333299999999</v>
      </c>
      <c r="AP433">
        <v>0.90700000000000003</v>
      </c>
      <c r="AQ433">
        <v>0.33</v>
      </c>
      <c r="AR433">
        <v>0.701333333</v>
      </c>
      <c r="AS433">
        <v>21</v>
      </c>
      <c r="AT433">
        <v>2.2000000000000002</v>
      </c>
      <c r="AU433">
        <v>6</v>
      </c>
      <c r="AV433">
        <v>112</v>
      </c>
      <c r="AW433">
        <v>72.98</v>
      </c>
      <c r="AX433">
        <v>312.9344729</v>
      </c>
      <c r="AY433">
        <v>3.0906903999999999E-2</v>
      </c>
      <c r="AZ433">
        <v>1.1638479E-2</v>
      </c>
      <c r="BA433">
        <v>1.0780663269999999</v>
      </c>
      <c r="BB433">
        <v>0.25124933100000002</v>
      </c>
      <c r="BC433">
        <v>1.2673820000000001E-3</v>
      </c>
      <c r="BD433">
        <v>3.0132309999999999E-3</v>
      </c>
      <c r="BE433">
        <v>5.727846E-3</v>
      </c>
      <c r="BF433">
        <v>0.12761124800000001</v>
      </c>
      <c r="BG433">
        <v>7.5367849999999998E-3</v>
      </c>
      <c r="BH433">
        <v>6.3943147000000006E-2</v>
      </c>
    </row>
    <row r="434" spans="1:60" x14ac:dyDescent="0.35">
      <c r="A434" t="s">
        <v>125</v>
      </c>
      <c r="B434" t="s">
        <v>178</v>
      </c>
      <c r="C434" t="s">
        <v>173</v>
      </c>
      <c r="D434" t="s">
        <v>125</v>
      </c>
      <c r="E434" t="s">
        <v>183</v>
      </c>
      <c r="F434">
        <f t="shared" si="6"/>
        <v>16</v>
      </c>
      <c r="G434">
        <v>24</v>
      </c>
      <c r="H434" t="s">
        <v>165</v>
      </c>
      <c r="I434">
        <v>1.2791695581623099</v>
      </c>
      <c r="J434">
        <v>-1.3195707670685299</v>
      </c>
      <c r="K434">
        <v>-0.92337658649863696</v>
      </c>
      <c r="L434">
        <v>-1.59573046077838</v>
      </c>
      <c r="M434">
        <v>-0.70046361835913495</v>
      </c>
      <c r="N434">
        <v>9.5341672347603101E-2</v>
      </c>
      <c r="O434">
        <v>-0.12997935401140501</v>
      </c>
      <c r="P434">
        <v>0.48028246438439498</v>
      </c>
      <c r="Q434">
        <v>0.91797939618389501</v>
      </c>
      <c r="R434">
        <v>-0.33992131647863799</v>
      </c>
      <c r="S434">
        <v>-0.74843418796440597</v>
      </c>
      <c r="T434">
        <v>-0.93352705595718199</v>
      </c>
      <c r="U434">
        <v>5.7708640559999997</v>
      </c>
      <c r="V434">
        <v>4.4543472959999999</v>
      </c>
      <c r="W434">
        <v>0.83129751900000004</v>
      </c>
      <c r="X434">
        <v>2.3160739549999998</v>
      </c>
      <c r="Y434">
        <v>4.7033941859999997</v>
      </c>
      <c r="Z434">
        <v>3.7634943519999999</v>
      </c>
      <c r="AA434">
        <v>0.55431073600000003</v>
      </c>
      <c r="AB434">
        <v>1.908169821</v>
      </c>
      <c r="AC434">
        <v>2.1792310119999998</v>
      </c>
      <c r="AD434">
        <v>2.3160739549999998</v>
      </c>
      <c r="AE434">
        <v>1.131003784</v>
      </c>
      <c r="AF434">
        <v>5.0330971760000001</v>
      </c>
      <c r="AG434">
        <v>2.595807346</v>
      </c>
      <c r="AH434">
        <v>114.93827159999999</v>
      </c>
      <c r="AI434">
        <v>12.2</v>
      </c>
      <c r="AJ434">
        <v>53.7</v>
      </c>
      <c r="AK434">
        <v>20</v>
      </c>
      <c r="AL434">
        <v>16.436666670000001</v>
      </c>
      <c r="AM434">
        <v>1.072333333</v>
      </c>
      <c r="AN434">
        <v>0.47166666699999998</v>
      </c>
      <c r="AO434">
        <v>0.68933333299999999</v>
      </c>
      <c r="AP434">
        <v>0.53766666699999999</v>
      </c>
      <c r="AQ434">
        <v>0.14233333300000001</v>
      </c>
      <c r="AR434">
        <v>0.70633333300000001</v>
      </c>
      <c r="AS434">
        <v>24</v>
      </c>
      <c r="AT434">
        <v>2.8181818179999998</v>
      </c>
      <c r="AU434">
        <v>2</v>
      </c>
      <c r="AV434">
        <v>31</v>
      </c>
      <c r="AW434">
        <v>57.75</v>
      </c>
      <c r="AX434">
        <v>387.69230770000001</v>
      </c>
      <c r="AY434">
        <v>5.0407799999999999E-3</v>
      </c>
      <c r="AZ434">
        <v>3.9035070000000001E-3</v>
      </c>
      <c r="BA434">
        <v>0.82142392799999997</v>
      </c>
      <c r="BB434">
        <v>8.4049066000000006E-2</v>
      </c>
      <c r="BC434">
        <v>1.3006459999999999E-3</v>
      </c>
      <c r="BD434">
        <v>1.2208220000000001E-3</v>
      </c>
      <c r="BE434">
        <v>1.4575576999999999E-2</v>
      </c>
      <c r="BF434">
        <v>4.5051835999999998E-2</v>
      </c>
      <c r="BG434">
        <v>4.3184900000000003E-3</v>
      </c>
      <c r="BH434">
        <v>4.2940643000000001E-2</v>
      </c>
    </row>
    <row r="435" spans="1:60" x14ac:dyDescent="0.35">
      <c r="A435" t="s">
        <v>125</v>
      </c>
      <c r="B435" t="s">
        <v>178</v>
      </c>
      <c r="C435" t="s">
        <v>173</v>
      </c>
      <c r="D435" t="s">
        <v>125</v>
      </c>
      <c r="E435" t="s">
        <v>183</v>
      </c>
      <c r="F435">
        <f t="shared" si="6"/>
        <v>16</v>
      </c>
      <c r="G435">
        <v>26</v>
      </c>
      <c r="H435" t="s">
        <v>165</v>
      </c>
      <c r="I435">
        <v>-0.81574616916708298</v>
      </c>
      <c r="J435">
        <v>-1.1943451469211099</v>
      </c>
      <c r="K435">
        <v>-0.88668866273281499</v>
      </c>
      <c r="L435">
        <v>-0.71826821508719396</v>
      </c>
      <c r="M435">
        <v>9.2975195626083695E-2</v>
      </c>
      <c r="N435">
        <v>1.9858248666601599</v>
      </c>
      <c r="O435">
        <v>-0.31289053263897099</v>
      </c>
      <c r="P435">
        <v>0.50617910689284396</v>
      </c>
      <c r="Q435">
        <v>0.25227549713485298</v>
      </c>
      <c r="R435">
        <v>0.44414247524357803</v>
      </c>
      <c r="S435">
        <v>1.26900044462784</v>
      </c>
      <c r="T435">
        <v>-0.26276471594464701</v>
      </c>
      <c r="U435">
        <v>4.9660123609999998</v>
      </c>
      <c r="V435">
        <v>4.8815384980000003</v>
      </c>
      <c r="W435">
        <v>2.5992544359999998</v>
      </c>
      <c r="X435">
        <v>3.400579907</v>
      </c>
      <c r="Y435">
        <v>4.5829813809999997</v>
      </c>
      <c r="Z435">
        <v>2.6230569880000001</v>
      </c>
      <c r="AA435">
        <v>1.014962259</v>
      </c>
      <c r="AB435">
        <v>5.2875185279999997</v>
      </c>
      <c r="AC435">
        <v>6.2354631850000004</v>
      </c>
      <c r="AD435">
        <v>3.0576632309999998</v>
      </c>
      <c r="AE435">
        <v>2.4020951949999998</v>
      </c>
      <c r="AF435">
        <v>5.0427080139999996</v>
      </c>
      <c r="AG435">
        <v>2.3723184310000001</v>
      </c>
      <c r="AH435">
        <v>123.33333330000001</v>
      </c>
      <c r="AI435">
        <v>22</v>
      </c>
      <c r="AJ435">
        <v>63.2</v>
      </c>
      <c r="AK435">
        <v>19</v>
      </c>
      <c r="AL435">
        <v>15.67</v>
      </c>
      <c r="AM435">
        <v>1.054</v>
      </c>
      <c r="AN435">
        <v>0.64133333299999995</v>
      </c>
      <c r="AO435">
        <v>0.627</v>
      </c>
      <c r="AP435">
        <v>0.49233333299999998</v>
      </c>
      <c r="AQ435">
        <v>0.11899999999999999</v>
      </c>
      <c r="AR435">
        <v>0.73733333300000004</v>
      </c>
      <c r="AS435">
        <v>61</v>
      </c>
      <c r="AT435">
        <v>6.9166666670000003</v>
      </c>
      <c r="AU435">
        <v>5</v>
      </c>
      <c r="AV435">
        <v>102</v>
      </c>
      <c r="AW435">
        <v>76.14</v>
      </c>
      <c r="AX435">
        <v>259.60113960000001</v>
      </c>
      <c r="AY435">
        <v>9.0827909999999998E-3</v>
      </c>
      <c r="AZ435">
        <v>3.6614529999999998E-3</v>
      </c>
      <c r="BA435">
        <v>0.93714602300000005</v>
      </c>
      <c r="BB435">
        <v>0.14175665900000001</v>
      </c>
      <c r="BC435">
        <v>4.7446479999999997E-3</v>
      </c>
      <c r="BD435">
        <v>1.1137934E-2</v>
      </c>
      <c r="BE435">
        <v>3.6338424000000001E-2</v>
      </c>
      <c r="BF435">
        <v>5.4635047999999999E-2</v>
      </c>
      <c r="BG435">
        <v>1.0729567000000001E-2</v>
      </c>
      <c r="BH435">
        <v>7.9544116999999998E-2</v>
      </c>
    </row>
    <row r="436" spans="1:60" x14ac:dyDescent="0.35">
      <c r="A436" t="s">
        <v>125</v>
      </c>
      <c r="B436" t="s">
        <v>178</v>
      </c>
      <c r="C436" t="s">
        <v>173</v>
      </c>
      <c r="D436" t="s">
        <v>125</v>
      </c>
      <c r="E436" t="s">
        <v>183</v>
      </c>
      <c r="F436">
        <f t="shared" si="6"/>
        <v>16</v>
      </c>
      <c r="G436">
        <v>28</v>
      </c>
      <c r="H436" t="s">
        <v>165</v>
      </c>
      <c r="I436">
        <v>1.4545828769023601</v>
      </c>
      <c r="J436">
        <v>-0.66423439195134204</v>
      </c>
      <c r="K436">
        <v>-0.51276919715069103</v>
      </c>
      <c r="L436">
        <v>-1.8387082108702699</v>
      </c>
      <c r="M436">
        <v>-0.93964121948937296</v>
      </c>
      <c r="N436">
        <v>0.48796531315300501</v>
      </c>
      <c r="O436">
        <v>-1.0962145395459</v>
      </c>
      <c r="P436">
        <v>1.3370110083336</v>
      </c>
      <c r="Q436">
        <v>-0.41587930014518198</v>
      </c>
      <c r="R436">
        <v>6.9905421287920601E-3</v>
      </c>
      <c r="S436">
        <v>0.93590771084806001</v>
      </c>
      <c r="T436">
        <v>-0.39239880454850401</v>
      </c>
      <c r="U436">
        <v>6.3306007810000002</v>
      </c>
      <c r="V436">
        <v>4.4027970820000002</v>
      </c>
      <c r="W436">
        <v>1.1890471540000001</v>
      </c>
      <c r="X436">
        <v>1.8613008870000001</v>
      </c>
      <c r="Y436">
        <v>5.5751069979999999</v>
      </c>
      <c r="Z436">
        <v>3.764925582</v>
      </c>
      <c r="AA436">
        <v>0.55431073600000003</v>
      </c>
      <c r="AB436">
        <v>3.8164905789999999</v>
      </c>
      <c r="AC436">
        <v>3.7255446729999999</v>
      </c>
      <c r="AD436">
        <v>3.7461578879999999</v>
      </c>
      <c r="AE436">
        <v>0</v>
      </c>
      <c r="AF436">
        <v>5.7233833550000002</v>
      </c>
      <c r="AG436">
        <v>2.3751928219999998</v>
      </c>
      <c r="AH436">
        <v>211.41975310000001</v>
      </c>
      <c r="AI436">
        <v>26.3</v>
      </c>
      <c r="AJ436">
        <v>60.2</v>
      </c>
      <c r="AK436">
        <v>18</v>
      </c>
      <c r="AL436">
        <v>17.170000000000002</v>
      </c>
      <c r="AM436">
        <v>1.153666667</v>
      </c>
      <c r="AN436">
        <v>0.58399999999999996</v>
      </c>
      <c r="AO436">
        <v>0.72966666700000005</v>
      </c>
      <c r="AP436">
        <v>0.52366666699999997</v>
      </c>
      <c r="AQ436">
        <v>2.3666666999999999E-2</v>
      </c>
      <c r="AR436">
        <v>0.73066666700000005</v>
      </c>
      <c r="AS436">
        <v>52</v>
      </c>
      <c r="AT436">
        <v>5.230769231</v>
      </c>
      <c r="AU436">
        <v>5</v>
      </c>
      <c r="AV436">
        <v>102</v>
      </c>
      <c r="AW436">
        <v>70.3</v>
      </c>
      <c r="AX436">
        <v>167.7492877</v>
      </c>
      <c r="AY436">
        <v>1.1150712E-2</v>
      </c>
      <c r="AZ436">
        <v>3.553648E-3</v>
      </c>
      <c r="BA436">
        <v>0.95841260399999995</v>
      </c>
      <c r="BB436">
        <v>0.19526782200000001</v>
      </c>
      <c r="BC436">
        <v>1.9304750000000001E-3</v>
      </c>
      <c r="BD436">
        <v>1.0984964999999999E-2</v>
      </c>
      <c r="BE436">
        <v>1.2988054000000001E-2</v>
      </c>
      <c r="BF436">
        <v>0.13666943000000001</v>
      </c>
      <c r="BG436">
        <v>1.7503029999999999E-2</v>
      </c>
      <c r="BH436">
        <v>4.8900755999999997E-2</v>
      </c>
    </row>
    <row r="437" spans="1:60" x14ac:dyDescent="0.35">
      <c r="A437" t="s">
        <v>125</v>
      </c>
      <c r="B437" t="s">
        <v>178</v>
      </c>
      <c r="C437" t="s">
        <v>173</v>
      </c>
      <c r="D437" t="s">
        <v>125</v>
      </c>
      <c r="E437" t="s">
        <v>183</v>
      </c>
      <c r="F437">
        <f t="shared" si="6"/>
        <v>16</v>
      </c>
      <c r="G437">
        <v>29</v>
      </c>
      <c r="H437" t="s">
        <v>165</v>
      </c>
      <c r="I437">
        <v>-2.0833118367457102</v>
      </c>
      <c r="J437">
        <v>-0.93179063558604902</v>
      </c>
      <c r="K437">
        <v>-0.84059696261919903</v>
      </c>
      <c r="L437">
        <v>0.42146300003472198</v>
      </c>
      <c r="M437">
        <v>-0.29436566853956297</v>
      </c>
      <c r="N437">
        <v>0.705977166736658</v>
      </c>
      <c r="O437">
        <v>0.12654378999261501</v>
      </c>
      <c r="P437">
        <v>0.159690717338657</v>
      </c>
      <c r="Q437">
        <v>-0.45468256308874799</v>
      </c>
      <c r="R437">
        <v>0.37857762516747101</v>
      </c>
      <c r="S437">
        <v>1.8620361432412</v>
      </c>
      <c r="T437">
        <v>-0.65428635448456596</v>
      </c>
      <c r="U437">
        <v>4.6634390940000001</v>
      </c>
      <c r="V437">
        <v>4.2425613660000003</v>
      </c>
      <c r="W437">
        <v>3.0324245400000001</v>
      </c>
      <c r="X437">
        <v>2.5508646179999999</v>
      </c>
      <c r="Y437">
        <v>4.3173534240000002</v>
      </c>
      <c r="Z437">
        <v>0</v>
      </c>
      <c r="AA437">
        <v>2.8248600740000001</v>
      </c>
      <c r="AB437">
        <v>3.061217316</v>
      </c>
      <c r="AC437">
        <v>6.1122509249999997</v>
      </c>
      <c r="AD437">
        <v>2.518836259</v>
      </c>
      <c r="AE437">
        <v>2.593292886</v>
      </c>
      <c r="AF437">
        <v>3.9077715569999998</v>
      </c>
      <c r="AG437">
        <v>1.94735211</v>
      </c>
      <c r="AH437">
        <v>60</v>
      </c>
      <c r="AI437">
        <v>21.2</v>
      </c>
      <c r="AJ437">
        <v>62.2</v>
      </c>
      <c r="AK437">
        <v>18</v>
      </c>
      <c r="AL437">
        <v>15.44</v>
      </c>
      <c r="AM437">
        <v>1.0796666669999999</v>
      </c>
      <c r="AN437">
        <v>0.52933333299999996</v>
      </c>
      <c r="AO437">
        <v>0.67900000000000005</v>
      </c>
      <c r="AP437">
        <v>0.45600000000000002</v>
      </c>
      <c r="AQ437">
        <v>0.136333333</v>
      </c>
      <c r="AR437">
        <v>0.81533333299999999</v>
      </c>
      <c r="AS437">
        <v>62</v>
      </c>
      <c r="AT437">
        <v>10</v>
      </c>
      <c r="AU437">
        <v>8</v>
      </c>
      <c r="AV437">
        <v>155</v>
      </c>
      <c r="AW437">
        <v>58.1</v>
      </c>
      <c r="AX437">
        <v>279.43019939999999</v>
      </c>
      <c r="AY437">
        <v>4.0638039999999999E-3</v>
      </c>
      <c r="AZ437">
        <v>7.0728529999999996E-3</v>
      </c>
      <c r="BA437">
        <v>0.92130790600000001</v>
      </c>
      <c r="BB437">
        <v>0.178189495</v>
      </c>
      <c r="BC437">
        <v>4.621127E-3</v>
      </c>
      <c r="BD437">
        <v>9.2248820000000002E-3</v>
      </c>
      <c r="BE437">
        <v>3.3519443000000003E-2</v>
      </c>
      <c r="BF437">
        <v>0.101010791</v>
      </c>
      <c r="BG437">
        <v>1.4150820999999999E-2</v>
      </c>
      <c r="BH437">
        <v>4.4680381999999998E-2</v>
      </c>
    </row>
    <row r="438" spans="1:60" x14ac:dyDescent="0.35">
      <c r="A438" t="s">
        <v>125</v>
      </c>
      <c r="B438" t="s">
        <v>178</v>
      </c>
      <c r="C438" t="s">
        <v>173</v>
      </c>
      <c r="D438" t="s">
        <v>125</v>
      </c>
      <c r="E438" t="s">
        <v>183</v>
      </c>
      <c r="F438">
        <f t="shared" si="6"/>
        <v>16</v>
      </c>
      <c r="G438">
        <v>30</v>
      </c>
      <c r="H438" t="s">
        <v>165</v>
      </c>
      <c r="I438">
        <v>-0.38022379715126498</v>
      </c>
      <c r="J438">
        <v>-9.1283654316014207E-3</v>
      </c>
      <c r="K438">
        <v>0.24877138093930201</v>
      </c>
      <c r="L438">
        <v>0.20023092749669399</v>
      </c>
      <c r="M438">
        <v>-8.2840834945834399E-2</v>
      </c>
      <c r="N438">
        <v>-2.29400312349253</v>
      </c>
      <c r="O438">
        <v>-0.337495158241789</v>
      </c>
      <c r="P438">
        <v>-0.10354986861707401</v>
      </c>
      <c r="Q438">
        <v>-0.59050883135872501</v>
      </c>
      <c r="R438">
        <v>-0.57471893255430395</v>
      </c>
      <c r="S438">
        <v>1.73917192311806</v>
      </c>
      <c r="T438">
        <v>-1.0496051088155001</v>
      </c>
      <c r="U438">
        <v>4.0568178870000002</v>
      </c>
      <c r="V438">
        <v>0</v>
      </c>
      <c r="W438">
        <v>1.7497364790000001</v>
      </c>
      <c r="X438">
        <v>0</v>
      </c>
      <c r="Y438">
        <v>4.8411690250000001</v>
      </c>
      <c r="Z438">
        <v>1.2959103000000001</v>
      </c>
      <c r="AA438">
        <v>2.6796676609999999</v>
      </c>
      <c r="AB438">
        <v>2.1651660829999999</v>
      </c>
      <c r="AC438">
        <v>2.9713636829999999</v>
      </c>
      <c r="AD438">
        <v>3.1044205790000001</v>
      </c>
      <c r="AE438">
        <v>1.9441449239999999</v>
      </c>
      <c r="AF438">
        <v>3.9545620440000002</v>
      </c>
      <c r="AG438">
        <v>1.5351399889999999</v>
      </c>
      <c r="AH438">
        <v>70.493827159999995</v>
      </c>
      <c r="AI438">
        <v>14.7</v>
      </c>
      <c r="AJ438">
        <v>46.8</v>
      </c>
      <c r="AK438">
        <v>18</v>
      </c>
      <c r="AL438">
        <v>16.173333329999998</v>
      </c>
      <c r="AM438">
        <v>1.0196666670000001</v>
      </c>
      <c r="AN438">
        <v>0.53500000000000003</v>
      </c>
      <c r="AO438">
        <v>0.66600000000000004</v>
      </c>
      <c r="AP438">
        <v>0.45300000000000001</v>
      </c>
      <c r="AQ438">
        <v>0.101666667</v>
      </c>
      <c r="AR438">
        <v>0.74833333300000004</v>
      </c>
      <c r="AS438">
        <v>59</v>
      </c>
      <c r="AT438">
        <v>9.153846154</v>
      </c>
      <c r="AU438">
        <v>10</v>
      </c>
      <c r="AV438">
        <v>162</v>
      </c>
      <c r="AW438">
        <v>36.21</v>
      </c>
      <c r="AX438">
        <v>152.02279200000001</v>
      </c>
      <c r="AY438">
        <v>2.1633459000000001E-2</v>
      </c>
      <c r="AZ438">
        <v>4.9994790000000002E-3</v>
      </c>
      <c r="BA438">
        <v>0.95356396600000004</v>
      </c>
      <c r="BB438">
        <v>0.114594499</v>
      </c>
      <c r="BC438">
        <v>8.6061220000000008E-3</v>
      </c>
      <c r="BD438">
        <v>3.345828E-2</v>
      </c>
      <c r="BE438">
        <v>7.1176260000000002E-3</v>
      </c>
      <c r="BF438">
        <v>0.11382698199999999</v>
      </c>
      <c r="BG438">
        <v>9.2374229999999998E-3</v>
      </c>
      <c r="BH438">
        <v>4.6603732000000002E-2</v>
      </c>
    </row>
    <row r="439" spans="1:60" x14ac:dyDescent="0.35">
      <c r="A439" t="s">
        <v>125</v>
      </c>
      <c r="B439" t="s">
        <v>178</v>
      </c>
      <c r="C439" t="s">
        <v>173</v>
      </c>
      <c r="D439" t="s">
        <v>125</v>
      </c>
      <c r="E439" t="s">
        <v>183</v>
      </c>
      <c r="F439">
        <f t="shared" si="6"/>
        <v>16</v>
      </c>
      <c r="G439">
        <v>31</v>
      </c>
      <c r="H439" t="s">
        <v>165</v>
      </c>
      <c r="I439">
        <v>0.10086896877993599</v>
      </c>
      <c r="J439">
        <v>1.29040174839602</v>
      </c>
      <c r="K439">
        <v>-0.57211783196308297</v>
      </c>
      <c r="L439">
        <v>0.35385726990651201</v>
      </c>
      <c r="M439">
        <v>-0.76897453561163298</v>
      </c>
      <c r="N439">
        <v>-7.5250073241126994E-2</v>
      </c>
      <c r="O439">
        <v>-3.0813054669900099E-3</v>
      </c>
      <c r="P439">
        <v>1.3402128663763599</v>
      </c>
      <c r="Q439">
        <v>0.85557544593127</v>
      </c>
      <c r="R439">
        <v>-0.326111633119894</v>
      </c>
      <c r="S439">
        <v>4.6415138793131597E-2</v>
      </c>
      <c r="T439">
        <v>0.25462744220418898</v>
      </c>
      <c r="U439">
        <v>5.5352268420000001</v>
      </c>
      <c r="V439">
        <v>3.3858016960000001</v>
      </c>
      <c r="W439">
        <v>3.2017861810000001</v>
      </c>
      <c r="X439">
        <v>2.391562129</v>
      </c>
      <c r="Y439">
        <v>6.5793380140000002</v>
      </c>
      <c r="Z439">
        <v>1.981001469</v>
      </c>
      <c r="AA439">
        <v>1.9469017209999999</v>
      </c>
      <c r="AB439">
        <v>2.7439713170000002</v>
      </c>
      <c r="AC439">
        <v>5.2028995419999999</v>
      </c>
      <c r="AD439">
        <v>4.7439654779999998</v>
      </c>
      <c r="AE439">
        <v>3.2074215860000002</v>
      </c>
      <c r="AF439">
        <v>6.189632112</v>
      </c>
      <c r="AG439">
        <v>2.3690748340000001</v>
      </c>
      <c r="AH439">
        <v>282.70833329999999</v>
      </c>
      <c r="AI439">
        <v>19.8</v>
      </c>
      <c r="AJ439">
        <v>67.2</v>
      </c>
      <c r="AK439">
        <v>20</v>
      </c>
      <c r="AL439">
        <v>16.02333333</v>
      </c>
      <c r="AM439">
        <v>1.179333333</v>
      </c>
      <c r="AN439">
        <v>0.63233333300000005</v>
      </c>
      <c r="AO439">
        <v>0.73933333300000004</v>
      </c>
      <c r="AP439">
        <v>0.59966666700000004</v>
      </c>
      <c r="AQ439">
        <v>0.117666667</v>
      </c>
      <c r="AR439">
        <v>0.72433333300000002</v>
      </c>
      <c r="AS439">
        <v>41</v>
      </c>
      <c r="AT439">
        <v>6.4545454549999999</v>
      </c>
      <c r="AU439">
        <v>3</v>
      </c>
      <c r="AV439">
        <v>0</v>
      </c>
      <c r="AW439">
        <v>44.28</v>
      </c>
      <c r="AX439">
        <v>143.36182339999999</v>
      </c>
      <c r="AY439">
        <v>2.2925897000000001E-2</v>
      </c>
      <c r="AZ439">
        <v>4.4180699999999996E-3</v>
      </c>
      <c r="BA439">
        <v>0.83945783900000004</v>
      </c>
      <c r="BB439">
        <v>6.8844437999999994E-2</v>
      </c>
      <c r="BC439">
        <v>3.4123640000000002E-3</v>
      </c>
      <c r="BD439">
        <v>0.10338913700000001</v>
      </c>
      <c r="BE439">
        <v>2.4256293000000002E-2</v>
      </c>
      <c r="BF439">
        <v>0.13040278199999999</v>
      </c>
      <c r="BG439">
        <v>9.8230309999999994E-3</v>
      </c>
      <c r="BH439">
        <v>5.3041660999999997E-2</v>
      </c>
    </row>
    <row r="440" spans="1:60" x14ac:dyDescent="0.35">
      <c r="A440" t="s">
        <v>125</v>
      </c>
      <c r="B440" t="s">
        <v>178</v>
      </c>
      <c r="C440" t="s">
        <v>173</v>
      </c>
      <c r="D440" t="s">
        <v>125</v>
      </c>
      <c r="E440" t="s">
        <v>183</v>
      </c>
      <c r="F440">
        <f t="shared" si="6"/>
        <v>16</v>
      </c>
      <c r="G440">
        <v>32</v>
      </c>
      <c r="H440" t="s">
        <v>165</v>
      </c>
      <c r="I440">
        <v>1.86884309525966</v>
      </c>
      <c r="J440">
        <v>0.12883603416309</v>
      </c>
      <c r="K440">
        <v>-0.20499268644857799</v>
      </c>
      <c r="L440">
        <v>-0.76886708114095803</v>
      </c>
      <c r="M440">
        <v>0.125925566256676</v>
      </c>
      <c r="N440">
        <v>0.196108849631663</v>
      </c>
      <c r="O440">
        <v>-1.49068634238512</v>
      </c>
      <c r="P440">
        <v>-0.489778754669351</v>
      </c>
      <c r="Q440">
        <v>-0.79215681979980801</v>
      </c>
      <c r="R440">
        <v>-0.46864699176945002</v>
      </c>
      <c r="S440">
        <v>-0.76431196144468905</v>
      </c>
      <c r="T440">
        <v>0.36571535588447202</v>
      </c>
      <c r="U440">
        <v>6.7026621200000003</v>
      </c>
      <c r="V440">
        <v>3.334469517</v>
      </c>
      <c r="W440">
        <v>3.8423496300000002</v>
      </c>
      <c r="X440">
        <v>2.6681096520000001</v>
      </c>
      <c r="Y440">
        <v>5.9300112089999999</v>
      </c>
      <c r="Z440">
        <v>2.8067217289999999</v>
      </c>
      <c r="AA440">
        <v>1.1700712529999999</v>
      </c>
      <c r="AB440">
        <v>4.6885771910000003</v>
      </c>
      <c r="AC440">
        <v>5.054424311</v>
      </c>
      <c r="AD440">
        <v>4.3726574840000003</v>
      </c>
      <c r="AE440">
        <v>1.37029402</v>
      </c>
      <c r="AF440">
        <v>6.546147554</v>
      </c>
      <c r="AG440">
        <v>0</v>
      </c>
      <c r="AH440">
        <v>494.44444440000001</v>
      </c>
      <c r="AI440">
        <v>29.2</v>
      </c>
      <c r="AJ440">
        <v>52.4</v>
      </c>
      <c r="AK440">
        <v>20</v>
      </c>
      <c r="AL440">
        <v>13.97</v>
      </c>
      <c r="AM440">
        <v>0.91400000000000003</v>
      </c>
      <c r="AN440">
        <v>0.48899999999999999</v>
      </c>
      <c r="AO440">
        <v>0.622</v>
      </c>
      <c r="AP440">
        <v>0.47533333300000002</v>
      </c>
      <c r="AQ440">
        <v>2.9333333E-2</v>
      </c>
      <c r="AR440">
        <v>0.59666666700000004</v>
      </c>
      <c r="AS440">
        <v>26</v>
      </c>
      <c r="AT440">
        <v>5.4545454549999999</v>
      </c>
      <c r="AU440">
        <v>3</v>
      </c>
      <c r="AV440">
        <v>56</v>
      </c>
      <c r="AW440">
        <v>28.56</v>
      </c>
      <c r="AX440">
        <v>147.00854699999999</v>
      </c>
      <c r="AY440">
        <v>3.8148708000000003E-2</v>
      </c>
      <c r="AZ440">
        <v>1.3479504999999999E-2</v>
      </c>
      <c r="BA440">
        <v>0.68741477200000001</v>
      </c>
      <c r="BB440">
        <v>1.149821E-2</v>
      </c>
      <c r="BC440">
        <v>4.9749460000000001E-3</v>
      </c>
      <c r="BD440">
        <v>1.2371302000000001E-2</v>
      </c>
      <c r="BE440">
        <v>6.7638477000000002E-2</v>
      </c>
      <c r="BF440">
        <v>0.10484417</v>
      </c>
      <c r="BG440">
        <v>8.9424356999999996E-2</v>
      </c>
      <c r="BH440">
        <v>4.3229289999999997E-2</v>
      </c>
    </row>
    <row r="441" spans="1:60" x14ac:dyDescent="0.35">
      <c r="A441" t="s">
        <v>125</v>
      </c>
      <c r="B441" t="s">
        <v>178</v>
      </c>
      <c r="C441" t="s">
        <v>173</v>
      </c>
      <c r="D441" t="s">
        <v>125</v>
      </c>
      <c r="E441" t="s">
        <v>183</v>
      </c>
      <c r="F441">
        <f t="shared" si="6"/>
        <v>16</v>
      </c>
      <c r="G441">
        <v>33</v>
      </c>
      <c r="H441" t="s">
        <v>165</v>
      </c>
      <c r="I441">
        <v>4.5848409559096602E-2</v>
      </c>
      <c r="J441">
        <v>-1.71559067494568</v>
      </c>
      <c r="K441">
        <v>-0.616266634423426</v>
      </c>
      <c r="L441">
        <v>1.1681998404251099</v>
      </c>
      <c r="M441">
        <v>3.42536665193348</v>
      </c>
      <c r="N441">
        <v>1.16933994352316</v>
      </c>
      <c r="O441">
        <v>1.0104369587026301</v>
      </c>
      <c r="P441">
        <v>1.92896414059949</v>
      </c>
      <c r="Q441">
        <v>-6.4721852543445299E-2</v>
      </c>
      <c r="R441">
        <v>0.56060956954070795</v>
      </c>
      <c r="S441">
        <v>-0.180775873593122</v>
      </c>
      <c r="T441">
        <v>-0.68450020996100902</v>
      </c>
      <c r="U441">
        <v>6.2330247669999999</v>
      </c>
      <c r="V441">
        <v>3.725119539</v>
      </c>
      <c r="W441">
        <v>4.1665421699999996</v>
      </c>
      <c r="X441">
        <v>2.397895273</v>
      </c>
      <c r="Y441">
        <v>6.0520144699999996</v>
      </c>
      <c r="Z441">
        <v>2.770105483</v>
      </c>
      <c r="AA441">
        <v>1.8242932430000001</v>
      </c>
      <c r="AB441">
        <v>4.4272200130000003</v>
      </c>
      <c r="AC441">
        <v>5.5610173500000002</v>
      </c>
      <c r="AD441">
        <v>4.408556505</v>
      </c>
      <c r="AE441">
        <v>4.7180736110000003</v>
      </c>
      <c r="AF441">
        <v>5.4614749810000003</v>
      </c>
      <c r="AG441">
        <v>2.353640264</v>
      </c>
      <c r="AH441">
        <v>219.68253970000001</v>
      </c>
      <c r="AI441">
        <v>30.2</v>
      </c>
      <c r="AJ441">
        <v>65.7</v>
      </c>
      <c r="AK441">
        <v>18</v>
      </c>
      <c r="AL441">
        <v>17.356666669999999</v>
      </c>
      <c r="AM441">
        <v>1.2270000000000001</v>
      </c>
      <c r="AN441">
        <v>0.672666667</v>
      </c>
      <c r="AO441">
        <v>0.71466666700000003</v>
      </c>
      <c r="AP441">
        <v>0.550666667</v>
      </c>
      <c r="AQ441">
        <v>0.20499999999999999</v>
      </c>
      <c r="AR441">
        <v>0.91966666699999999</v>
      </c>
      <c r="AS441">
        <v>44</v>
      </c>
      <c r="AT441">
        <v>7.538461538</v>
      </c>
      <c r="AU441">
        <v>5</v>
      </c>
      <c r="AV441">
        <v>0</v>
      </c>
      <c r="AW441">
        <v>46.2</v>
      </c>
      <c r="AX441">
        <v>240.91168089999999</v>
      </c>
      <c r="AY441">
        <v>1.7741756000000001E-2</v>
      </c>
      <c r="AZ441">
        <v>5.4317180000000003E-3</v>
      </c>
      <c r="BA441">
        <v>0.96974385900000004</v>
      </c>
      <c r="BB441">
        <v>0.105803993</v>
      </c>
      <c r="BC441">
        <v>2.3519417000000001E-2</v>
      </c>
      <c r="BD441">
        <v>9.079485E-3</v>
      </c>
      <c r="BE441">
        <v>8.7431156999999995E-2</v>
      </c>
      <c r="BF441">
        <v>3.0664269000000001E-2</v>
      </c>
      <c r="BG441">
        <v>4.2830990000000003E-3</v>
      </c>
      <c r="BH441">
        <v>5.8333504000000001E-2</v>
      </c>
    </row>
    <row r="442" spans="1:60" x14ac:dyDescent="0.35">
      <c r="A442" t="s">
        <v>125</v>
      </c>
      <c r="B442" t="s">
        <v>178</v>
      </c>
      <c r="C442" t="s">
        <v>173</v>
      </c>
      <c r="D442" t="s">
        <v>125</v>
      </c>
      <c r="E442" t="s">
        <v>183</v>
      </c>
      <c r="F442">
        <f t="shared" si="6"/>
        <v>16</v>
      </c>
      <c r="G442">
        <v>34</v>
      </c>
      <c r="H442" t="s">
        <v>165</v>
      </c>
      <c r="I442">
        <v>1.9038882313972101</v>
      </c>
      <c r="J442">
        <v>3.3377810585782902E-2</v>
      </c>
      <c r="K442">
        <v>-0.38744689332249499</v>
      </c>
      <c r="L442">
        <v>0.68038248831109605</v>
      </c>
      <c r="M442">
        <v>-0.415192783409846</v>
      </c>
      <c r="N442">
        <v>-0.14188362483670999</v>
      </c>
      <c r="O442">
        <v>0.52237598061145496</v>
      </c>
      <c r="P442">
        <v>1.0687441789765999</v>
      </c>
      <c r="Q442">
        <v>-0.80911730133554205</v>
      </c>
      <c r="R442">
        <v>-0.62550729686682804</v>
      </c>
      <c r="S442">
        <v>1.1324032293617501</v>
      </c>
      <c r="T442">
        <v>0.26194567583942002</v>
      </c>
      <c r="U442">
        <v>6.6595669119999998</v>
      </c>
      <c r="V442">
        <v>3.479243796</v>
      </c>
      <c r="W442">
        <v>4.5021731300000001</v>
      </c>
      <c r="X442">
        <v>2.6264115700000001</v>
      </c>
      <c r="Y442">
        <v>6.2240632570000001</v>
      </c>
      <c r="Z442">
        <v>4.1812016060000001</v>
      </c>
      <c r="AA442">
        <v>3.4576010529999999</v>
      </c>
      <c r="AB442">
        <v>4.3276828829999996</v>
      </c>
      <c r="AC442">
        <v>6.01690214</v>
      </c>
      <c r="AD442">
        <v>4.976286644</v>
      </c>
      <c r="AE442">
        <v>3.6064032319999999</v>
      </c>
      <c r="AF442">
        <v>5.7378558220000002</v>
      </c>
      <c r="AG442">
        <v>0</v>
      </c>
      <c r="AH442">
        <v>412.26851850000003</v>
      </c>
      <c r="AI442">
        <v>26.8</v>
      </c>
      <c r="AJ442">
        <v>46.5</v>
      </c>
      <c r="AK442">
        <v>19</v>
      </c>
      <c r="AL442">
        <v>16.776666670000001</v>
      </c>
      <c r="AM442">
        <v>1.1830000000000001</v>
      </c>
      <c r="AN442">
        <v>0.53500000000000003</v>
      </c>
      <c r="AO442">
        <v>0.74066666699999995</v>
      </c>
      <c r="AP442">
        <v>0.63100000000000001</v>
      </c>
      <c r="AQ442">
        <v>0.15</v>
      </c>
      <c r="AR442">
        <v>0.80400000000000005</v>
      </c>
      <c r="AS442">
        <v>52</v>
      </c>
      <c r="AT442">
        <v>8</v>
      </c>
      <c r="AU442">
        <v>9</v>
      </c>
      <c r="AV442">
        <v>128</v>
      </c>
      <c r="AW442">
        <v>39.96</v>
      </c>
      <c r="AX442">
        <v>113.048433</v>
      </c>
      <c r="AY442">
        <v>1.1674629000000001E-2</v>
      </c>
      <c r="AZ442">
        <v>3.622466E-3</v>
      </c>
      <c r="BA442">
        <v>0.95207376499999996</v>
      </c>
      <c r="BB442">
        <v>7.5343325000000003E-2</v>
      </c>
      <c r="BC442">
        <v>8.3222169999999998E-3</v>
      </c>
      <c r="BD442">
        <v>1.5961260000000001E-2</v>
      </c>
      <c r="BE442">
        <v>1.0981048E-2</v>
      </c>
      <c r="BF442">
        <v>0.14100031499999999</v>
      </c>
      <c r="BG442">
        <v>1.4417172000000001E-2</v>
      </c>
      <c r="BH442">
        <v>4.1982673999999998E-2</v>
      </c>
    </row>
    <row r="443" spans="1:60" x14ac:dyDescent="0.35">
      <c r="A443" t="s">
        <v>125</v>
      </c>
      <c r="B443" t="s">
        <v>178</v>
      </c>
      <c r="C443" t="s">
        <v>173</v>
      </c>
      <c r="D443" t="s">
        <v>125</v>
      </c>
      <c r="E443" t="s">
        <v>183</v>
      </c>
      <c r="F443">
        <f t="shared" si="6"/>
        <v>16</v>
      </c>
      <c r="G443">
        <v>36</v>
      </c>
      <c r="H443" t="s">
        <v>165</v>
      </c>
      <c r="I443">
        <v>-8.8448850765292603E-2</v>
      </c>
      <c r="J443">
        <v>-0.485123771544758</v>
      </c>
      <c r="K443">
        <v>-0.70411520194202404</v>
      </c>
      <c r="L443">
        <v>-0.80296660498609496</v>
      </c>
      <c r="M443">
        <v>-1.01727218827835</v>
      </c>
      <c r="N443">
        <v>0.90708152614267501</v>
      </c>
      <c r="O443">
        <v>8.8465624548650201E-2</v>
      </c>
      <c r="P443">
        <v>0.116810649145088</v>
      </c>
      <c r="Q443">
        <v>-0.76640946602928295</v>
      </c>
      <c r="R443">
        <v>-0.36252967411722498</v>
      </c>
      <c r="S443">
        <v>0.22225165831560401</v>
      </c>
      <c r="T443">
        <v>-0.27374419804368799</v>
      </c>
      <c r="U443">
        <v>5.6111746589999996</v>
      </c>
      <c r="V443">
        <v>4.5530724749999996</v>
      </c>
      <c r="W443">
        <v>2.9437077180000002</v>
      </c>
      <c r="X443">
        <v>2.1110545969999999</v>
      </c>
      <c r="Y443">
        <v>5.6668591209999999</v>
      </c>
      <c r="Z443">
        <v>1.400087683</v>
      </c>
      <c r="AA443">
        <v>0.79537780300000005</v>
      </c>
      <c r="AB443">
        <v>4.4384758849999999</v>
      </c>
      <c r="AC443">
        <v>4.4675829599999997</v>
      </c>
      <c r="AD443">
        <v>3.8700429330000001</v>
      </c>
      <c r="AE443">
        <v>1.0316015789999999</v>
      </c>
      <c r="AF443">
        <v>5.360868236</v>
      </c>
      <c r="AG443">
        <v>1.926881032</v>
      </c>
      <c r="AH443">
        <v>99.131944439999998</v>
      </c>
      <c r="AI443">
        <v>27.2</v>
      </c>
      <c r="AJ443">
        <v>53.2</v>
      </c>
      <c r="AK443">
        <v>19</v>
      </c>
      <c r="AL443">
        <v>15.49666667</v>
      </c>
      <c r="AM443">
        <v>1.0740000000000001</v>
      </c>
      <c r="AN443">
        <v>0.49966666700000001</v>
      </c>
      <c r="AO443">
        <v>0.679666667</v>
      </c>
      <c r="AP443">
        <v>0.52733333299999996</v>
      </c>
      <c r="AQ443">
        <v>0.101666667</v>
      </c>
      <c r="AR443">
        <v>0.77866666699999998</v>
      </c>
      <c r="AS443">
        <v>33</v>
      </c>
      <c r="AT443">
        <v>7.5833333329999997</v>
      </c>
      <c r="AU443">
        <v>6</v>
      </c>
      <c r="AV443">
        <v>91</v>
      </c>
      <c r="AW443">
        <v>32.340000000000003</v>
      </c>
      <c r="AX443">
        <v>44.67236467</v>
      </c>
      <c r="AY443">
        <v>8.5747529999999992E-3</v>
      </c>
      <c r="AZ443">
        <v>2.0859170000000001E-3</v>
      </c>
      <c r="BA443">
        <v>0.91496693799999995</v>
      </c>
      <c r="BB443">
        <v>0.17609936300000001</v>
      </c>
      <c r="BC443">
        <v>2.0432169999999999E-3</v>
      </c>
      <c r="BD443">
        <v>9.8338339999999996E-3</v>
      </c>
      <c r="BE443">
        <v>1.2613202E-2</v>
      </c>
      <c r="BF443">
        <v>8.0037920999999998E-2</v>
      </c>
      <c r="BG443">
        <v>1.2076912E-2</v>
      </c>
      <c r="BH443">
        <v>5.2330947000000003E-2</v>
      </c>
    </row>
    <row r="444" spans="1:60" x14ac:dyDescent="0.35">
      <c r="A444" t="s">
        <v>125</v>
      </c>
      <c r="B444" t="s">
        <v>178</v>
      </c>
      <c r="C444" t="s">
        <v>173</v>
      </c>
      <c r="D444" t="s">
        <v>125</v>
      </c>
      <c r="E444" t="s">
        <v>183</v>
      </c>
      <c r="F444">
        <f t="shared" si="6"/>
        <v>16</v>
      </c>
      <c r="G444">
        <v>4</v>
      </c>
      <c r="H444" t="s">
        <v>165</v>
      </c>
      <c r="I444">
        <v>0.98845897772901303</v>
      </c>
      <c r="J444">
        <v>-1.6475835795337499</v>
      </c>
      <c r="K444">
        <v>-0.45018834608276098</v>
      </c>
      <c r="L444">
        <v>0.31101627850414998</v>
      </c>
      <c r="M444">
        <v>-1.82088037329051E-2</v>
      </c>
      <c r="N444">
        <v>0.94798246553021803</v>
      </c>
      <c r="O444">
        <v>-0.61268205091774597</v>
      </c>
      <c r="P444">
        <v>-0.68217665986851095</v>
      </c>
      <c r="Q444">
        <v>-0.41104498694306102</v>
      </c>
      <c r="R444">
        <v>2.3997986283560802</v>
      </c>
      <c r="S444">
        <v>1.46926391353592</v>
      </c>
      <c r="T444">
        <v>-2.12991879470886</v>
      </c>
      <c r="U444">
        <v>5.5653964919999996</v>
      </c>
      <c r="V444">
        <v>4.632441966</v>
      </c>
      <c r="W444">
        <v>3.6442717080000002</v>
      </c>
      <c r="X444">
        <v>0</v>
      </c>
      <c r="Y444">
        <v>3.4126780669999999</v>
      </c>
      <c r="Z444">
        <v>3.149322572</v>
      </c>
      <c r="AA444">
        <v>0.56054905899999996</v>
      </c>
      <c r="AB444">
        <v>3.0781853469999998</v>
      </c>
      <c r="AC444">
        <v>2.438645964</v>
      </c>
      <c r="AD444">
        <v>2.8126260950000002</v>
      </c>
      <c r="AE444">
        <v>3.0398429720000002</v>
      </c>
      <c r="AF444">
        <v>5.7068931000000003</v>
      </c>
      <c r="AG444">
        <v>0</v>
      </c>
      <c r="AH444">
        <v>98.954248370000002</v>
      </c>
      <c r="AI444">
        <v>22.6</v>
      </c>
      <c r="AJ444">
        <v>70.5</v>
      </c>
      <c r="AK444">
        <v>20</v>
      </c>
      <c r="AL444">
        <v>14.286666670000001</v>
      </c>
      <c r="AM444">
        <v>1.0569999999999999</v>
      </c>
      <c r="AN444">
        <v>0.43766666700000001</v>
      </c>
      <c r="AO444">
        <v>0.56966666700000002</v>
      </c>
      <c r="AP444">
        <v>0.45500000000000002</v>
      </c>
      <c r="AQ444">
        <v>0.105</v>
      </c>
      <c r="AR444">
        <v>0.53066666699999998</v>
      </c>
      <c r="AS444">
        <v>50</v>
      </c>
      <c r="AT444">
        <v>6.6363636359999996</v>
      </c>
      <c r="AU444">
        <v>6</v>
      </c>
      <c r="AV444">
        <v>112</v>
      </c>
      <c r="AW444">
        <v>74.69</v>
      </c>
      <c r="AX444">
        <v>261.65242169999999</v>
      </c>
      <c r="AY444">
        <v>4.2749250000000003E-2</v>
      </c>
      <c r="AZ444">
        <v>8.5096649999999996E-3</v>
      </c>
      <c r="BA444">
        <v>1.366005004</v>
      </c>
      <c r="BB444">
        <v>0.35829590700000002</v>
      </c>
      <c r="BC444">
        <v>4.3284600000000001E-3</v>
      </c>
      <c r="BD444">
        <v>1.588447E-3</v>
      </c>
      <c r="BE444">
        <v>3.9565497999999998E-2</v>
      </c>
      <c r="BF444">
        <v>5.7570034999999999E-2</v>
      </c>
      <c r="BG444">
        <v>8.4763379999999999E-3</v>
      </c>
      <c r="BH444">
        <v>0.17820461600000001</v>
      </c>
    </row>
    <row r="445" spans="1:60" x14ac:dyDescent="0.35">
      <c r="A445" t="s">
        <v>125</v>
      </c>
      <c r="B445" t="s">
        <v>178</v>
      </c>
      <c r="C445" t="s">
        <v>173</v>
      </c>
      <c r="D445" t="s">
        <v>125</v>
      </c>
      <c r="E445" t="s">
        <v>183</v>
      </c>
      <c r="F445">
        <f t="shared" si="6"/>
        <v>16</v>
      </c>
      <c r="G445">
        <v>5</v>
      </c>
      <c r="H445" t="s">
        <v>165</v>
      </c>
      <c r="I445">
        <v>0.64108553725091499</v>
      </c>
      <c r="J445">
        <v>-0.89786131191653096</v>
      </c>
      <c r="K445">
        <v>-5.5344725881998999E-2</v>
      </c>
      <c r="L445">
        <v>1.12574094289308</v>
      </c>
      <c r="M445">
        <v>-0.89885185886147001</v>
      </c>
      <c r="N445">
        <v>-0.36500390101859798</v>
      </c>
      <c r="O445">
        <v>0.80616867472044895</v>
      </c>
      <c r="P445">
        <v>-1.75361618935773</v>
      </c>
      <c r="Q445">
        <v>-1.4515335599808099</v>
      </c>
      <c r="R445">
        <v>1.4189217203588</v>
      </c>
      <c r="S445">
        <v>-0.36246730361833901</v>
      </c>
      <c r="T445">
        <v>-0.69356185084661803</v>
      </c>
      <c r="U445">
        <v>5.015580312</v>
      </c>
      <c r="V445">
        <v>3.0506088839999999</v>
      </c>
      <c r="W445">
        <v>2.594744307</v>
      </c>
      <c r="X445">
        <v>0</v>
      </c>
      <c r="Y445">
        <v>6.0041402799999997</v>
      </c>
      <c r="Z445">
        <v>3.0197992999999999</v>
      </c>
      <c r="AA445">
        <v>3.2515002079999999</v>
      </c>
      <c r="AB445">
        <v>4.3446930290000001</v>
      </c>
      <c r="AC445">
        <v>3.03839872</v>
      </c>
      <c r="AD445">
        <v>4.0686614309999998</v>
      </c>
      <c r="AE445">
        <v>3.9792821809999999</v>
      </c>
      <c r="AF445">
        <v>5.6906481629999996</v>
      </c>
      <c r="AG445">
        <v>0</v>
      </c>
      <c r="AH445">
        <v>285.21367520000001</v>
      </c>
      <c r="AI445">
        <v>29.8</v>
      </c>
      <c r="AJ445">
        <v>52.1</v>
      </c>
      <c r="AK445">
        <v>18</v>
      </c>
      <c r="AL445">
        <v>13.29666667</v>
      </c>
      <c r="AM445">
        <v>0.87533333300000005</v>
      </c>
      <c r="AN445">
        <v>0.42066666699999999</v>
      </c>
      <c r="AO445">
        <v>0.52333333299999996</v>
      </c>
      <c r="AP445">
        <v>0.44966666700000002</v>
      </c>
      <c r="AQ445">
        <v>0.18466666700000001</v>
      </c>
      <c r="AR445">
        <v>0.70799999999999996</v>
      </c>
      <c r="AS445">
        <v>26</v>
      </c>
      <c r="AT445">
        <v>4.769230769</v>
      </c>
      <c r="AU445">
        <v>4</v>
      </c>
      <c r="AV445">
        <v>80</v>
      </c>
      <c r="AW445">
        <v>21.934999999999999</v>
      </c>
      <c r="AX445">
        <v>272.36467240000002</v>
      </c>
      <c r="AY445">
        <v>5.7577649000000002E-2</v>
      </c>
      <c r="AZ445">
        <v>6.8310829999999999E-3</v>
      </c>
      <c r="BA445">
        <v>1.3193451460000001</v>
      </c>
      <c r="BB445">
        <v>0.124218091</v>
      </c>
      <c r="BC445">
        <v>0</v>
      </c>
      <c r="BD445">
        <v>6.9927410000000002E-3</v>
      </c>
      <c r="BE445">
        <v>2.1061752E-2</v>
      </c>
      <c r="BF445">
        <v>6.5236106000000002E-2</v>
      </c>
      <c r="BG445">
        <v>2.8568600999999999E-2</v>
      </c>
      <c r="BH445">
        <v>0.17350257599999999</v>
      </c>
    </row>
    <row r="446" spans="1:60" x14ac:dyDescent="0.35">
      <c r="A446" t="s">
        <v>125</v>
      </c>
      <c r="B446" t="s">
        <v>178</v>
      </c>
      <c r="C446" t="s">
        <v>173</v>
      </c>
      <c r="D446" t="s">
        <v>125</v>
      </c>
      <c r="E446" t="s">
        <v>183</v>
      </c>
      <c r="F446">
        <f t="shared" si="6"/>
        <v>16</v>
      </c>
      <c r="G446">
        <v>6</v>
      </c>
      <c r="H446" t="s">
        <v>165</v>
      </c>
      <c r="I446">
        <v>1.8190751181553499</v>
      </c>
      <c r="J446">
        <v>1.9916107118535</v>
      </c>
      <c r="K446">
        <v>1.3620728849544099</v>
      </c>
      <c r="L446">
        <v>0.73397751604320505</v>
      </c>
      <c r="M446">
        <v>-1.5090519682598</v>
      </c>
      <c r="N446">
        <v>0.84669193114427099</v>
      </c>
      <c r="O446">
        <v>-3.5597570359141399E-2</v>
      </c>
      <c r="P446">
        <v>-0.96706776821235596</v>
      </c>
      <c r="Q446">
        <v>-0.254213649591159</v>
      </c>
      <c r="R446">
        <v>-0.48326558162722</v>
      </c>
      <c r="S446">
        <v>0.96336224846353502</v>
      </c>
      <c r="T446">
        <v>-0.19678811597187201</v>
      </c>
      <c r="U446">
        <v>7.5924034819999999</v>
      </c>
      <c r="V446">
        <v>3.6549779029999998</v>
      </c>
      <c r="W446">
        <v>3.01771118</v>
      </c>
      <c r="X446">
        <v>2.1465808449999999</v>
      </c>
      <c r="Y446">
        <v>6.6074506670000002</v>
      </c>
      <c r="Z446">
        <v>3.5285368039999998</v>
      </c>
      <c r="AA446">
        <v>2.3531373719999999</v>
      </c>
      <c r="AB446">
        <v>5.6756115979999997</v>
      </c>
      <c r="AC446">
        <v>4.5887396450000004</v>
      </c>
      <c r="AD446">
        <v>3.8910641539999999</v>
      </c>
      <c r="AE446">
        <v>4.643321952</v>
      </c>
      <c r="AF446">
        <v>5.7573817500000004</v>
      </c>
      <c r="AG446">
        <v>2.0654553</v>
      </c>
      <c r="AH446">
        <v>440.7407407</v>
      </c>
      <c r="AI446">
        <v>32.5</v>
      </c>
      <c r="AJ446">
        <v>59.2</v>
      </c>
      <c r="AK446">
        <v>20</v>
      </c>
      <c r="AL446">
        <v>13.74666667</v>
      </c>
      <c r="AM446">
        <v>0.98066666700000005</v>
      </c>
      <c r="AN446">
        <v>0.52033333299999995</v>
      </c>
      <c r="AO446">
        <v>0.56799999999999995</v>
      </c>
      <c r="AP446">
        <v>0.41799999999999998</v>
      </c>
      <c r="AQ446">
        <v>0.139333333</v>
      </c>
      <c r="AR446">
        <v>0.64</v>
      </c>
      <c r="AS446">
        <v>37</v>
      </c>
      <c r="AT446">
        <v>6.8181818180000002</v>
      </c>
      <c r="AU446">
        <v>5</v>
      </c>
      <c r="AV446">
        <v>105.9</v>
      </c>
      <c r="AW446">
        <v>40.61</v>
      </c>
      <c r="AX446">
        <v>48.774928770000002</v>
      </c>
      <c r="AY446">
        <v>4.5947861999999999E-2</v>
      </c>
      <c r="AZ446">
        <v>2.366306E-2</v>
      </c>
      <c r="BA446">
        <v>1.012650496</v>
      </c>
      <c r="BB446">
        <v>4.2056621000000002E-2</v>
      </c>
      <c r="BC446">
        <v>0</v>
      </c>
      <c r="BD446">
        <v>0.11562541899999999</v>
      </c>
      <c r="BE446">
        <v>0</v>
      </c>
      <c r="BF446">
        <v>0.152297659</v>
      </c>
      <c r="BG446">
        <v>6.4500953E-2</v>
      </c>
      <c r="BH446">
        <v>5.0384247E-2</v>
      </c>
    </row>
    <row r="447" spans="1:60" x14ac:dyDescent="0.35">
      <c r="A447" t="s">
        <v>125</v>
      </c>
      <c r="B447" t="s">
        <v>178</v>
      </c>
      <c r="C447" t="s">
        <v>173</v>
      </c>
      <c r="D447" t="s">
        <v>125</v>
      </c>
      <c r="E447" t="s">
        <v>183</v>
      </c>
      <c r="F447">
        <f t="shared" si="6"/>
        <v>16</v>
      </c>
      <c r="G447">
        <v>8</v>
      </c>
      <c r="H447" t="s">
        <v>165</v>
      </c>
      <c r="I447">
        <v>1.3269022121802101</v>
      </c>
      <c r="J447">
        <v>-1.35869706226483</v>
      </c>
      <c r="K447">
        <v>1.3945897787780499</v>
      </c>
      <c r="L447">
        <v>-0.14556419261989001</v>
      </c>
      <c r="M447">
        <v>-8.0621068399322607E-2</v>
      </c>
      <c r="N447">
        <v>0.60514077378290498</v>
      </c>
      <c r="O447">
        <v>-0.81802519323167799</v>
      </c>
      <c r="P447">
        <v>-2.2122794470442302</v>
      </c>
      <c r="Q447">
        <v>1.4292105236460799</v>
      </c>
      <c r="R447">
        <v>1.4903172910804801</v>
      </c>
      <c r="S447">
        <v>2.1541681312459802</v>
      </c>
      <c r="T447">
        <v>-1.3023387491923699</v>
      </c>
      <c r="U447">
        <v>6.4976898619999996</v>
      </c>
      <c r="V447">
        <v>2.6384466419999999</v>
      </c>
      <c r="W447">
        <v>3.0050900619999998</v>
      </c>
      <c r="X447">
        <v>0.98082925300000001</v>
      </c>
      <c r="Y447">
        <v>4.240157773</v>
      </c>
      <c r="Z447">
        <v>3.4476785470000002</v>
      </c>
      <c r="AA447">
        <v>1.1155618469999999</v>
      </c>
      <c r="AB447">
        <v>3.197102025</v>
      </c>
      <c r="AC447">
        <v>3.1988475310000002</v>
      </c>
      <c r="AD447">
        <v>2.731699952</v>
      </c>
      <c r="AE447">
        <v>2.8271618890000001</v>
      </c>
      <c r="AF447">
        <v>6.484335067</v>
      </c>
      <c r="AG447">
        <v>2.535594347</v>
      </c>
      <c r="AH447">
        <v>69.017094020000002</v>
      </c>
      <c r="AI447">
        <v>14.3</v>
      </c>
      <c r="AJ447">
        <v>57.9</v>
      </c>
      <c r="AK447">
        <v>22</v>
      </c>
      <c r="AL447">
        <v>12.12</v>
      </c>
      <c r="AM447">
        <v>0.86233333300000004</v>
      </c>
      <c r="AN447">
        <v>0.38366666700000002</v>
      </c>
      <c r="AO447">
        <v>0.51333333299999995</v>
      </c>
      <c r="AP447">
        <v>0.46899999999999997</v>
      </c>
      <c r="AQ447">
        <v>7.2999999999999995E-2</v>
      </c>
      <c r="AR447">
        <v>0.54500000000000004</v>
      </c>
      <c r="AS447">
        <v>60</v>
      </c>
      <c r="AT447">
        <v>8.8888888890000004</v>
      </c>
      <c r="AU447">
        <v>6</v>
      </c>
      <c r="AV447">
        <v>124.9</v>
      </c>
      <c r="AW447">
        <v>64.8</v>
      </c>
      <c r="AX447">
        <v>396.5811966</v>
      </c>
      <c r="AY447">
        <v>3.2875122999999999E-2</v>
      </c>
      <c r="AZ447">
        <v>2.5800367000000001E-2</v>
      </c>
      <c r="BA447">
        <v>1.1931021820000001</v>
      </c>
      <c r="BB447">
        <v>0.40920157600000001</v>
      </c>
      <c r="BC447">
        <v>2.4084570000000001E-3</v>
      </c>
      <c r="BD447">
        <v>1.4667263999999999E-2</v>
      </c>
      <c r="BE447">
        <v>2.2242141999999999E-2</v>
      </c>
      <c r="BF447">
        <v>0.13701675599999999</v>
      </c>
      <c r="BG447">
        <v>3.1734549999999999E-3</v>
      </c>
      <c r="BH447">
        <v>0.114099987</v>
      </c>
    </row>
    <row r="448" spans="1:60" x14ac:dyDescent="0.35">
      <c r="A448" t="s">
        <v>76</v>
      </c>
      <c r="B448" t="s">
        <v>178</v>
      </c>
      <c r="C448" t="s">
        <v>173</v>
      </c>
      <c r="D448" t="s">
        <v>167</v>
      </c>
      <c r="E448" t="s">
        <v>184</v>
      </c>
      <c r="F448">
        <f t="shared" si="6"/>
        <v>17</v>
      </c>
      <c r="G448">
        <v>10</v>
      </c>
      <c r="H448" t="s">
        <v>165</v>
      </c>
      <c r="I448">
        <v>-0.483709626533393</v>
      </c>
      <c r="J448">
        <v>-0.21366865318164799</v>
      </c>
      <c r="K448">
        <v>-0.92753219361080297</v>
      </c>
      <c r="L448">
        <v>-0.14469259188654601</v>
      </c>
      <c r="M448">
        <v>1.3661750294563999</v>
      </c>
      <c r="N448">
        <v>0.43713442142869102</v>
      </c>
      <c r="O448">
        <v>-0.62995915912816702</v>
      </c>
      <c r="P448">
        <v>-1.0259459896654399</v>
      </c>
      <c r="Q448">
        <v>-0.28136271168163601</v>
      </c>
      <c r="R448">
        <v>-0.31132137690730599</v>
      </c>
      <c r="S448">
        <v>-1.08669383870287</v>
      </c>
      <c r="T448">
        <v>-0.55656723083438697</v>
      </c>
      <c r="U448">
        <v>5.5466231580000001</v>
      </c>
      <c r="V448">
        <v>4.6838444370000003</v>
      </c>
      <c r="W448">
        <v>2.8089563659999999</v>
      </c>
      <c r="X448">
        <v>1.9720212930000001</v>
      </c>
      <c r="Y448">
        <v>4.7085286990000004</v>
      </c>
      <c r="Z448">
        <v>1.15851043</v>
      </c>
      <c r="AA448">
        <v>1.4315509529999999</v>
      </c>
      <c r="AB448">
        <v>3.6962595619999998</v>
      </c>
      <c r="AC448">
        <v>4.8082621899999998</v>
      </c>
      <c r="AD448">
        <v>2.6230569880000001</v>
      </c>
      <c r="AE448">
        <v>2.9227632539999999</v>
      </c>
      <c r="AF448">
        <v>3.8963451930000002</v>
      </c>
      <c r="AG448">
        <v>1.694595721</v>
      </c>
      <c r="AH448">
        <v>65.555555560000002</v>
      </c>
      <c r="AI448">
        <v>27.3</v>
      </c>
      <c r="AJ448">
        <v>48.7</v>
      </c>
      <c r="AK448">
        <v>19</v>
      </c>
      <c r="AL448">
        <v>12.39</v>
      </c>
      <c r="AM448">
        <v>0.99066666699999995</v>
      </c>
      <c r="AN448">
        <v>0.32966666700000002</v>
      </c>
      <c r="AO448">
        <v>0.697333333</v>
      </c>
      <c r="AP448">
        <v>0.53433333299999997</v>
      </c>
      <c r="AQ448">
        <v>7.0000000000000007E-2</v>
      </c>
      <c r="AR448">
        <v>0.64133333299999995</v>
      </c>
      <c r="AS448">
        <v>24</v>
      </c>
      <c r="AT448">
        <v>4.5833333329999997</v>
      </c>
      <c r="AU448">
        <v>2</v>
      </c>
      <c r="AV448">
        <v>33.5</v>
      </c>
      <c r="AW448">
        <v>21.66</v>
      </c>
      <c r="AX448">
        <v>92.535612540000002</v>
      </c>
      <c r="AY448">
        <v>1.7109301E-2</v>
      </c>
      <c r="AZ448">
        <v>3.9124049999999999E-3</v>
      </c>
      <c r="BA448">
        <v>0.77945045700000004</v>
      </c>
      <c r="BB448">
        <v>6.5645139000000005E-2</v>
      </c>
      <c r="BC448">
        <v>8.2366369999999998E-3</v>
      </c>
      <c r="BD448">
        <v>1.3525067999999999E-2</v>
      </c>
      <c r="BE448">
        <v>0.140568261</v>
      </c>
      <c r="BF448">
        <v>1.6104548E-2</v>
      </c>
      <c r="BG448">
        <v>3.7236982000000002E-2</v>
      </c>
      <c r="BH448">
        <v>7.0631179000000002E-2</v>
      </c>
    </row>
    <row r="449" spans="1:60" x14ac:dyDescent="0.35">
      <c r="A449" t="s">
        <v>76</v>
      </c>
      <c r="B449" t="s">
        <v>178</v>
      </c>
      <c r="C449" t="s">
        <v>173</v>
      </c>
      <c r="D449" t="s">
        <v>167</v>
      </c>
      <c r="E449" t="s">
        <v>184</v>
      </c>
      <c r="F449">
        <f t="shared" si="6"/>
        <v>17</v>
      </c>
      <c r="G449">
        <v>12</v>
      </c>
      <c r="H449" t="s">
        <v>165</v>
      </c>
      <c r="I449">
        <v>0.71282066461369997</v>
      </c>
      <c r="J449">
        <v>-0.904255448132672</v>
      </c>
      <c r="K449">
        <v>-0.83831887325867604</v>
      </c>
      <c r="L449">
        <v>1.2220161859509699</v>
      </c>
      <c r="M449">
        <v>0.16036035168243901</v>
      </c>
      <c r="N449">
        <v>0.82952344102549203</v>
      </c>
      <c r="O449">
        <v>-0.79789694285850898</v>
      </c>
      <c r="P449">
        <v>-0.95223043615263403</v>
      </c>
      <c r="Q449">
        <v>-0.134413810847094</v>
      </c>
      <c r="R449">
        <v>1.0143143523415901</v>
      </c>
      <c r="S449">
        <v>6.5845100748279206E-2</v>
      </c>
      <c r="T449">
        <v>-1.6464291640670401</v>
      </c>
      <c r="U449">
        <v>6.2814096819999996</v>
      </c>
      <c r="V449">
        <v>3.7948647740000001</v>
      </c>
      <c r="W449">
        <v>4.1737460390000001</v>
      </c>
      <c r="X449">
        <v>0</v>
      </c>
      <c r="Y449">
        <v>4.4055329070000004</v>
      </c>
      <c r="Z449">
        <v>3.0929346020000001</v>
      </c>
      <c r="AA449">
        <v>1.9319239070000001</v>
      </c>
      <c r="AB449">
        <v>3.6791096620000001</v>
      </c>
      <c r="AC449">
        <v>3.395160679</v>
      </c>
      <c r="AD449">
        <v>3.5094703190000001</v>
      </c>
      <c r="AE449">
        <v>3.8118956860000002</v>
      </c>
      <c r="AF449">
        <v>5.7970704089999998</v>
      </c>
      <c r="AG449">
        <v>2.4650345759999999</v>
      </c>
      <c r="AH449">
        <v>72.847222220000006</v>
      </c>
      <c r="AI449">
        <v>26.1</v>
      </c>
      <c r="AJ449">
        <v>57.4</v>
      </c>
      <c r="AK449">
        <v>19</v>
      </c>
      <c r="AL449">
        <v>12.55</v>
      </c>
      <c r="AM449">
        <v>0.89400000000000002</v>
      </c>
      <c r="AN449">
        <v>0.47899999999999998</v>
      </c>
      <c r="AO449">
        <v>0.64900000000000002</v>
      </c>
      <c r="AP449">
        <v>0.46166666699999998</v>
      </c>
      <c r="AQ449">
        <v>8.0666666999999997E-2</v>
      </c>
      <c r="AR449">
        <v>0.62566666699999995</v>
      </c>
      <c r="AS449">
        <v>32</v>
      </c>
      <c r="AT449">
        <v>4.8333333329999997</v>
      </c>
      <c r="AU449">
        <v>4</v>
      </c>
      <c r="AV449">
        <v>71.7</v>
      </c>
      <c r="AW449">
        <v>39.954999999999998</v>
      </c>
      <c r="AX449">
        <v>342.33618230000002</v>
      </c>
      <c r="AY449">
        <v>1.4055185E-2</v>
      </c>
      <c r="AZ449">
        <v>2.7690050000000002E-3</v>
      </c>
      <c r="BA449">
        <v>1.151322465</v>
      </c>
      <c r="BB449">
        <v>0.23589523500000001</v>
      </c>
      <c r="BC449">
        <v>3.777805E-3</v>
      </c>
      <c r="BD449">
        <v>1.0102474E-2</v>
      </c>
      <c r="BE449">
        <v>5.7329286E-2</v>
      </c>
      <c r="BF449">
        <v>0.194497054</v>
      </c>
      <c r="BG449">
        <v>2.2974807E-2</v>
      </c>
      <c r="BH449">
        <v>5.9640993000000003E-2</v>
      </c>
    </row>
    <row r="450" spans="1:60" x14ac:dyDescent="0.35">
      <c r="A450" t="s">
        <v>76</v>
      </c>
      <c r="B450" t="s">
        <v>178</v>
      </c>
      <c r="C450" t="s">
        <v>173</v>
      </c>
      <c r="D450" t="s">
        <v>167</v>
      </c>
      <c r="E450" t="s">
        <v>184</v>
      </c>
      <c r="F450">
        <f t="shared" si="6"/>
        <v>17</v>
      </c>
      <c r="G450">
        <v>13</v>
      </c>
      <c r="H450" t="s">
        <v>165</v>
      </c>
      <c r="I450">
        <v>1.0124738538362501</v>
      </c>
      <c r="J450">
        <v>-0.292078322357887</v>
      </c>
      <c r="K450">
        <v>-0.406265218437869</v>
      </c>
      <c r="L450">
        <v>-2.28622808506787</v>
      </c>
      <c r="M450">
        <v>-9.4624195778154702E-2</v>
      </c>
      <c r="N450">
        <v>0.17649019490826101</v>
      </c>
      <c r="O450">
        <v>-0.55870109146378699</v>
      </c>
      <c r="P450">
        <v>1.5568920412634599</v>
      </c>
      <c r="Q450">
        <v>-1.0683748549146299</v>
      </c>
      <c r="R450">
        <v>0.54556943825371296</v>
      </c>
      <c r="S450">
        <v>0.41398053226111797</v>
      </c>
      <c r="T450">
        <v>2.25312573430717</v>
      </c>
      <c r="U450">
        <v>6.1398845519999998</v>
      </c>
      <c r="V450">
        <v>4.3699165659999997</v>
      </c>
      <c r="W450">
        <v>2.0124308310000001</v>
      </c>
      <c r="X450">
        <v>5.2125173770000002</v>
      </c>
      <c r="Y450">
        <v>6.9663036729999996</v>
      </c>
      <c r="Z450">
        <v>3.487488334</v>
      </c>
      <c r="AA450">
        <v>0.76460614400000004</v>
      </c>
      <c r="AB450">
        <v>4.0937270879999996</v>
      </c>
      <c r="AC450">
        <v>8.1217774190000007</v>
      </c>
      <c r="AD450">
        <v>5.3981627019999996</v>
      </c>
      <c r="AE450">
        <v>1.3093333199999999</v>
      </c>
      <c r="AF450">
        <v>5.4174164080000002</v>
      </c>
      <c r="AG450">
        <v>0</v>
      </c>
      <c r="AH450">
        <v>566.11111110000002</v>
      </c>
      <c r="AI450">
        <v>32.4</v>
      </c>
      <c r="AJ450">
        <v>56.9</v>
      </c>
      <c r="AK450">
        <v>19</v>
      </c>
      <c r="AL450">
        <v>16.93333333</v>
      </c>
      <c r="AM450">
        <v>1.175</v>
      </c>
      <c r="AN450">
        <v>0.58366666700000003</v>
      </c>
      <c r="AO450">
        <v>0.77733333299999996</v>
      </c>
      <c r="AP450">
        <v>0.67600000000000005</v>
      </c>
      <c r="AQ450">
        <v>4.8666666999999997E-2</v>
      </c>
      <c r="AR450">
        <v>0.77333333299999996</v>
      </c>
      <c r="AS450">
        <v>45</v>
      </c>
      <c r="AT450">
        <v>7</v>
      </c>
      <c r="AU450">
        <v>6</v>
      </c>
      <c r="AV450">
        <v>108</v>
      </c>
      <c r="AW450">
        <v>43.5</v>
      </c>
      <c r="AX450">
        <v>144.27350430000001</v>
      </c>
      <c r="AY450">
        <v>1.7688968999999999E-2</v>
      </c>
      <c r="AZ450">
        <v>6.3639710000000004E-3</v>
      </c>
      <c r="BA450">
        <v>1.081340245</v>
      </c>
      <c r="BB450">
        <v>0.19351580299999999</v>
      </c>
      <c r="BC450">
        <v>5.5805109999999998E-3</v>
      </c>
      <c r="BD450">
        <v>2.0152367000000001E-2</v>
      </c>
      <c r="BE450">
        <v>6.7419312999999995E-2</v>
      </c>
      <c r="BF450">
        <v>0.260554234</v>
      </c>
      <c r="BG450">
        <v>1.1649692999999999E-2</v>
      </c>
      <c r="BH450">
        <v>5.9064704000000003E-2</v>
      </c>
    </row>
    <row r="451" spans="1:60" x14ac:dyDescent="0.35">
      <c r="A451" t="s">
        <v>76</v>
      </c>
      <c r="B451" t="s">
        <v>178</v>
      </c>
      <c r="C451" t="s">
        <v>173</v>
      </c>
      <c r="D451" t="s">
        <v>167</v>
      </c>
      <c r="E451" t="s">
        <v>184</v>
      </c>
      <c r="F451">
        <f t="shared" si="6"/>
        <v>17</v>
      </c>
      <c r="G451">
        <v>14</v>
      </c>
      <c r="H451" t="s">
        <v>165</v>
      </c>
      <c r="I451">
        <v>-8.6962051639055099E-2</v>
      </c>
      <c r="J451">
        <v>-0.652400168246143</v>
      </c>
      <c r="K451">
        <v>-0.79029668173823997</v>
      </c>
      <c r="L451">
        <v>-0.14314223272770801</v>
      </c>
      <c r="M451">
        <v>-0.858039075028869</v>
      </c>
      <c r="N451">
        <v>0.50016320163418604</v>
      </c>
      <c r="O451">
        <v>-0.76939889218368296</v>
      </c>
      <c r="P451">
        <v>1.20685690954995</v>
      </c>
      <c r="Q451">
        <v>-0.58231712951317705</v>
      </c>
      <c r="R451">
        <v>0.88801599997153702</v>
      </c>
      <c r="S451">
        <v>0.72076828722716801</v>
      </c>
      <c r="T451">
        <v>-0.574351512729396</v>
      </c>
      <c r="U451">
        <v>5.0606685349999996</v>
      </c>
      <c r="V451">
        <v>3.675041459</v>
      </c>
      <c r="W451">
        <v>3.4979242429999999</v>
      </c>
      <c r="X451">
        <v>2.652335533</v>
      </c>
      <c r="Y451">
        <v>5.352966136</v>
      </c>
      <c r="Z451">
        <v>2.2017626730000002</v>
      </c>
      <c r="AA451">
        <v>2.1621796689999999</v>
      </c>
      <c r="AB451">
        <v>3.5275637909999999</v>
      </c>
      <c r="AC451">
        <v>4.5919842170000003</v>
      </c>
      <c r="AD451">
        <v>3.197837346</v>
      </c>
      <c r="AE451">
        <v>2.3952335730000001</v>
      </c>
      <c r="AF451">
        <v>5.25487254</v>
      </c>
      <c r="AG451">
        <v>0</v>
      </c>
      <c r="AH451">
        <v>64.766081869999994</v>
      </c>
      <c r="AI451">
        <v>23.4</v>
      </c>
      <c r="AJ451">
        <v>59.8</v>
      </c>
      <c r="AK451">
        <v>19</v>
      </c>
      <c r="AL451">
        <v>15.553333329999999</v>
      </c>
      <c r="AM451">
        <v>1.1096666669999999</v>
      </c>
      <c r="AN451">
        <v>0.626</v>
      </c>
      <c r="AO451">
        <v>0.74633333300000004</v>
      </c>
      <c r="AP451">
        <v>0.61166666700000005</v>
      </c>
      <c r="AQ451">
        <v>0.106333333</v>
      </c>
      <c r="AR451">
        <v>0.64</v>
      </c>
      <c r="AS451">
        <v>49</v>
      </c>
      <c r="AT451">
        <v>9.4166666669999994</v>
      </c>
      <c r="AU451">
        <v>6</v>
      </c>
      <c r="AV451">
        <v>88</v>
      </c>
      <c r="AW451">
        <v>53.2</v>
      </c>
      <c r="AX451">
        <v>276.23931620000002</v>
      </c>
      <c r="AY451">
        <v>2.2526721E-2</v>
      </c>
      <c r="AZ451">
        <v>3.8510699999999998E-3</v>
      </c>
      <c r="BA451">
        <v>1.130561535</v>
      </c>
      <c r="BB451">
        <v>0.18370977699999999</v>
      </c>
      <c r="BC451">
        <v>3.1485179999999999E-3</v>
      </c>
      <c r="BD451">
        <v>2.4877856E-2</v>
      </c>
      <c r="BE451">
        <v>1.7754221000000001E-2</v>
      </c>
      <c r="BF451">
        <v>0.19123985099999999</v>
      </c>
      <c r="BG451">
        <v>0</v>
      </c>
      <c r="BH451">
        <v>5.2395041000000003E-2</v>
      </c>
    </row>
    <row r="452" spans="1:60" x14ac:dyDescent="0.35">
      <c r="A452" t="s">
        <v>76</v>
      </c>
      <c r="B452" t="s">
        <v>178</v>
      </c>
      <c r="C452" t="s">
        <v>173</v>
      </c>
      <c r="D452" t="s">
        <v>167</v>
      </c>
      <c r="E452" t="s">
        <v>184</v>
      </c>
      <c r="F452">
        <f t="shared" ref="F452:F503" si="7">IF(E452=E451,IF(A451=A452,F451,F451+1),F451+1)</f>
        <v>17</v>
      </c>
      <c r="G452">
        <v>15</v>
      </c>
      <c r="H452" t="s">
        <v>165</v>
      </c>
      <c r="I452">
        <v>0.43992293585320702</v>
      </c>
      <c r="J452">
        <v>0.21834797705174</v>
      </c>
      <c r="K452">
        <v>-2.9113474326431101E-2</v>
      </c>
      <c r="L452">
        <v>-1.9534907411867899</v>
      </c>
      <c r="M452">
        <v>0.67777880550871095</v>
      </c>
      <c r="N452">
        <v>-0.31414829868523902</v>
      </c>
      <c r="O452">
        <v>-0.35435453516381898</v>
      </c>
      <c r="P452">
        <v>-0.45507987228534003</v>
      </c>
      <c r="Q452">
        <v>0.88757445808301805</v>
      </c>
      <c r="R452">
        <v>-0.27047735806467899</v>
      </c>
      <c r="S452">
        <v>-0.220462285922187</v>
      </c>
      <c r="T452">
        <v>0.59011423306439204</v>
      </c>
      <c r="U452">
        <v>5.2707177549999997</v>
      </c>
      <c r="V452">
        <v>2.3317842479999999</v>
      </c>
      <c r="W452">
        <v>1.609437912</v>
      </c>
      <c r="X452">
        <v>2.601317002</v>
      </c>
      <c r="Y452">
        <v>5.5015605079999998</v>
      </c>
      <c r="Z452">
        <v>2.3025850929999998</v>
      </c>
      <c r="AA452">
        <v>0.57536414499999999</v>
      </c>
      <c r="AB452">
        <v>3.6414772150000001</v>
      </c>
      <c r="AC452">
        <v>6.0618021930000001</v>
      </c>
      <c r="AD452">
        <v>3.5988331740000001</v>
      </c>
      <c r="AE452">
        <v>0.87855040399999995</v>
      </c>
      <c r="AF452">
        <v>5.1658436160000001</v>
      </c>
      <c r="AG452">
        <v>1.9564365619999999</v>
      </c>
      <c r="AH452">
        <v>126.5925926</v>
      </c>
      <c r="AI452">
        <v>15.8</v>
      </c>
      <c r="AJ452">
        <v>40.6</v>
      </c>
      <c r="AK452">
        <v>22</v>
      </c>
      <c r="AL452">
        <v>13.866666670000001</v>
      </c>
      <c r="AM452">
        <v>1.018333333</v>
      </c>
      <c r="AN452">
        <v>0.51566666699999997</v>
      </c>
      <c r="AO452">
        <v>0.62433333300000005</v>
      </c>
      <c r="AP452">
        <v>0.56866666700000001</v>
      </c>
      <c r="AQ452">
        <v>0.109333333</v>
      </c>
      <c r="AR452">
        <v>0.70433333300000001</v>
      </c>
      <c r="AS452">
        <v>36</v>
      </c>
      <c r="AT452">
        <v>8.5555555559999998</v>
      </c>
      <c r="AU452">
        <v>5</v>
      </c>
      <c r="AV452">
        <v>60.5</v>
      </c>
      <c r="AW452">
        <v>27.73</v>
      </c>
      <c r="AX452">
        <v>232.02279200000001</v>
      </c>
      <c r="AY452">
        <v>1.5305884000000001E-2</v>
      </c>
      <c r="AZ452">
        <v>5.5672150000000004E-3</v>
      </c>
      <c r="BA452">
        <v>0.89823302800000004</v>
      </c>
      <c r="BB452">
        <v>0.106396027</v>
      </c>
      <c r="BC452">
        <v>5.4293730000000004E-3</v>
      </c>
      <c r="BD452">
        <v>1.845047E-2</v>
      </c>
      <c r="BE452">
        <v>7.4328735000000007E-2</v>
      </c>
      <c r="BF452">
        <v>0.28928605800000001</v>
      </c>
      <c r="BG452">
        <v>3.1324062E-2</v>
      </c>
      <c r="BH452">
        <v>4.7446465E-2</v>
      </c>
    </row>
    <row r="453" spans="1:60" x14ac:dyDescent="0.35">
      <c r="A453" t="s">
        <v>76</v>
      </c>
      <c r="B453" t="s">
        <v>178</v>
      </c>
      <c r="C453" t="s">
        <v>173</v>
      </c>
      <c r="D453" t="s">
        <v>167</v>
      </c>
      <c r="E453" t="s">
        <v>184</v>
      </c>
      <c r="F453">
        <f t="shared" si="7"/>
        <v>17</v>
      </c>
      <c r="G453">
        <v>16</v>
      </c>
      <c r="H453" t="s">
        <v>165</v>
      </c>
      <c r="I453">
        <v>-0.40403728411563899</v>
      </c>
      <c r="J453">
        <v>0.36995105789619698</v>
      </c>
      <c r="K453">
        <v>-0.102843811551921</v>
      </c>
      <c r="L453">
        <v>-0.40413886647712699</v>
      </c>
      <c r="M453">
        <v>-0.40350672127419301</v>
      </c>
      <c r="N453">
        <v>0.96068145194625698</v>
      </c>
      <c r="O453">
        <v>-0.34349707816318797</v>
      </c>
      <c r="P453">
        <v>-0.16439675836815801</v>
      </c>
      <c r="Q453">
        <v>-0.628499484603526</v>
      </c>
      <c r="R453">
        <v>0.12949144341424801</v>
      </c>
      <c r="S453">
        <v>0.19803170905492501</v>
      </c>
      <c r="T453">
        <v>-0.72970007929515901</v>
      </c>
      <c r="U453">
        <v>4.9836066219999999</v>
      </c>
      <c r="V453">
        <v>4.5142454379999997</v>
      </c>
      <c r="W453">
        <v>3.1181683900000001</v>
      </c>
      <c r="X453">
        <v>2.4418101230000002</v>
      </c>
      <c r="Y453">
        <v>3.9196481809999999</v>
      </c>
      <c r="Z453">
        <v>2.4255672100000001</v>
      </c>
      <c r="AA453">
        <v>0.95740897899999999</v>
      </c>
      <c r="AB453">
        <v>3.0706335820000001</v>
      </c>
      <c r="AC453">
        <v>4.8595252550000003</v>
      </c>
      <c r="AD453">
        <v>2.780275155</v>
      </c>
      <c r="AE453">
        <v>2.6185666350000001</v>
      </c>
      <c r="AF453">
        <v>4.9404070920000001</v>
      </c>
      <c r="AG453">
        <v>1.760408939</v>
      </c>
      <c r="AH453">
        <v>28.88888889</v>
      </c>
      <c r="AI453">
        <v>29.8</v>
      </c>
      <c r="AJ453">
        <v>51.7</v>
      </c>
      <c r="AK453">
        <v>19</v>
      </c>
      <c r="AL453">
        <v>13.72666667</v>
      </c>
      <c r="AM453">
        <v>0.96499999999999997</v>
      </c>
      <c r="AN453">
        <v>0.571333333</v>
      </c>
      <c r="AO453">
        <v>0.63033333300000005</v>
      </c>
      <c r="AP453">
        <v>0.51866666699999997</v>
      </c>
      <c r="AQ453">
        <v>9.7000000000000003E-2</v>
      </c>
      <c r="AR453">
        <v>0.72733333300000003</v>
      </c>
      <c r="AS453">
        <v>30</v>
      </c>
      <c r="AT453">
        <v>6.5</v>
      </c>
      <c r="AU453">
        <v>6</v>
      </c>
      <c r="AV453">
        <v>96</v>
      </c>
      <c r="AW453">
        <v>41.54</v>
      </c>
      <c r="AX453">
        <v>119.8860399</v>
      </c>
      <c r="AY453">
        <v>2.7357086999999999E-2</v>
      </c>
      <c r="AZ453">
        <v>5.3908699999999999E-3</v>
      </c>
      <c r="BA453">
        <v>1.1156704390000001</v>
      </c>
      <c r="BB453">
        <v>0.153803514</v>
      </c>
      <c r="BC453">
        <v>3.0377899999999998E-3</v>
      </c>
      <c r="BD453">
        <v>3.2515823999999999E-2</v>
      </c>
      <c r="BE453">
        <v>3.7973294999999997E-2</v>
      </c>
      <c r="BF453">
        <v>9.1656697999999995E-2</v>
      </c>
      <c r="BG453">
        <v>5.3540547000000001E-2</v>
      </c>
      <c r="BH453">
        <v>6.2433906999999997E-2</v>
      </c>
    </row>
    <row r="454" spans="1:60" x14ac:dyDescent="0.35">
      <c r="A454" t="s">
        <v>76</v>
      </c>
      <c r="B454" t="s">
        <v>178</v>
      </c>
      <c r="C454" t="s">
        <v>173</v>
      </c>
      <c r="D454" t="s">
        <v>167</v>
      </c>
      <c r="E454" t="s">
        <v>184</v>
      </c>
      <c r="F454">
        <f t="shared" si="7"/>
        <v>17</v>
      </c>
      <c r="G454">
        <v>18</v>
      </c>
      <c r="H454" t="s">
        <v>165</v>
      </c>
      <c r="I454">
        <v>-0.28729234175687002</v>
      </c>
      <c r="J454">
        <v>-1.0250529272000499</v>
      </c>
      <c r="K454">
        <v>0.70046418721542403</v>
      </c>
      <c r="L454">
        <v>-1.11290851346644</v>
      </c>
      <c r="M454">
        <v>0.57303390687772904</v>
      </c>
      <c r="N454">
        <v>0.39888716304085298</v>
      </c>
      <c r="O454">
        <v>0.71292853172932802</v>
      </c>
      <c r="P454">
        <v>-1.3560119906741701</v>
      </c>
      <c r="Q454">
        <v>-1.14094946128945</v>
      </c>
      <c r="R454">
        <v>0.46855370017003101</v>
      </c>
      <c r="S454">
        <v>1.4046731090814599</v>
      </c>
      <c r="T454">
        <v>-0.78896687996552095</v>
      </c>
      <c r="U454">
        <v>4.8258344759999998</v>
      </c>
      <c r="V454">
        <v>2.2954166040000001</v>
      </c>
      <c r="W454">
        <v>2.3307559699999998</v>
      </c>
      <c r="X454">
        <v>1.915988469</v>
      </c>
      <c r="Y454">
        <v>4.3934688590000004</v>
      </c>
      <c r="Z454">
        <v>1.7512681080000001</v>
      </c>
      <c r="AA454">
        <v>0</v>
      </c>
      <c r="AB454">
        <v>3.901010206</v>
      </c>
      <c r="AC454">
        <v>3.9541393999999999</v>
      </c>
      <c r="AD454">
        <v>1.764948212</v>
      </c>
      <c r="AE454">
        <v>1.7851237449999999</v>
      </c>
      <c r="AF454">
        <v>5.0985104960000003</v>
      </c>
      <c r="AG454">
        <v>1.7303905230000001</v>
      </c>
      <c r="AH454">
        <v>44.24603175</v>
      </c>
      <c r="AI454">
        <v>36.9</v>
      </c>
      <c r="AJ454">
        <v>55.1</v>
      </c>
      <c r="AK454">
        <v>18</v>
      </c>
      <c r="AL454">
        <v>13.75333333</v>
      </c>
      <c r="AM454">
        <v>0.91</v>
      </c>
      <c r="AN454">
        <v>0.439</v>
      </c>
      <c r="AO454">
        <v>0.59033333300000002</v>
      </c>
      <c r="AP454">
        <v>0.47266666699999998</v>
      </c>
      <c r="AQ454">
        <v>0.18233333299999999</v>
      </c>
      <c r="AR454">
        <v>0.77266666699999997</v>
      </c>
      <c r="AS454">
        <v>46</v>
      </c>
      <c r="AT454">
        <v>8.538461538</v>
      </c>
      <c r="AU454">
        <v>9</v>
      </c>
      <c r="AV454">
        <v>127.3</v>
      </c>
      <c r="AW454">
        <v>33.164999999999999</v>
      </c>
      <c r="AX454">
        <v>152.02279200000001</v>
      </c>
      <c r="AY454">
        <v>2.0442741E-2</v>
      </c>
      <c r="AZ454">
        <v>1.5948578000000001E-2</v>
      </c>
      <c r="BA454">
        <v>1.077037741</v>
      </c>
      <c r="BB454">
        <v>0.300163446</v>
      </c>
      <c r="BC454">
        <v>5.7117330000000001E-3</v>
      </c>
      <c r="BD454">
        <v>1.5838793E-2</v>
      </c>
      <c r="BE454">
        <v>7.4937793000000003E-2</v>
      </c>
      <c r="BF454">
        <v>0.18281392399999999</v>
      </c>
      <c r="BG454">
        <v>1.3822706000000001E-2</v>
      </c>
      <c r="BH454">
        <v>4.2929920000000003E-2</v>
      </c>
    </row>
    <row r="455" spans="1:60" x14ac:dyDescent="0.35">
      <c r="A455" t="s">
        <v>76</v>
      </c>
      <c r="B455" t="s">
        <v>178</v>
      </c>
      <c r="C455" t="s">
        <v>173</v>
      </c>
      <c r="D455" t="s">
        <v>167</v>
      </c>
      <c r="E455" t="s">
        <v>184</v>
      </c>
      <c r="F455">
        <f t="shared" si="7"/>
        <v>17</v>
      </c>
      <c r="G455">
        <v>19</v>
      </c>
      <c r="H455" t="s">
        <v>165</v>
      </c>
      <c r="I455">
        <v>1.0893788918139899</v>
      </c>
      <c r="J455">
        <v>-0.40786061704646898</v>
      </c>
      <c r="K455">
        <v>1.8993403058457301</v>
      </c>
      <c r="L455">
        <v>-0.94408106938077496</v>
      </c>
      <c r="M455">
        <v>-0.33071394105107599</v>
      </c>
      <c r="N455">
        <v>0.40770685913724802</v>
      </c>
      <c r="O455">
        <v>-1.43025258977669</v>
      </c>
      <c r="P455">
        <v>0.22996347618847501</v>
      </c>
      <c r="Q455">
        <v>1.5061795435432701</v>
      </c>
      <c r="R455">
        <v>0.120895095386254</v>
      </c>
      <c r="S455">
        <v>0.79132102261212101</v>
      </c>
      <c r="T455">
        <v>3.3288904206967299E-2</v>
      </c>
      <c r="U455">
        <v>6.4059628069999999</v>
      </c>
      <c r="V455">
        <v>3.6055649390000002</v>
      </c>
      <c r="W455">
        <v>2.6754249739999998</v>
      </c>
      <c r="X455">
        <v>3.5325143899999998</v>
      </c>
      <c r="Y455">
        <v>4.6750186579999999</v>
      </c>
      <c r="Z455">
        <v>3.451749661</v>
      </c>
      <c r="AA455">
        <v>1.3612930590000001</v>
      </c>
      <c r="AB455">
        <v>2.1068405160000001</v>
      </c>
      <c r="AC455">
        <v>6.9074589389999996</v>
      </c>
      <c r="AD455">
        <v>2.787902957</v>
      </c>
      <c r="AE455">
        <v>3.0706335820000001</v>
      </c>
      <c r="AF455">
        <v>6.172911236</v>
      </c>
      <c r="AG455">
        <v>2.3809169360000002</v>
      </c>
      <c r="AH455">
        <v>59.444444439999998</v>
      </c>
      <c r="AI455">
        <v>12.7</v>
      </c>
      <c r="AJ455">
        <v>48.9</v>
      </c>
      <c r="AK455">
        <v>23</v>
      </c>
      <c r="AL455">
        <v>15.106666669999999</v>
      </c>
      <c r="AM455">
        <v>1.0573333330000001</v>
      </c>
      <c r="AN455">
        <v>0.56966666700000002</v>
      </c>
      <c r="AO455">
        <v>0.65766666699999998</v>
      </c>
      <c r="AP455">
        <v>0.55400000000000005</v>
      </c>
      <c r="AQ455">
        <v>0.08</v>
      </c>
      <c r="AR455">
        <v>0.57766666700000002</v>
      </c>
      <c r="AS455">
        <v>52</v>
      </c>
      <c r="AT455">
        <v>9.5</v>
      </c>
      <c r="AU455">
        <v>5</v>
      </c>
      <c r="AV455">
        <v>71</v>
      </c>
      <c r="AW455">
        <v>48.06</v>
      </c>
      <c r="AX455">
        <v>233.6182336</v>
      </c>
      <c r="AY455">
        <v>5.1629251000000001E-2</v>
      </c>
      <c r="AZ455">
        <v>1.9538718E-2</v>
      </c>
      <c r="BA455">
        <v>1.008944818</v>
      </c>
      <c r="BB455">
        <v>0.13505766899999999</v>
      </c>
      <c r="BC455">
        <v>2.465695E-3</v>
      </c>
      <c r="BD455">
        <v>8.3673050000000002E-3</v>
      </c>
      <c r="BE455">
        <v>1.6318480999999999E-2</v>
      </c>
      <c r="BF455">
        <v>0.31686673999999998</v>
      </c>
      <c r="BG455">
        <v>1.4162961999999999E-2</v>
      </c>
      <c r="BH455">
        <v>5.6058236999999997E-2</v>
      </c>
    </row>
    <row r="456" spans="1:60" x14ac:dyDescent="0.35">
      <c r="A456" t="s">
        <v>76</v>
      </c>
      <c r="B456" t="s">
        <v>178</v>
      </c>
      <c r="C456" t="s">
        <v>173</v>
      </c>
      <c r="D456" t="s">
        <v>167</v>
      </c>
      <c r="E456" t="s">
        <v>184</v>
      </c>
      <c r="F456">
        <f t="shared" si="7"/>
        <v>17</v>
      </c>
      <c r="G456">
        <v>2</v>
      </c>
      <c r="H456" t="s">
        <v>165</v>
      </c>
      <c r="I456">
        <v>0.205609042538003</v>
      </c>
      <c r="J456">
        <v>0.27929418430865299</v>
      </c>
      <c r="K456">
        <v>0.577917966903151</v>
      </c>
      <c r="L456">
        <v>-1.3157968250190399</v>
      </c>
      <c r="M456">
        <v>-0.23284006994116699</v>
      </c>
      <c r="N456">
        <v>0.65295541776126698</v>
      </c>
      <c r="O456">
        <v>0.94618231859346802</v>
      </c>
      <c r="P456">
        <v>-1.25376844565162</v>
      </c>
      <c r="Q456">
        <v>0.34414415608357501</v>
      </c>
      <c r="R456">
        <v>2.3499408939294701</v>
      </c>
      <c r="S456">
        <v>0.77716716595588597</v>
      </c>
      <c r="T456">
        <v>0.94419472334402998</v>
      </c>
      <c r="U456">
        <v>5.6249196259999996</v>
      </c>
      <c r="V456">
        <v>5.2921875060000003</v>
      </c>
      <c r="W456">
        <v>0</v>
      </c>
      <c r="X456">
        <v>2.549879105</v>
      </c>
      <c r="Y456">
        <v>7.1780156379999998</v>
      </c>
      <c r="Z456">
        <v>3.843625195</v>
      </c>
      <c r="AA456">
        <v>1.586965057</v>
      </c>
      <c r="AB456">
        <v>5.111150758</v>
      </c>
      <c r="AC456">
        <v>4.1896547420000001</v>
      </c>
      <c r="AD456">
        <v>4.5801372379999998</v>
      </c>
      <c r="AE456">
        <v>2.3326831239999999</v>
      </c>
      <c r="AF456">
        <v>5.6229138089999999</v>
      </c>
      <c r="AG456">
        <v>2.7898008509999999</v>
      </c>
      <c r="AH456">
        <v>229.16666670000001</v>
      </c>
      <c r="AI456">
        <v>19.8</v>
      </c>
      <c r="AJ456">
        <v>38</v>
      </c>
      <c r="AK456">
        <v>20</v>
      </c>
      <c r="AL456">
        <v>12.24066667</v>
      </c>
      <c r="AM456">
        <v>1.016666667</v>
      </c>
      <c r="AN456">
        <v>0.39300000000000002</v>
      </c>
      <c r="AO456">
        <v>0.75</v>
      </c>
      <c r="AP456">
        <v>0.578333333</v>
      </c>
      <c r="AQ456">
        <v>0.17599999999999999</v>
      </c>
      <c r="AR456">
        <v>0.79400000000000004</v>
      </c>
      <c r="AS456">
        <v>46</v>
      </c>
      <c r="AT456">
        <v>4.9090909089999997</v>
      </c>
      <c r="AU456">
        <v>7</v>
      </c>
      <c r="AV456">
        <v>94.4</v>
      </c>
      <c r="AW456">
        <v>44.95</v>
      </c>
      <c r="AX456">
        <v>206.72364669999999</v>
      </c>
      <c r="AY456">
        <v>3.9112428999999997E-2</v>
      </c>
      <c r="AZ456">
        <v>5.9349210000000001E-3</v>
      </c>
      <c r="BA456">
        <v>1.445200096</v>
      </c>
      <c r="BB456">
        <v>0.54536828299999995</v>
      </c>
      <c r="BC456">
        <v>4.5097549999999998E-3</v>
      </c>
      <c r="BD456">
        <v>1.5362503E-2</v>
      </c>
      <c r="BE456">
        <v>3.5779719000000001E-2</v>
      </c>
      <c r="BF456">
        <v>0.331291801</v>
      </c>
      <c r="BG456">
        <v>2.2150611000000001E-2</v>
      </c>
      <c r="BH456">
        <v>0.165725856</v>
      </c>
    </row>
    <row r="457" spans="1:60" x14ac:dyDescent="0.35">
      <c r="A457" t="s">
        <v>76</v>
      </c>
      <c r="B457" t="s">
        <v>178</v>
      </c>
      <c r="C457" t="s">
        <v>173</v>
      </c>
      <c r="D457" t="s">
        <v>167</v>
      </c>
      <c r="E457" t="s">
        <v>184</v>
      </c>
      <c r="F457">
        <f t="shared" si="7"/>
        <v>17</v>
      </c>
      <c r="G457">
        <v>20</v>
      </c>
      <c r="H457" t="s">
        <v>165</v>
      </c>
      <c r="I457">
        <v>5.198923076204E-3</v>
      </c>
      <c r="J457">
        <v>0.54837404239495202</v>
      </c>
      <c r="K457">
        <v>-0.180215948729707</v>
      </c>
      <c r="L457">
        <v>-0.43457630009532999</v>
      </c>
      <c r="M457">
        <v>-0.307548550932776</v>
      </c>
      <c r="N457">
        <v>7.9865749571121497E-2</v>
      </c>
      <c r="O457">
        <v>-1.27111836490917</v>
      </c>
      <c r="P457">
        <v>-1.08294235696428</v>
      </c>
      <c r="Q457">
        <v>1.89426970567824</v>
      </c>
      <c r="R457">
        <v>1.8418893389553701</v>
      </c>
      <c r="S457">
        <v>-0.20672178646658501</v>
      </c>
      <c r="T457">
        <v>0.214663113322583</v>
      </c>
      <c r="U457">
        <v>5.8151250619999999</v>
      </c>
      <c r="V457">
        <v>3.4267929289999999</v>
      </c>
      <c r="W457">
        <v>2.1068405160000001</v>
      </c>
      <c r="X457">
        <v>2.9560670170000001</v>
      </c>
      <c r="Y457">
        <v>6.3436851409999999</v>
      </c>
      <c r="Z457">
        <v>3.2099471940000002</v>
      </c>
      <c r="AA457">
        <v>1.586965057</v>
      </c>
      <c r="AB457">
        <v>2.1722232749999999</v>
      </c>
      <c r="AC457">
        <v>5.6729413690000001</v>
      </c>
      <c r="AD457">
        <v>3.4339872040000001</v>
      </c>
      <c r="AE457">
        <v>2.8266559440000001</v>
      </c>
      <c r="AF457">
        <v>5.5704627000000002</v>
      </c>
      <c r="AG457">
        <v>2.7515353130000002</v>
      </c>
      <c r="AH457">
        <v>36.555555560000002</v>
      </c>
      <c r="AI457">
        <v>7.5</v>
      </c>
      <c r="AJ457">
        <v>52.6</v>
      </c>
      <c r="AK457">
        <v>24</v>
      </c>
      <c r="AL457">
        <v>13.52</v>
      </c>
      <c r="AM457">
        <v>0.83966666700000003</v>
      </c>
      <c r="AN457">
        <v>0.51333333299999995</v>
      </c>
      <c r="AO457">
        <v>0.66100000000000003</v>
      </c>
      <c r="AP457">
        <v>0.45166666700000002</v>
      </c>
      <c r="AQ457">
        <v>4.5999999999999999E-2</v>
      </c>
      <c r="AR457">
        <v>0.67833333299999998</v>
      </c>
      <c r="AS457">
        <v>30</v>
      </c>
      <c r="AT457">
        <v>5.1428571429999996</v>
      </c>
      <c r="AU457">
        <v>3</v>
      </c>
      <c r="AV457">
        <v>42</v>
      </c>
      <c r="AW457">
        <v>61.2</v>
      </c>
      <c r="AX457">
        <v>109.6296296</v>
      </c>
      <c r="AY457">
        <v>1.8576156E-2</v>
      </c>
      <c r="AZ457">
        <v>1.5576381E-2</v>
      </c>
      <c r="BA457">
        <v>1.274386424</v>
      </c>
      <c r="BB457">
        <v>0.47461236400000001</v>
      </c>
      <c r="BC457">
        <v>2.266569E-3</v>
      </c>
      <c r="BD457">
        <v>2.0484549000000001E-2</v>
      </c>
      <c r="BE457">
        <v>2.3771994000000001E-2</v>
      </c>
      <c r="BF457">
        <v>0.41684948399999999</v>
      </c>
      <c r="BG457">
        <v>8.3949175000000001E-2</v>
      </c>
      <c r="BH457">
        <v>6.5589148E-2</v>
      </c>
    </row>
    <row r="458" spans="1:60" x14ac:dyDescent="0.35">
      <c r="A458" t="s">
        <v>76</v>
      </c>
      <c r="B458" t="s">
        <v>178</v>
      </c>
      <c r="C458" t="s">
        <v>173</v>
      </c>
      <c r="D458" t="s">
        <v>167</v>
      </c>
      <c r="E458" t="s">
        <v>184</v>
      </c>
      <c r="F458">
        <f t="shared" si="7"/>
        <v>17</v>
      </c>
      <c r="G458">
        <v>21</v>
      </c>
      <c r="H458" t="s">
        <v>165</v>
      </c>
      <c r="I458">
        <v>-1.1044208322075899</v>
      </c>
      <c r="J458">
        <v>-0.286772458969549</v>
      </c>
      <c r="K458">
        <v>4.85636337060152E-2</v>
      </c>
      <c r="L458">
        <v>1.6212323614248399E-2</v>
      </c>
      <c r="M458">
        <v>-1.0021494133612301</v>
      </c>
      <c r="N458">
        <v>-0.50275796664179095</v>
      </c>
      <c r="O458">
        <v>-1.06094953983053</v>
      </c>
      <c r="P458">
        <v>-2.6120213346005801</v>
      </c>
      <c r="Q458">
        <v>0.73354086865486401</v>
      </c>
      <c r="R458">
        <v>-9.9647079181996501E-2</v>
      </c>
      <c r="S458">
        <v>0.203884865829914</v>
      </c>
      <c r="T458">
        <v>2.2937997386812099</v>
      </c>
      <c r="U458">
        <v>5.2447658849999996</v>
      </c>
      <c r="V458">
        <v>2.5231857309999999</v>
      </c>
      <c r="W458">
        <v>2.5199979699999999</v>
      </c>
      <c r="X458">
        <v>4.500338631</v>
      </c>
      <c r="Y458">
        <v>6.6289857520000002</v>
      </c>
      <c r="Z458">
        <v>2.3346065720000002</v>
      </c>
      <c r="AA458">
        <v>3.5115454389999998</v>
      </c>
      <c r="AB458">
        <v>4.0581140830000004</v>
      </c>
      <c r="AC458">
        <v>7.9927461150000001</v>
      </c>
      <c r="AD458">
        <v>4.8657624300000002</v>
      </c>
      <c r="AE458">
        <v>3.3961582520000002</v>
      </c>
      <c r="AF458">
        <v>5.3643800229999998</v>
      </c>
      <c r="AG458">
        <v>3.0632425649999999</v>
      </c>
      <c r="AH458">
        <v>412.30158729999999</v>
      </c>
      <c r="AI458">
        <v>15.6</v>
      </c>
      <c r="AJ458">
        <v>43.1</v>
      </c>
      <c r="AK458">
        <v>19</v>
      </c>
      <c r="AL458">
        <v>10.50333333</v>
      </c>
      <c r="AM458">
        <v>0.820333333</v>
      </c>
      <c r="AN458">
        <v>0.39566666700000003</v>
      </c>
      <c r="AO458">
        <v>0.63700000000000001</v>
      </c>
      <c r="AP458">
        <v>0.443</v>
      </c>
      <c r="AQ458">
        <v>8.1333332999999994E-2</v>
      </c>
      <c r="AR458">
        <v>0.555666667</v>
      </c>
      <c r="AS458">
        <v>50</v>
      </c>
      <c r="AT458">
        <v>6.0833333329999997</v>
      </c>
      <c r="AU458">
        <v>4</v>
      </c>
      <c r="AV458">
        <v>54</v>
      </c>
      <c r="AW458">
        <v>39.369999999999997</v>
      </c>
      <c r="AX458">
        <v>108.26210829999999</v>
      </c>
      <c r="AY458">
        <v>1.9035165999999999E-2</v>
      </c>
      <c r="AZ458">
        <v>6.2176250000000001E-3</v>
      </c>
      <c r="BA458">
        <v>0.94650670800000003</v>
      </c>
      <c r="BB458">
        <v>0.122755954</v>
      </c>
      <c r="BC458">
        <v>1.598496E-3</v>
      </c>
      <c r="BD458">
        <v>1.9897794999999999E-2</v>
      </c>
      <c r="BE458">
        <v>1.1883214E-2</v>
      </c>
      <c r="BF458">
        <v>0.33001831599999998</v>
      </c>
      <c r="BG458">
        <v>1.1167781999999999E-2</v>
      </c>
      <c r="BH458">
        <v>4.4673715000000003E-2</v>
      </c>
    </row>
    <row r="459" spans="1:60" x14ac:dyDescent="0.35">
      <c r="A459" t="s">
        <v>76</v>
      </c>
      <c r="B459" t="s">
        <v>178</v>
      </c>
      <c r="C459" t="s">
        <v>173</v>
      </c>
      <c r="D459" t="s">
        <v>167</v>
      </c>
      <c r="E459" t="s">
        <v>184</v>
      </c>
      <c r="F459">
        <f t="shared" si="7"/>
        <v>17</v>
      </c>
      <c r="G459">
        <v>22</v>
      </c>
      <c r="H459" t="s">
        <v>165</v>
      </c>
      <c r="I459">
        <v>-0.45165807896981702</v>
      </c>
      <c r="J459">
        <v>-1.09740622083663</v>
      </c>
      <c r="K459">
        <v>1.1364074218979101</v>
      </c>
      <c r="L459">
        <v>-1.3272375308606299</v>
      </c>
      <c r="M459">
        <v>-0.36432806393008099</v>
      </c>
      <c r="N459">
        <v>1.2602130456991301</v>
      </c>
      <c r="O459">
        <v>-0.64172589583657502</v>
      </c>
      <c r="P459">
        <v>-0.28908095612943502</v>
      </c>
      <c r="Q459">
        <v>9.2568227454315199E-2</v>
      </c>
      <c r="R459">
        <v>0.88882917916408999</v>
      </c>
      <c r="S459">
        <v>0.97644846288717402</v>
      </c>
      <c r="T459">
        <v>0.55942826413406799</v>
      </c>
      <c r="U459">
        <v>5.0033868659999996</v>
      </c>
      <c r="V459">
        <v>3.7347995420000002</v>
      </c>
      <c r="W459">
        <v>2.5642368530000001</v>
      </c>
      <c r="X459">
        <v>3.515682805</v>
      </c>
      <c r="Y459">
        <v>5.4567446029999997</v>
      </c>
      <c r="Z459">
        <v>3.0641694350000002</v>
      </c>
      <c r="AA459">
        <v>0</v>
      </c>
      <c r="AB459">
        <v>5.4531820770000001</v>
      </c>
      <c r="AC459">
        <v>5.9281105089999997</v>
      </c>
      <c r="AD459">
        <v>4.3858388039999996</v>
      </c>
      <c r="AE459">
        <v>1.7840134969999999</v>
      </c>
      <c r="AF459">
        <v>5.315438479</v>
      </c>
      <c r="AG459">
        <v>2.8397280249999999</v>
      </c>
      <c r="AH459">
        <v>174.12037040000001</v>
      </c>
      <c r="AI459">
        <v>22.9</v>
      </c>
      <c r="AJ459">
        <v>50</v>
      </c>
      <c r="AK459">
        <v>19</v>
      </c>
      <c r="AL459">
        <v>15.036666670000001</v>
      </c>
      <c r="AM459">
        <v>1.056666667</v>
      </c>
      <c r="AN459">
        <v>0.49399999999999999</v>
      </c>
      <c r="AO459">
        <v>0.69666666700000002</v>
      </c>
      <c r="AP459">
        <v>0.49933333299999999</v>
      </c>
      <c r="AQ459">
        <v>0.15933333299999999</v>
      </c>
      <c r="AR459">
        <v>0.53733333299999997</v>
      </c>
      <c r="AS459">
        <v>54</v>
      </c>
      <c r="AT459">
        <v>8.0833333330000006</v>
      </c>
      <c r="AU459">
        <v>5</v>
      </c>
      <c r="AV459">
        <v>97</v>
      </c>
      <c r="AW459">
        <v>72.680000000000007</v>
      </c>
      <c r="AX459">
        <v>135.8404558</v>
      </c>
      <c r="AY459">
        <v>4.0897607000000002E-2</v>
      </c>
      <c r="AZ459">
        <v>1.4843359E-2</v>
      </c>
      <c r="BA459">
        <v>1.2041134360000001</v>
      </c>
      <c r="BB459">
        <v>0.38828911799999999</v>
      </c>
      <c r="BC459">
        <v>4.3437700000000003E-3</v>
      </c>
      <c r="BD459">
        <v>1.6288856000000001E-2</v>
      </c>
      <c r="BE459">
        <v>1.5624547000000001E-2</v>
      </c>
      <c r="BF459">
        <v>9.8805676999999995E-2</v>
      </c>
      <c r="BG459">
        <v>2.0872365E-2</v>
      </c>
      <c r="BH459">
        <v>6.5840246000000005E-2</v>
      </c>
    </row>
    <row r="460" spans="1:60" x14ac:dyDescent="0.35">
      <c r="A460" t="s">
        <v>76</v>
      </c>
      <c r="B460" t="s">
        <v>178</v>
      </c>
      <c r="C460" t="s">
        <v>173</v>
      </c>
      <c r="D460" t="s">
        <v>167</v>
      </c>
      <c r="E460" t="s">
        <v>184</v>
      </c>
      <c r="F460">
        <f t="shared" si="7"/>
        <v>17</v>
      </c>
      <c r="G460">
        <v>23</v>
      </c>
      <c r="H460" t="s">
        <v>165</v>
      </c>
      <c r="I460">
        <v>-1.68894425643879</v>
      </c>
      <c r="J460">
        <v>0.36137386124693099</v>
      </c>
      <c r="K460">
        <v>0.23020773744061501</v>
      </c>
      <c r="L460">
        <v>-3.7768494633557498E-2</v>
      </c>
      <c r="M460">
        <v>0.80092755510980096</v>
      </c>
      <c r="N460">
        <v>0.438819248670826</v>
      </c>
      <c r="O460">
        <v>-0.96530133968867704</v>
      </c>
      <c r="P460">
        <v>-0.48740422999373201</v>
      </c>
      <c r="Q460">
        <v>1.4892862889099701</v>
      </c>
      <c r="R460">
        <v>2.2309187316226402</v>
      </c>
      <c r="S460">
        <v>-0.91015926347642895</v>
      </c>
      <c r="T460">
        <v>-0.416553154068598</v>
      </c>
      <c r="U460">
        <v>4.4133219119999998</v>
      </c>
      <c r="V460">
        <v>3.5818027890000002</v>
      </c>
      <c r="W460">
        <v>1.392448227</v>
      </c>
      <c r="X460">
        <v>1.392448227</v>
      </c>
      <c r="Y460">
        <v>4.8845773750000001</v>
      </c>
      <c r="Z460">
        <v>1.4804815760000001</v>
      </c>
      <c r="AA460">
        <v>1.7170181849999999</v>
      </c>
      <c r="AB460">
        <v>3.9498182019999999</v>
      </c>
      <c r="AC460">
        <v>4.5095019169999997</v>
      </c>
      <c r="AD460">
        <v>3.4882430520000001</v>
      </c>
      <c r="AE460">
        <v>3.2242932230000001</v>
      </c>
      <c r="AF460">
        <v>4.4185430769999998</v>
      </c>
      <c r="AG460">
        <v>2.514305625</v>
      </c>
      <c r="AH460">
        <v>29.135802470000002</v>
      </c>
      <c r="AI460">
        <v>8.8000000000000007</v>
      </c>
      <c r="AJ460">
        <v>52</v>
      </c>
      <c r="AK460">
        <v>21</v>
      </c>
      <c r="AL460">
        <v>12.74</v>
      </c>
      <c r="AM460">
        <v>1.018</v>
      </c>
      <c r="AN460">
        <v>0.45666666700000003</v>
      </c>
      <c r="AO460">
        <v>0.65466666699999998</v>
      </c>
      <c r="AP460">
        <v>0.59066666700000003</v>
      </c>
      <c r="AQ460">
        <v>5.1999999999999998E-2</v>
      </c>
      <c r="AR460">
        <v>0.66733333299999997</v>
      </c>
      <c r="AS460">
        <v>21</v>
      </c>
      <c r="AT460">
        <v>3.7</v>
      </c>
      <c r="AU460">
        <v>2</v>
      </c>
      <c r="AV460">
        <v>30</v>
      </c>
      <c r="AW460">
        <v>67.2</v>
      </c>
      <c r="AX460">
        <v>149.0598291</v>
      </c>
      <c r="AY460">
        <v>1.2290532E-2</v>
      </c>
      <c r="AZ460">
        <v>1.9797294E-2</v>
      </c>
      <c r="BA460">
        <v>1.2801490579999999</v>
      </c>
      <c r="BB460">
        <v>0.44064773899999998</v>
      </c>
      <c r="BC460">
        <v>8.4152329999999994E-3</v>
      </c>
      <c r="BD460">
        <v>2.6944471000000001E-2</v>
      </c>
      <c r="BE460">
        <v>5.480898E-2</v>
      </c>
      <c r="BF460">
        <v>0.54360898899999999</v>
      </c>
      <c r="BG460">
        <v>7.3178831E-2</v>
      </c>
      <c r="BH460">
        <v>7.6767311000000005E-2</v>
      </c>
    </row>
    <row r="461" spans="1:60" x14ac:dyDescent="0.35">
      <c r="A461" t="s">
        <v>76</v>
      </c>
      <c r="B461" t="s">
        <v>178</v>
      </c>
      <c r="C461" t="s">
        <v>173</v>
      </c>
      <c r="D461" t="s">
        <v>167</v>
      </c>
      <c r="E461" t="s">
        <v>184</v>
      </c>
      <c r="F461">
        <f t="shared" si="7"/>
        <v>17</v>
      </c>
      <c r="G461">
        <v>24</v>
      </c>
      <c r="H461" t="s">
        <v>165</v>
      </c>
      <c r="I461">
        <v>-2.6256012271319601E-2</v>
      </c>
      <c r="J461">
        <v>0.35919521197270199</v>
      </c>
      <c r="K461">
        <v>-0.153605510490855</v>
      </c>
      <c r="L461">
        <v>0.851842418045196</v>
      </c>
      <c r="M461">
        <v>0.695099937585128</v>
      </c>
      <c r="N461">
        <v>-0.14015681151450199</v>
      </c>
      <c r="O461">
        <v>-1.22755919470163</v>
      </c>
      <c r="P461">
        <v>-1.06056626447365</v>
      </c>
      <c r="Q461">
        <v>1.0718265989870599</v>
      </c>
      <c r="R461">
        <v>1.45498234979449</v>
      </c>
      <c r="S461">
        <v>-1.2398844323701499</v>
      </c>
      <c r="T461">
        <v>-1.26023164909035</v>
      </c>
      <c r="U461">
        <v>6.6755195929999998</v>
      </c>
      <c r="V461">
        <v>2.470920408</v>
      </c>
      <c r="W461">
        <v>3.18036597</v>
      </c>
      <c r="X461">
        <v>1.2788741130000001</v>
      </c>
      <c r="Y461">
        <v>4.9618080930000001</v>
      </c>
      <c r="Z461">
        <v>2.1509005060000002</v>
      </c>
      <c r="AA461">
        <v>2.5462572250000002</v>
      </c>
      <c r="AB461">
        <v>2.5748714800000001</v>
      </c>
      <c r="AC461">
        <v>3.303353129</v>
      </c>
      <c r="AD461">
        <v>1.894338342</v>
      </c>
      <c r="AE461">
        <v>3.3368234559999999</v>
      </c>
      <c r="AF461">
        <v>4.8871415389999999</v>
      </c>
      <c r="AG461">
        <v>2.5818989160000001</v>
      </c>
      <c r="AH461">
        <v>23.981481479999999</v>
      </c>
      <c r="AI461">
        <v>9.1999999999999993</v>
      </c>
      <c r="AJ461">
        <v>48.3</v>
      </c>
      <c r="AK461">
        <v>22</v>
      </c>
      <c r="AL461">
        <v>12.19333333</v>
      </c>
      <c r="AM461">
        <v>0.89733333299999996</v>
      </c>
      <c r="AN461">
        <v>0.43466666700000001</v>
      </c>
      <c r="AO461">
        <v>0.67700000000000005</v>
      </c>
      <c r="AP461">
        <v>0.48399999999999999</v>
      </c>
      <c r="AQ461">
        <v>4.3999999999999997E-2</v>
      </c>
      <c r="AR461">
        <v>0.63300000000000001</v>
      </c>
      <c r="AS461">
        <v>10</v>
      </c>
      <c r="AT461">
        <v>1.888888889</v>
      </c>
      <c r="AU461">
        <v>2</v>
      </c>
      <c r="AV461">
        <v>51</v>
      </c>
      <c r="AW461">
        <v>48.32</v>
      </c>
      <c r="AX461">
        <v>120.1139601</v>
      </c>
      <c r="AY461">
        <v>2.5267754999999999E-2</v>
      </c>
      <c r="AZ461">
        <v>1.0394679E-2</v>
      </c>
      <c r="BA461">
        <v>1.242049994</v>
      </c>
      <c r="BB461">
        <v>0.35277171099999999</v>
      </c>
      <c r="BC461">
        <v>8.2225089999999994E-3</v>
      </c>
      <c r="BD461">
        <v>1.5210702E-2</v>
      </c>
      <c r="BE461">
        <v>4.5576370999999997E-2</v>
      </c>
      <c r="BF461">
        <v>0.340449952</v>
      </c>
      <c r="BG461">
        <v>8.4096348000000001E-2</v>
      </c>
      <c r="BH461">
        <v>6.7505950999999995E-2</v>
      </c>
    </row>
    <row r="462" spans="1:60" x14ac:dyDescent="0.35">
      <c r="A462" t="s">
        <v>76</v>
      </c>
      <c r="B462" t="s">
        <v>178</v>
      </c>
      <c r="C462" t="s">
        <v>173</v>
      </c>
      <c r="D462" t="s">
        <v>167</v>
      </c>
      <c r="E462" t="s">
        <v>184</v>
      </c>
      <c r="F462">
        <f t="shared" si="7"/>
        <v>17</v>
      </c>
      <c r="G462">
        <v>25</v>
      </c>
      <c r="H462" t="s">
        <v>165</v>
      </c>
      <c r="I462">
        <v>0.22334434887289401</v>
      </c>
      <c r="J462">
        <v>0.87688611891850599</v>
      </c>
      <c r="K462">
        <v>-0.83304826382684005</v>
      </c>
      <c r="L462">
        <v>-3.2244668578939599E-3</v>
      </c>
      <c r="M462">
        <v>-0.57014162090848697</v>
      </c>
      <c r="N462">
        <v>-0.62452534066642795</v>
      </c>
      <c r="O462">
        <v>-1.3567420837331901</v>
      </c>
      <c r="P462">
        <v>0.63192556143525802</v>
      </c>
      <c r="Q462">
        <v>0.73177868259008505</v>
      </c>
      <c r="R462">
        <v>-3.8234634713685198E-2</v>
      </c>
      <c r="S462">
        <v>0.32955053940323198</v>
      </c>
      <c r="T462">
        <v>0.26947311750916397</v>
      </c>
      <c r="U462">
        <v>5.124184413</v>
      </c>
      <c r="V462">
        <v>3.145109675</v>
      </c>
      <c r="W462">
        <v>2.6880994139999999</v>
      </c>
      <c r="X462">
        <v>2.1291131509999999</v>
      </c>
      <c r="Y462">
        <v>6.6402146770000003</v>
      </c>
      <c r="Z462">
        <v>3.0122615750000001</v>
      </c>
      <c r="AA462">
        <v>2.8266559440000001</v>
      </c>
      <c r="AB462">
        <v>2.4046067070000001</v>
      </c>
      <c r="AC462">
        <v>5.9072774609999996</v>
      </c>
      <c r="AD462">
        <v>3.6188940270000001</v>
      </c>
      <c r="AE462">
        <v>2.538973871</v>
      </c>
      <c r="AF462">
        <v>4.8833629329999999</v>
      </c>
      <c r="AG462">
        <v>2.407945609</v>
      </c>
      <c r="AH462">
        <v>368.37037040000001</v>
      </c>
      <c r="AI462">
        <v>22.4</v>
      </c>
      <c r="AJ462">
        <v>48.4</v>
      </c>
      <c r="AK462">
        <v>21</v>
      </c>
      <c r="AL462">
        <v>15.92</v>
      </c>
      <c r="AM462">
        <v>1.0973333329999999</v>
      </c>
      <c r="AN462">
        <v>0.59466666700000004</v>
      </c>
      <c r="AO462">
        <v>0.64033333299999995</v>
      </c>
      <c r="AP462">
        <v>0.52700000000000002</v>
      </c>
      <c r="AQ462">
        <v>4.9333333E-2</v>
      </c>
      <c r="AR462">
        <v>0.64100000000000001</v>
      </c>
      <c r="AS462">
        <v>48</v>
      </c>
      <c r="AT462">
        <v>8.1</v>
      </c>
      <c r="AU462">
        <v>4</v>
      </c>
      <c r="AV462">
        <v>67</v>
      </c>
      <c r="AW462">
        <v>52.54</v>
      </c>
      <c r="AX462">
        <v>338.68945869999999</v>
      </c>
      <c r="AY462">
        <v>1.3354862E-2</v>
      </c>
      <c r="AZ462">
        <v>1.3902090000000001E-3</v>
      </c>
      <c r="BA462">
        <v>0.90557192399999997</v>
      </c>
      <c r="BB462">
        <v>9.6605049999999998E-2</v>
      </c>
      <c r="BC462">
        <v>1.671173E-3</v>
      </c>
      <c r="BD462">
        <v>2.9483120000000002E-2</v>
      </c>
      <c r="BE462">
        <v>1.8771856999999999E-2</v>
      </c>
      <c r="BF462">
        <v>0.20389655000000001</v>
      </c>
      <c r="BG462">
        <v>7.9325508000000003E-2</v>
      </c>
      <c r="BH462">
        <v>5.5167138999999997E-2</v>
      </c>
    </row>
    <row r="463" spans="1:60" x14ac:dyDescent="0.35">
      <c r="A463" t="s">
        <v>76</v>
      </c>
      <c r="B463" t="s">
        <v>178</v>
      </c>
      <c r="C463" t="s">
        <v>173</v>
      </c>
      <c r="D463" t="s">
        <v>167</v>
      </c>
      <c r="E463" t="s">
        <v>184</v>
      </c>
      <c r="F463">
        <f t="shared" si="7"/>
        <v>17</v>
      </c>
      <c r="G463">
        <v>27</v>
      </c>
      <c r="H463" t="s">
        <v>165</v>
      </c>
      <c r="I463">
        <v>-2.0449601645072</v>
      </c>
      <c r="J463">
        <v>-0.78858881299179795</v>
      </c>
      <c r="K463">
        <v>0.217305906186264</v>
      </c>
      <c r="L463">
        <v>-1.8609212321431701</v>
      </c>
      <c r="M463">
        <v>-0.236232695253659</v>
      </c>
      <c r="N463">
        <v>-1.50631721312692</v>
      </c>
      <c r="O463">
        <v>-0.52212271160666901</v>
      </c>
      <c r="P463">
        <v>1.8667062142892401</v>
      </c>
      <c r="Q463">
        <v>-0.231789390871427</v>
      </c>
      <c r="R463">
        <v>1.80024912792104E-2</v>
      </c>
      <c r="S463">
        <v>0.116931500809889</v>
      </c>
      <c r="T463">
        <v>-2.3997320328631901</v>
      </c>
      <c r="U463">
        <v>3.0677657850000002</v>
      </c>
      <c r="V463">
        <v>1.671658935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1.3453437580000001</v>
      </c>
      <c r="AC463">
        <v>1.2788741130000001</v>
      </c>
      <c r="AD463">
        <v>0</v>
      </c>
      <c r="AE463">
        <v>0</v>
      </c>
      <c r="AF463">
        <v>0</v>
      </c>
      <c r="AG463">
        <v>2.7531101160000002</v>
      </c>
      <c r="AH463">
        <v>1.049382716</v>
      </c>
      <c r="AI463">
        <v>18.399999999999999</v>
      </c>
      <c r="AJ463">
        <v>49.1</v>
      </c>
      <c r="AK463">
        <v>19</v>
      </c>
      <c r="AL463">
        <v>16.899999999999999</v>
      </c>
      <c r="AM463">
        <v>1.2083333329999999</v>
      </c>
      <c r="AN463">
        <v>0.58233333300000001</v>
      </c>
      <c r="AO463">
        <v>0.76233333299999995</v>
      </c>
      <c r="AP463">
        <v>0.63366666699999996</v>
      </c>
      <c r="AQ463">
        <v>9.9000000000000005E-2</v>
      </c>
      <c r="AR463">
        <v>0.77200000000000002</v>
      </c>
      <c r="AS463">
        <v>43</v>
      </c>
      <c r="AT463">
        <v>7.0833333329999997</v>
      </c>
      <c r="AU463">
        <v>5</v>
      </c>
      <c r="AV463">
        <v>86</v>
      </c>
      <c r="AW463">
        <v>44.744999999999997</v>
      </c>
      <c r="AX463">
        <v>288.5470085</v>
      </c>
      <c r="AY463">
        <v>2.204689E-2</v>
      </c>
      <c r="AZ463">
        <v>4.4418640000000002E-3</v>
      </c>
      <c r="BA463">
        <v>1.003823076</v>
      </c>
      <c r="BB463">
        <v>0.19216281099999999</v>
      </c>
      <c r="BC463">
        <v>3.0197309999999999E-3</v>
      </c>
      <c r="BD463">
        <v>1.0434995000000001E-2</v>
      </c>
      <c r="BE463">
        <v>4.0678119999999998E-2</v>
      </c>
      <c r="BF463">
        <v>0.11128131600000001</v>
      </c>
      <c r="BG463">
        <v>4.8403400000000003E-3</v>
      </c>
      <c r="BH463">
        <v>4.6628754000000001E-2</v>
      </c>
    </row>
    <row r="464" spans="1:60" x14ac:dyDescent="0.35">
      <c r="A464" t="s">
        <v>76</v>
      </c>
      <c r="B464" t="s">
        <v>178</v>
      </c>
      <c r="C464" t="s">
        <v>173</v>
      </c>
      <c r="D464" t="s">
        <v>167</v>
      </c>
      <c r="E464" t="s">
        <v>184</v>
      </c>
      <c r="F464">
        <f t="shared" si="7"/>
        <v>17</v>
      </c>
      <c r="G464">
        <v>28</v>
      </c>
      <c r="H464" t="s">
        <v>165</v>
      </c>
      <c r="I464">
        <v>-0.74079353286747796</v>
      </c>
      <c r="J464">
        <v>9.8220144296650699E-2</v>
      </c>
      <c r="K464">
        <v>-1.3995234380153701E-2</v>
      </c>
      <c r="L464">
        <v>-0.38601796730876198</v>
      </c>
      <c r="M464">
        <v>-1.32195677878685</v>
      </c>
      <c r="N464">
        <v>1.90524237082073</v>
      </c>
      <c r="O464">
        <v>-0.76205763506538104</v>
      </c>
      <c r="P464">
        <v>-0.37616770244210102</v>
      </c>
      <c r="Q464">
        <v>0.81976525872652795</v>
      </c>
      <c r="R464">
        <v>-4.8895887189449497E-2</v>
      </c>
      <c r="S464">
        <v>-1.28045265805692</v>
      </c>
      <c r="T464">
        <v>1.59623384932854</v>
      </c>
      <c r="U464">
        <v>5.7999580809999998</v>
      </c>
      <c r="V464">
        <v>6.3815474019999998</v>
      </c>
      <c r="W464">
        <v>3.242716352</v>
      </c>
      <c r="X464">
        <v>4.5952801709999997</v>
      </c>
      <c r="Y464">
        <v>6.6799979260000004</v>
      </c>
      <c r="Z464">
        <v>1.570598079</v>
      </c>
      <c r="AA464">
        <v>1.8433172790000001</v>
      </c>
      <c r="AB464">
        <v>4.8709474229999996</v>
      </c>
      <c r="AC464">
        <v>7.6277452940000003</v>
      </c>
      <c r="AD464">
        <v>5.2752761670000003</v>
      </c>
      <c r="AE464">
        <v>3.0557965139999999</v>
      </c>
      <c r="AF464">
        <v>6.488215394</v>
      </c>
      <c r="AG464">
        <v>2.4875486590000002</v>
      </c>
      <c r="AH464">
        <v>382.46031749999997</v>
      </c>
      <c r="AI464">
        <v>12.5</v>
      </c>
      <c r="AJ464">
        <v>42.3</v>
      </c>
      <c r="AK464">
        <v>20</v>
      </c>
      <c r="AL464">
        <v>14.266666669999999</v>
      </c>
      <c r="AM464">
        <v>1.0036666670000001</v>
      </c>
      <c r="AN464">
        <v>0.49233333299999998</v>
      </c>
      <c r="AO464">
        <v>0.64633333299999995</v>
      </c>
      <c r="AP464">
        <v>0.52166666699999997</v>
      </c>
      <c r="AQ464">
        <v>7.8666666999999996E-2</v>
      </c>
      <c r="AR464">
        <v>0.62766666699999996</v>
      </c>
      <c r="AS464">
        <v>16</v>
      </c>
      <c r="AT464">
        <v>2.8181818179999998</v>
      </c>
      <c r="AU464">
        <v>2</v>
      </c>
      <c r="AV464">
        <v>19</v>
      </c>
      <c r="AW464">
        <v>52.26</v>
      </c>
      <c r="AX464">
        <v>252.76353280000001</v>
      </c>
      <c r="AY464">
        <v>3.4144142000000002E-2</v>
      </c>
      <c r="AZ464">
        <v>5.9110079999999997E-3</v>
      </c>
      <c r="BA464">
        <v>0.98436837300000002</v>
      </c>
      <c r="BB464">
        <v>9.9346298999999999E-2</v>
      </c>
      <c r="BC464">
        <v>0</v>
      </c>
      <c r="BD464">
        <v>4.7066090999999997E-2</v>
      </c>
      <c r="BE464">
        <v>0</v>
      </c>
      <c r="BF464">
        <v>0.13420448500000001</v>
      </c>
      <c r="BG464">
        <v>2.4689065E-2</v>
      </c>
      <c r="BH464">
        <v>4.1627599000000001E-2</v>
      </c>
    </row>
    <row r="465" spans="1:60" x14ac:dyDescent="0.35">
      <c r="A465" t="s">
        <v>76</v>
      </c>
      <c r="B465" t="s">
        <v>178</v>
      </c>
      <c r="C465" t="s">
        <v>173</v>
      </c>
      <c r="D465" t="s">
        <v>167</v>
      </c>
      <c r="E465" t="s">
        <v>184</v>
      </c>
      <c r="F465">
        <f t="shared" si="7"/>
        <v>17</v>
      </c>
      <c r="G465">
        <v>29</v>
      </c>
      <c r="H465" t="s">
        <v>165</v>
      </c>
      <c r="I465">
        <v>-2.1801237629363199</v>
      </c>
      <c r="J465">
        <v>-1.1003711531515401</v>
      </c>
      <c r="K465">
        <v>0.60755160255123197</v>
      </c>
      <c r="L465">
        <v>-1.7730959019750301</v>
      </c>
      <c r="M465">
        <v>-1.5243871135525899</v>
      </c>
      <c r="N465">
        <v>-3.2648927177410201</v>
      </c>
      <c r="O465">
        <v>-0.56429164015601996</v>
      </c>
      <c r="P465">
        <v>-7.3337931952148494E-2</v>
      </c>
      <c r="Q465">
        <v>-0.14642361479566601</v>
      </c>
      <c r="R465">
        <v>-0.306879062246668</v>
      </c>
      <c r="S465">
        <v>1.0791244097000201</v>
      </c>
      <c r="T465">
        <v>-1.70904435224614</v>
      </c>
      <c r="U465">
        <v>2.023201823</v>
      </c>
      <c r="V465">
        <v>0</v>
      </c>
      <c r="W465">
        <v>0</v>
      </c>
      <c r="X465">
        <v>0</v>
      </c>
      <c r="Y465">
        <v>1.2724099659999999</v>
      </c>
      <c r="Z465">
        <v>0</v>
      </c>
      <c r="AA465">
        <v>0</v>
      </c>
      <c r="AB465">
        <v>0</v>
      </c>
      <c r="AC465">
        <v>0.89948361300000002</v>
      </c>
      <c r="AD465">
        <v>0.396162715</v>
      </c>
      <c r="AE465">
        <v>0</v>
      </c>
      <c r="AF465">
        <v>0</v>
      </c>
      <c r="AG465">
        <v>0.85618680800000002</v>
      </c>
      <c r="AH465">
        <v>1.1458333329999999</v>
      </c>
      <c r="AI465">
        <v>19.399999999999999</v>
      </c>
      <c r="AJ465">
        <v>49.1</v>
      </c>
      <c r="AK465">
        <v>20</v>
      </c>
      <c r="AL465">
        <v>14.44</v>
      </c>
      <c r="AM465">
        <v>1.060333333</v>
      </c>
      <c r="AN465">
        <v>0.46933333300000002</v>
      </c>
      <c r="AO465">
        <v>0.73966666700000006</v>
      </c>
      <c r="AP465">
        <v>0.50966666699999996</v>
      </c>
      <c r="AQ465">
        <v>0.15666666700000001</v>
      </c>
      <c r="AR465">
        <v>0.58299999999999996</v>
      </c>
      <c r="AS465">
        <v>56</v>
      </c>
      <c r="AT465">
        <v>9.9090909089999997</v>
      </c>
      <c r="AU465">
        <v>5</v>
      </c>
      <c r="AV465">
        <v>104</v>
      </c>
      <c r="AW465">
        <v>87</v>
      </c>
      <c r="AX465">
        <v>52.877492879999998</v>
      </c>
      <c r="AY465">
        <v>5.1006713000000002E-2</v>
      </c>
      <c r="AZ465">
        <v>7.8652359999999994E-3</v>
      </c>
      <c r="BA465">
        <v>0.96051941200000002</v>
      </c>
      <c r="BB465">
        <v>0.14365625600000001</v>
      </c>
      <c r="BC465">
        <v>0</v>
      </c>
      <c r="BD465">
        <v>8.1685860000000002E-3</v>
      </c>
      <c r="BE465">
        <v>6.0920009999999997E-3</v>
      </c>
      <c r="BF465">
        <v>5.0197840000000001E-2</v>
      </c>
      <c r="BG465">
        <v>5.2596580000000004E-3</v>
      </c>
      <c r="BH465">
        <v>4.4893100999999998E-2</v>
      </c>
    </row>
    <row r="466" spans="1:60" x14ac:dyDescent="0.35">
      <c r="A466" t="s">
        <v>76</v>
      </c>
      <c r="B466" t="s">
        <v>178</v>
      </c>
      <c r="C466" t="s">
        <v>173</v>
      </c>
      <c r="D466" t="s">
        <v>167</v>
      </c>
      <c r="E466" t="s">
        <v>184</v>
      </c>
      <c r="F466">
        <f t="shared" si="7"/>
        <v>17</v>
      </c>
      <c r="G466">
        <v>3</v>
      </c>
      <c r="H466" t="s">
        <v>165</v>
      </c>
      <c r="I466">
        <v>-1.6540768482985</v>
      </c>
      <c r="J466">
        <v>8.2867368407110106E-2</v>
      </c>
      <c r="K466">
        <v>1.79741955210925</v>
      </c>
      <c r="L466">
        <v>-1.8537391787137001</v>
      </c>
      <c r="M466">
        <v>-0.30179703155132098</v>
      </c>
      <c r="N466">
        <v>-2.79893049951301</v>
      </c>
      <c r="O466">
        <v>-0.66079570345938499</v>
      </c>
      <c r="P466">
        <v>-0.82038683087800301</v>
      </c>
      <c r="Q466">
        <v>-1.0267568785579999</v>
      </c>
      <c r="R466">
        <v>2.16497825241315</v>
      </c>
      <c r="S466">
        <v>-0.87526479846495797</v>
      </c>
      <c r="T466">
        <v>-1.35879804762011</v>
      </c>
      <c r="U466">
        <v>4.0857216330000004</v>
      </c>
      <c r="V466">
        <v>0</v>
      </c>
      <c r="W466">
        <v>0</v>
      </c>
      <c r="X466">
        <v>0.141078599</v>
      </c>
      <c r="Y466">
        <v>1.2160211430000001</v>
      </c>
      <c r="Z466">
        <v>0</v>
      </c>
      <c r="AA466">
        <v>0</v>
      </c>
      <c r="AB466">
        <v>0</v>
      </c>
      <c r="AC466">
        <v>2.3932933319999998</v>
      </c>
      <c r="AD466">
        <v>0.98082925300000001</v>
      </c>
      <c r="AE466">
        <v>0.33935408299999997</v>
      </c>
      <c r="AF466">
        <v>0</v>
      </c>
      <c r="AG466">
        <v>1.7575095460000001</v>
      </c>
      <c r="AH466">
        <v>1.7676767680000001</v>
      </c>
      <c r="AI466">
        <v>25.3</v>
      </c>
      <c r="AJ466">
        <v>45.9</v>
      </c>
      <c r="AK466">
        <v>19</v>
      </c>
      <c r="AL466">
        <v>12.49</v>
      </c>
      <c r="AM466">
        <v>0.98266666700000005</v>
      </c>
      <c r="AN466">
        <v>0.41399999999999998</v>
      </c>
      <c r="AO466">
        <v>0.67533333299999998</v>
      </c>
      <c r="AP466">
        <v>0.51333333299999995</v>
      </c>
      <c r="AQ466">
        <v>9.0999999999999998E-2</v>
      </c>
      <c r="AR466">
        <v>0.68633333299999999</v>
      </c>
      <c r="AS466">
        <v>23</v>
      </c>
      <c r="AT466">
        <v>5</v>
      </c>
      <c r="AU466">
        <v>4</v>
      </c>
      <c r="AV466">
        <v>42.6</v>
      </c>
      <c r="AW466">
        <v>21.63</v>
      </c>
      <c r="AX466">
        <v>107.3504274</v>
      </c>
      <c r="AY466">
        <v>6.3653360000000006E-2</v>
      </c>
      <c r="AZ466">
        <v>2.2717188999999999E-2</v>
      </c>
      <c r="BA466">
        <v>1.400956179</v>
      </c>
      <c r="BB466">
        <v>0.38419109499999998</v>
      </c>
      <c r="BC466">
        <v>3.0440089999999999E-3</v>
      </c>
      <c r="BD466">
        <v>4.2132749999999997E-2</v>
      </c>
      <c r="BE466">
        <v>3.4498567000000001E-2</v>
      </c>
      <c r="BF466">
        <v>0.31135626199999999</v>
      </c>
      <c r="BG466">
        <v>2.5743616E-2</v>
      </c>
      <c r="BH466">
        <v>0.17071993899999999</v>
      </c>
    </row>
    <row r="467" spans="1:60" x14ac:dyDescent="0.35">
      <c r="A467" t="s">
        <v>76</v>
      </c>
      <c r="B467" t="s">
        <v>178</v>
      </c>
      <c r="C467" t="s">
        <v>173</v>
      </c>
      <c r="D467" t="s">
        <v>167</v>
      </c>
      <c r="E467" t="s">
        <v>184</v>
      </c>
      <c r="F467">
        <f t="shared" si="7"/>
        <v>17</v>
      </c>
      <c r="G467">
        <v>30</v>
      </c>
      <c r="H467" t="s">
        <v>165</v>
      </c>
      <c r="I467">
        <v>-2.1484733864229599</v>
      </c>
      <c r="J467">
        <v>-0.90081445958445805</v>
      </c>
      <c r="K467">
        <v>-0.34483161226381598</v>
      </c>
      <c r="L467">
        <v>-2.12909965741152</v>
      </c>
      <c r="M467">
        <v>-0.68059011192623997</v>
      </c>
      <c r="N467">
        <v>-1.9018338730701501</v>
      </c>
      <c r="O467">
        <v>-1.2723667667178999</v>
      </c>
      <c r="P467">
        <v>0.37433041861637101</v>
      </c>
      <c r="Q467">
        <v>-0.36151863087688701</v>
      </c>
      <c r="R467">
        <v>-0.18696323197603701</v>
      </c>
      <c r="S467">
        <v>-0.73408391017616503</v>
      </c>
      <c r="T467">
        <v>-1.6696725639636001</v>
      </c>
      <c r="U467">
        <v>3.4242904950000002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1.2828313790000001</v>
      </c>
      <c r="AC467">
        <v>4.070851373</v>
      </c>
      <c r="AD467">
        <v>0</v>
      </c>
      <c r="AE467">
        <v>0</v>
      </c>
      <c r="AF467">
        <v>0</v>
      </c>
      <c r="AG467">
        <v>1.6545583479999999</v>
      </c>
      <c r="AH467">
        <v>0.51282051299999998</v>
      </c>
      <c r="AI467">
        <v>15.1</v>
      </c>
      <c r="AJ467">
        <v>48</v>
      </c>
      <c r="AK467">
        <v>17</v>
      </c>
      <c r="AL467">
        <v>14.786666670000001</v>
      </c>
      <c r="AM467">
        <v>1.034</v>
      </c>
      <c r="AN467">
        <v>0.53533333299999997</v>
      </c>
      <c r="AO467">
        <v>0.624</v>
      </c>
      <c r="AP467">
        <v>0.52666666699999998</v>
      </c>
      <c r="AQ467">
        <v>5.8000000000000003E-2</v>
      </c>
      <c r="AR467">
        <v>0.67533333299999998</v>
      </c>
      <c r="AS467">
        <v>30</v>
      </c>
      <c r="AT467">
        <v>4.0714285710000002</v>
      </c>
      <c r="AU467">
        <v>3</v>
      </c>
      <c r="AV467">
        <v>56</v>
      </c>
      <c r="AW467">
        <v>69.305000000000007</v>
      </c>
      <c r="AX467">
        <v>189.85754990000001</v>
      </c>
      <c r="AY467">
        <v>2.331768E-2</v>
      </c>
      <c r="AZ467">
        <v>2.5390880000000001E-3</v>
      </c>
      <c r="BA467">
        <v>0.91277029499999995</v>
      </c>
      <c r="BB467">
        <v>7.1046531999999996E-2</v>
      </c>
      <c r="BC467">
        <v>1.619288E-3</v>
      </c>
      <c r="BD467">
        <v>1.2665266999999999E-2</v>
      </c>
      <c r="BE467">
        <v>1.0930677E-2</v>
      </c>
      <c r="BF467">
        <v>0.11790058</v>
      </c>
      <c r="BG467">
        <v>2.9656472999999999E-2</v>
      </c>
      <c r="BH467">
        <v>4.3502645E-2</v>
      </c>
    </row>
    <row r="468" spans="1:60" x14ac:dyDescent="0.35">
      <c r="A468" t="s">
        <v>76</v>
      </c>
      <c r="B468" t="s">
        <v>178</v>
      </c>
      <c r="C468" t="s">
        <v>173</v>
      </c>
      <c r="D468" t="s">
        <v>167</v>
      </c>
      <c r="E468" t="s">
        <v>184</v>
      </c>
      <c r="F468">
        <f t="shared" si="7"/>
        <v>17</v>
      </c>
      <c r="G468">
        <v>31</v>
      </c>
      <c r="H468" t="s">
        <v>165</v>
      </c>
      <c r="I468">
        <v>-0.23427778971954399</v>
      </c>
      <c r="J468">
        <v>1.11788465784487</v>
      </c>
      <c r="K468">
        <v>-1.5218948282512801</v>
      </c>
      <c r="L468">
        <v>0.36961371982095798</v>
      </c>
      <c r="M468">
        <v>-0.68973193495628604</v>
      </c>
      <c r="N468">
        <v>0.843151176254607</v>
      </c>
      <c r="O468">
        <v>-0.83885036751555098</v>
      </c>
      <c r="P468">
        <v>1.30348405074257</v>
      </c>
      <c r="Q468">
        <v>-1.2582219050549901</v>
      </c>
      <c r="R468">
        <v>-0.11147657455731901</v>
      </c>
      <c r="S468">
        <v>1.5858174483852201</v>
      </c>
      <c r="T468">
        <v>-0.29610969186560798</v>
      </c>
      <c r="U468">
        <v>6.0238510630000004</v>
      </c>
      <c r="V468">
        <v>3.592735593</v>
      </c>
      <c r="W468">
        <v>3.6258213179999998</v>
      </c>
      <c r="X468">
        <v>3.9064519600000001</v>
      </c>
      <c r="Y468">
        <v>5.0951125990000001</v>
      </c>
      <c r="Z468">
        <v>1.8281271130000001</v>
      </c>
      <c r="AA468">
        <v>3.5819745360000002</v>
      </c>
      <c r="AB468">
        <v>3.3141860049999998</v>
      </c>
      <c r="AC468">
        <v>7.2634853320000001</v>
      </c>
      <c r="AD468">
        <v>2.5776883829999999</v>
      </c>
      <c r="AE468">
        <v>3.463998283</v>
      </c>
      <c r="AF468">
        <v>5.1780312000000004</v>
      </c>
      <c r="AG468">
        <v>0</v>
      </c>
      <c r="AH468">
        <v>62.5</v>
      </c>
      <c r="AI468">
        <v>37.1</v>
      </c>
      <c r="AJ468">
        <v>61</v>
      </c>
      <c r="AK468">
        <v>18</v>
      </c>
      <c r="AL468">
        <v>16.146666669999998</v>
      </c>
      <c r="AM468">
        <v>1.2186666669999999</v>
      </c>
      <c r="AN468">
        <v>0.57999999999999996</v>
      </c>
      <c r="AO468">
        <v>0.68233333299999999</v>
      </c>
      <c r="AP468">
        <v>0.56966666700000002</v>
      </c>
      <c r="AQ468">
        <v>4.3333333000000002E-2</v>
      </c>
      <c r="AR468">
        <v>0.72566666700000004</v>
      </c>
      <c r="AS468">
        <v>56</v>
      </c>
      <c r="AT468">
        <v>10.46153846</v>
      </c>
      <c r="AU468">
        <v>8</v>
      </c>
      <c r="AV468">
        <v>148</v>
      </c>
      <c r="AW468">
        <v>49.725000000000001</v>
      </c>
      <c r="AX468">
        <v>184.3874644</v>
      </c>
      <c r="AY468">
        <v>1.8795890000000001E-3</v>
      </c>
      <c r="AZ468">
        <v>1.2051659999999999E-3</v>
      </c>
      <c r="BA468">
        <v>0.868597909</v>
      </c>
      <c r="BB468">
        <v>0.107124265</v>
      </c>
      <c r="BC468">
        <v>3.208041E-3</v>
      </c>
      <c r="BD468">
        <v>5.8330686E-2</v>
      </c>
      <c r="BE468">
        <v>4.1611474000000002E-2</v>
      </c>
      <c r="BF468">
        <v>4.1900817999999999E-2</v>
      </c>
      <c r="BG468">
        <v>5.6927699999999998E-2</v>
      </c>
      <c r="BH468">
        <v>4.9101375000000003E-2</v>
      </c>
    </row>
    <row r="469" spans="1:60" x14ac:dyDescent="0.35">
      <c r="A469" t="s">
        <v>76</v>
      </c>
      <c r="B469" t="s">
        <v>178</v>
      </c>
      <c r="C469" t="s">
        <v>173</v>
      </c>
      <c r="D469" t="s">
        <v>167</v>
      </c>
      <c r="E469" t="s">
        <v>184</v>
      </c>
      <c r="F469">
        <f t="shared" si="7"/>
        <v>17</v>
      </c>
      <c r="G469">
        <v>32</v>
      </c>
      <c r="H469" t="s">
        <v>165</v>
      </c>
      <c r="I469">
        <v>-1.36974887315312</v>
      </c>
      <c r="J469">
        <v>0.13753836292111499</v>
      </c>
      <c r="K469">
        <v>-0.57323869806274497</v>
      </c>
      <c r="L469">
        <v>-1.1327469201745699</v>
      </c>
      <c r="M469">
        <v>-0.61179436276559895</v>
      </c>
      <c r="N469">
        <v>1.0609903560496099</v>
      </c>
      <c r="O469">
        <v>-0.36573437912396001</v>
      </c>
      <c r="P469">
        <v>1.0681992806212</v>
      </c>
      <c r="Q469">
        <v>-0.179490641848285</v>
      </c>
      <c r="R469">
        <v>-0.40427608785683899</v>
      </c>
      <c r="S469">
        <v>-7.8480834469613306E-2</v>
      </c>
      <c r="T469">
        <v>9.3171382502907199E-2</v>
      </c>
      <c r="U469">
        <v>4.5836266500000002</v>
      </c>
      <c r="V469">
        <v>4.1919477949999999</v>
      </c>
      <c r="W469">
        <v>1.9827415079999999</v>
      </c>
      <c r="X469">
        <v>4.105061343</v>
      </c>
      <c r="Y469">
        <v>2.9952270950000002</v>
      </c>
      <c r="Z469">
        <v>1.245521807</v>
      </c>
      <c r="AA469">
        <v>1.121907851</v>
      </c>
      <c r="AB469">
        <v>4.0607912610000003</v>
      </c>
      <c r="AC469">
        <v>6.2195252820000002</v>
      </c>
      <c r="AD469">
        <v>3.2463730740000001</v>
      </c>
      <c r="AE469">
        <v>2.0692891699999998</v>
      </c>
      <c r="AF469">
        <v>4.9078155060000004</v>
      </c>
      <c r="AG469">
        <v>1.925501277</v>
      </c>
      <c r="AH469">
        <v>23.88888889</v>
      </c>
      <c r="AI469">
        <v>24</v>
      </c>
      <c r="AJ469">
        <v>45.1</v>
      </c>
      <c r="AK469">
        <v>19</v>
      </c>
      <c r="AL469">
        <v>15.57666667</v>
      </c>
      <c r="AM469">
        <v>1.1723333330000001</v>
      </c>
      <c r="AN469">
        <v>0.49866666700000001</v>
      </c>
      <c r="AO469">
        <v>0.80866666700000001</v>
      </c>
      <c r="AP469">
        <v>0.60066666700000004</v>
      </c>
      <c r="AQ469">
        <v>0.15366666700000001</v>
      </c>
      <c r="AR469">
        <v>0.65500000000000003</v>
      </c>
      <c r="AS469">
        <v>36</v>
      </c>
      <c r="AT469">
        <v>5.6666666670000003</v>
      </c>
      <c r="AU469">
        <v>5</v>
      </c>
      <c r="AV469">
        <v>80</v>
      </c>
      <c r="AW469">
        <v>54.8</v>
      </c>
      <c r="AX469">
        <v>204.6723647</v>
      </c>
      <c r="AY469">
        <v>1.3471059000000001E-2</v>
      </c>
      <c r="AZ469">
        <v>2.273284E-3</v>
      </c>
      <c r="BA469">
        <v>0.86869209599999997</v>
      </c>
      <c r="BB469">
        <v>5.9837522999999997E-2</v>
      </c>
      <c r="BC469">
        <v>2.9862280000000001E-3</v>
      </c>
      <c r="BD469">
        <v>1.0387173E-2</v>
      </c>
      <c r="BE469">
        <v>4.0768143999999999E-2</v>
      </c>
      <c r="BF469">
        <v>8.6971235999999993E-2</v>
      </c>
      <c r="BG469">
        <v>4.3974579E-2</v>
      </c>
      <c r="BH469">
        <v>5.0427752999999999E-2</v>
      </c>
    </row>
    <row r="470" spans="1:60" x14ac:dyDescent="0.35">
      <c r="A470" t="s">
        <v>76</v>
      </c>
      <c r="B470" t="s">
        <v>178</v>
      </c>
      <c r="C470" t="s">
        <v>173</v>
      </c>
      <c r="D470" t="s">
        <v>167</v>
      </c>
      <c r="E470" t="s">
        <v>184</v>
      </c>
      <c r="F470">
        <f t="shared" si="7"/>
        <v>17</v>
      </c>
      <c r="G470">
        <v>33</v>
      </c>
      <c r="H470" t="s">
        <v>165</v>
      </c>
      <c r="I470">
        <v>-0.89009429849033495</v>
      </c>
      <c r="J470">
        <v>0.64194443950440105</v>
      </c>
      <c r="K470">
        <v>-0.42494305782666097</v>
      </c>
      <c r="L470">
        <v>0.850200198143792</v>
      </c>
      <c r="M470">
        <v>-0.46532257389989801</v>
      </c>
      <c r="N470">
        <v>5.9743616448221903E-2</v>
      </c>
      <c r="O470">
        <v>-0.213127056025261</v>
      </c>
      <c r="P470">
        <v>0.70482798392228097</v>
      </c>
      <c r="Q470">
        <v>-8.9832248677308296E-2</v>
      </c>
      <c r="R470">
        <v>-0.121360746632016</v>
      </c>
      <c r="S470">
        <v>-0.29625863086152898</v>
      </c>
      <c r="T470">
        <v>-0.67673690733594805</v>
      </c>
      <c r="U470">
        <v>4.2658048800000001</v>
      </c>
      <c r="V470">
        <v>4.5337935229999999</v>
      </c>
      <c r="W470">
        <v>2.1972245770000001</v>
      </c>
      <c r="X470">
        <v>0</v>
      </c>
      <c r="Y470">
        <v>6.9141238459999999</v>
      </c>
      <c r="Z470">
        <v>0.93826963900000004</v>
      </c>
      <c r="AA470">
        <v>2.2155737160000002</v>
      </c>
      <c r="AB470">
        <v>4.0401230080000001</v>
      </c>
      <c r="AC470">
        <v>2.6893580680000002</v>
      </c>
      <c r="AD470">
        <v>4.3806367799999997</v>
      </c>
      <c r="AE470">
        <v>3.3081069580000002</v>
      </c>
      <c r="AF470">
        <v>5.5713087239999997</v>
      </c>
      <c r="AG470">
        <v>2.0074680420000002</v>
      </c>
      <c r="AH470">
        <v>200.2222222</v>
      </c>
      <c r="AI470">
        <v>27.2</v>
      </c>
      <c r="AJ470">
        <v>49.3</v>
      </c>
      <c r="AK470">
        <v>19</v>
      </c>
      <c r="AL470">
        <v>14.92333333</v>
      </c>
      <c r="AM470">
        <v>1.1346666670000001</v>
      </c>
      <c r="AN470">
        <v>0.489666667</v>
      </c>
      <c r="AO470">
        <v>0.72733333300000003</v>
      </c>
      <c r="AP470">
        <v>0.623</v>
      </c>
      <c r="AQ470">
        <v>5.3333332999999997E-2</v>
      </c>
      <c r="AR470">
        <v>0.78066666699999998</v>
      </c>
      <c r="AS470">
        <v>26</v>
      </c>
      <c r="AT470">
        <v>6.0833333329999997</v>
      </c>
      <c r="AU470">
        <v>4</v>
      </c>
      <c r="AV470">
        <v>68</v>
      </c>
      <c r="AW470">
        <v>48.64</v>
      </c>
      <c r="AX470">
        <v>169.80056980000001</v>
      </c>
      <c r="AY470">
        <v>2.1516430999999999E-2</v>
      </c>
      <c r="AZ470">
        <v>3.368935E-3</v>
      </c>
      <c r="BA470">
        <v>0.848028318</v>
      </c>
      <c r="BB470">
        <v>0.17737275199999999</v>
      </c>
      <c r="BC470">
        <v>3.3628289999999999E-3</v>
      </c>
      <c r="BD470">
        <v>2.1506463999999999E-2</v>
      </c>
      <c r="BE470">
        <v>4.9283889999999997E-2</v>
      </c>
      <c r="BF470">
        <v>0.157873176</v>
      </c>
      <c r="BG470">
        <v>6.8778443999999994E-2</v>
      </c>
      <c r="BH470">
        <v>4.3069360000000001E-2</v>
      </c>
    </row>
    <row r="471" spans="1:60" x14ac:dyDescent="0.35">
      <c r="A471" t="s">
        <v>76</v>
      </c>
      <c r="B471" t="s">
        <v>178</v>
      </c>
      <c r="C471" t="s">
        <v>173</v>
      </c>
      <c r="D471" t="s">
        <v>167</v>
      </c>
      <c r="E471" t="s">
        <v>184</v>
      </c>
      <c r="F471">
        <f t="shared" si="7"/>
        <v>17</v>
      </c>
      <c r="G471">
        <v>34</v>
      </c>
      <c r="H471" t="s">
        <v>165</v>
      </c>
      <c r="I471">
        <v>8.0899042390285406E-2</v>
      </c>
      <c r="J471">
        <v>-1.09648104541916</v>
      </c>
      <c r="K471">
        <v>-0.74606352932944098</v>
      </c>
      <c r="L471">
        <v>-2.05870112938298</v>
      </c>
      <c r="M471">
        <v>-0.52955898470431795</v>
      </c>
      <c r="N471">
        <v>0.41725017504554801</v>
      </c>
      <c r="O471">
        <v>-0.296402226442814</v>
      </c>
      <c r="P471">
        <v>-0.18648860005044299</v>
      </c>
      <c r="Q471">
        <v>1.0321041853772099</v>
      </c>
      <c r="R471">
        <v>1.0598659361727401</v>
      </c>
      <c r="S471">
        <v>-0.33716677275255902</v>
      </c>
      <c r="T471">
        <v>0.49212243996903099</v>
      </c>
      <c r="U471">
        <v>4.7772543340000002</v>
      </c>
      <c r="V471">
        <v>4.1378296739999998</v>
      </c>
      <c r="W471">
        <v>0</v>
      </c>
      <c r="X471">
        <v>2.47730205</v>
      </c>
      <c r="Y471">
        <v>6.1643562599999999</v>
      </c>
      <c r="Z471">
        <v>3.015237768</v>
      </c>
      <c r="AA471">
        <v>0.747214402</v>
      </c>
      <c r="AB471">
        <v>3.6961760020000001</v>
      </c>
      <c r="AC471">
        <v>4.7435257819999999</v>
      </c>
      <c r="AD471">
        <v>4.3563202509999996</v>
      </c>
      <c r="AE471">
        <v>1.0180082559999999</v>
      </c>
      <c r="AF471">
        <v>5.5302704839999999</v>
      </c>
      <c r="AG471">
        <v>1.887987501</v>
      </c>
      <c r="AH471">
        <v>127.2222222</v>
      </c>
      <c r="AI471">
        <v>10.6</v>
      </c>
      <c r="AJ471">
        <v>43.8</v>
      </c>
      <c r="AK471">
        <v>20</v>
      </c>
      <c r="AL471">
        <v>15.7</v>
      </c>
      <c r="AM471">
        <v>1.058333333</v>
      </c>
      <c r="AN471">
        <v>0.51233333299999995</v>
      </c>
      <c r="AO471">
        <v>0.59899999999999998</v>
      </c>
      <c r="AP471">
        <v>0.51500000000000001</v>
      </c>
      <c r="AQ471">
        <v>0.118333333</v>
      </c>
      <c r="AR471">
        <v>0.71733333300000002</v>
      </c>
      <c r="AS471">
        <v>35</v>
      </c>
      <c r="AT471">
        <v>5</v>
      </c>
      <c r="AU471">
        <v>3</v>
      </c>
      <c r="AV471">
        <v>55</v>
      </c>
      <c r="AW471">
        <v>71.55</v>
      </c>
      <c r="AX471">
        <v>318.17663820000001</v>
      </c>
      <c r="AY471">
        <v>9.8419619999999992E-3</v>
      </c>
      <c r="AZ471">
        <v>3.9449480000000002E-3</v>
      </c>
      <c r="BA471">
        <v>1.0227333949999999</v>
      </c>
      <c r="BB471">
        <v>0.37652774999999999</v>
      </c>
      <c r="BC471">
        <v>2.148339E-3</v>
      </c>
      <c r="BD471">
        <v>7.678893E-3</v>
      </c>
      <c r="BE471">
        <v>5.1573360000000002E-3</v>
      </c>
      <c r="BF471">
        <v>0.26631861000000001</v>
      </c>
      <c r="BG471">
        <v>1.5973927999999998E-2</v>
      </c>
      <c r="BH471">
        <v>5.2845686000000003E-2</v>
      </c>
    </row>
    <row r="472" spans="1:60" x14ac:dyDescent="0.35">
      <c r="A472" t="s">
        <v>76</v>
      </c>
      <c r="B472" t="s">
        <v>178</v>
      </c>
      <c r="C472" t="s">
        <v>173</v>
      </c>
      <c r="D472" t="s">
        <v>167</v>
      </c>
      <c r="E472" t="s">
        <v>184</v>
      </c>
      <c r="F472">
        <f t="shared" si="7"/>
        <v>17</v>
      </c>
      <c r="G472">
        <v>36</v>
      </c>
      <c r="H472" t="s">
        <v>165</v>
      </c>
      <c r="I472">
        <v>-0.57969420447214404</v>
      </c>
      <c r="J472">
        <v>0.16276851979622101</v>
      </c>
      <c r="K472">
        <v>-0.79236861018470495</v>
      </c>
      <c r="L472">
        <v>0.71677046054575599</v>
      </c>
      <c r="M472">
        <v>-0.31308473587538199</v>
      </c>
      <c r="N472">
        <v>0.79912586310789402</v>
      </c>
      <c r="O472">
        <v>-0.598781034108535</v>
      </c>
      <c r="P472">
        <v>1.8608418464097201</v>
      </c>
      <c r="Q472">
        <v>0.35985095846448301</v>
      </c>
      <c r="R472">
        <v>0.75398756506846598</v>
      </c>
      <c r="S472">
        <v>0.30210068289276298</v>
      </c>
      <c r="T472">
        <v>-0.479815640601442</v>
      </c>
      <c r="U472">
        <v>5.2479008809999996</v>
      </c>
      <c r="V472">
        <v>5.0388147439999997</v>
      </c>
      <c r="W472">
        <v>4.1370906300000003</v>
      </c>
      <c r="X472">
        <v>3.1668024990000001</v>
      </c>
      <c r="Y472">
        <v>5.0917031169999998</v>
      </c>
      <c r="Z472">
        <v>3.238315278</v>
      </c>
      <c r="AA472">
        <v>2.3679912930000002</v>
      </c>
      <c r="AB472">
        <v>2.0062234870000002</v>
      </c>
      <c r="AC472">
        <v>5.3496615849999998</v>
      </c>
      <c r="AD472">
        <v>3.534767354</v>
      </c>
      <c r="AE472">
        <v>3.2580965380000002</v>
      </c>
      <c r="AF472">
        <v>5.6728458719999999</v>
      </c>
      <c r="AG472">
        <v>2.5205299700000001</v>
      </c>
      <c r="AH472">
        <v>91.944444439999998</v>
      </c>
      <c r="AI472">
        <v>22.4</v>
      </c>
      <c r="AJ472">
        <v>59.5</v>
      </c>
      <c r="AK472">
        <v>19</v>
      </c>
      <c r="AL472">
        <v>15.95</v>
      </c>
      <c r="AM472">
        <v>1.159666667</v>
      </c>
      <c r="AN472">
        <v>0.64500000000000002</v>
      </c>
      <c r="AO472">
        <v>0.80933333299999999</v>
      </c>
      <c r="AP472">
        <v>0.60033333300000002</v>
      </c>
      <c r="AQ472">
        <v>7.8333333000000005E-2</v>
      </c>
      <c r="AR472">
        <v>0.77633333299999996</v>
      </c>
      <c r="AS472">
        <v>37</v>
      </c>
      <c r="AT472">
        <v>5.75</v>
      </c>
      <c r="AU472">
        <v>4</v>
      </c>
      <c r="AV472">
        <v>89</v>
      </c>
      <c r="AW472">
        <v>84.825000000000003</v>
      </c>
      <c r="AX472">
        <v>179.82905980000001</v>
      </c>
      <c r="AY472">
        <v>9.2315379999999992E-3</v>
      </c>
      <c r="AZ472">
        <v>1.818849E-3</v>
      </c>
      <c r="BA472">
        <v>1.0786722129999999</v>
      </c>
      <c r="BB472">
        <v>0.226295736</v>
      </c>
      <c r="BC472">
        <v>5.0479990000000001E-3</v>
      </c>
      <c r="BD472">
        <v>2.1924672999999999E-2</v>
      </c>
      <c r="BE472">
        <v>3.3602109999999998E-2</v>
      </c>
      <c r="BF472">
        <v>0.27596640099999997</v>
      </c>
      <c r="BG472">
        <v>4.4776503000000002E-2</v>
      </c>
      <c r="BH472">
        <v>5.1403734999999999E-2</v>
      </c>
    </row>
    <row r="473" spans="1:60" x14ac:dyDescent="0.35">
      <c r="A473" t="s">
        <v>76</v>
      </c>
      <c r="B473" t="s">
        <v>178</v>
      </c>
      <c r="C473" t="s">
        <v>173</v>
      </c>
      <c r="D473" t="s">
        <v>167</v>
      </c>
      <c r="E473" t="s">
        <v>184</v>
      </c>
      <c r="F473">
        <f t="shared" si="7"/>
        <v>17</v>
      </c>
      <c r="G473">
        <v>4</v>
      </c>
      <c r="H473" t="s">
        <v>165</v>
      </c>
      <c r="I473">
        <v>-0.30516735124674099</v>
      </c>
      <c r="J473">
        <v>-0.33633388505268003</v>
      </c>
      <c r="K473">
        <v>-1.6233751244755701</v>
      </c>
      <c r="L473">
        <v>-1.8328998839914501</v>
      </c>
      <c r="M473">
        <v>-0.88654036093768696</v>
      </c>
      <c r="N473">
        <v>1.1492580660606799</v>
      </c>
      <c r="O473">
        <v>-0.17777663735781399</v>
      </c>
      <c r="P473">
        <v>9.7247976290228896E-2</v>
      </c>
      <c r="Q473">
        <v>-1.35210228399627</v>
      </c>
      <c r="R473">
        <v>3.4345126824268299</v>
      </c>
      <c r="S473">
        <v>-0.598295433873959</v>
      </c>
      <c r="T473">
        <v>0.30925636479565599</v>
      </c>
      <c r="U473">
        <v>5.8291634590000001</v>
      </c>
      <c r="V473">
        <v>5.4994425040000001</v>
      </c>
      <c r="W473">
        <v>2.1291131509999999</v>
      </c>
      <c r="X473">
        <v>3.6645108629999998</v>
      </c>
      <c r="Y473">
        <v>6.1136821799999996</v>
      </c>
      <c r="Z473">
        <v>2.7178782899999998</v>
      </c>
      <c r="AA473">
        <v>0.65540685300000001</v>
      </c>
      <c r="AB473">
        <v>4.308061103</v>
      </c>
      <c r="AC473">
        <v>5.4792490689999997</v>
      </c>
      <c r="AD473">
        <v>3.2437490900000001</v>
      </c>
      <c r="AE473">
        <v>0.89381787599999996</v>
      </c>
      <c r="AF473">
        <v>2.8288465249999999</v>
      </c>
      <c r="AG473">
        <v>0</v>
      </c>
      <c r="AH473">
        <v>101.81481479999999</v>
      </c>
      <c r="AI473">
        <v>31.2</v>
      </c>
      <c r="AJ473">
        <v>60.8</v>
      </c>
      <c r="AK473">
        <v>19</v>
      </c>
      <c r="AL473">
        <v>13.22666667</v>
      </c>
      <c r="AM473">
        <v>1.026</v>
      </c>
      <c r="AN473">
        <v>0.51566666699999997</v>
      </c>
      <c r="AO473">
        <v>0.78800000000000003</v>
      </c>
      <c r="AP473">
        <v>0.60633333300000003</v>
      </c>
      <c r="AQ473">
        <v>0.19600000000000001</v>
      </c>
      <c r="AR473">
        <v>0.59199999999999997</v>
      </c>
      <c r="AS473">
        <v>26</v>
      </c>
      <c r="AT473">
        <v>6</v>
      </c>
      <c r="AU473">
        <v>3</v>
      </c>
      <c r="AV473">
        <v>61.2</v>
      </c>
      <c r="AW473">
        <v>36.799999999999997</v>
      </c>
      <c r="AX473">
        <v>304.50142449999998</v>
      </c>
      <c r="AY473">
        <v>2.1909801E-2</v>
      </c>
      <c r="AZ473">
        <v>3.7172020000000002E-3</v>
      </c>
      <c r="BA473">
        <v>1.4194489459999999</v>
      </c>
      <c r="BB473">
        <v>0.44782251000000001</v>
      </c>
      <c r="BC473">
        <v>1.6567439999999999E-3</v>
      </c>
      <c r="BD473">
        <v>2.8261034000000001E-2</v>
      </c>
      <c r="BE473">
        <v>2.8294059999999999E-2</v>
      </c>
      <c r="BF473">
        <v>0.34577134399999998</v>
      </c>
      <c r="BG473">
        <v>1.6294342E-2</v>
      </c>
      <c r="BH473">
        <v>0.18027415599999999</v>
      </c>
    </row>
    <row r="474" spans="1:60" x14ac:dyDescent="0.35">
      <c r="A474" t="s">
        <v>76</v>
      </c>
      <c r="B474" t="s">
        <v>178</v>
      </c>
      <c r="C474" t="s">
        <v>173</v>
      </c>
      <c r="D474" t="s">
        <v>167</v>
      </c>
      <c r="E474" t="s">
        <v>184</v>
      </c>
      <c r="F474">
        <f t="shared" si="7"/>
        <v>17</v>
      </c>
      <c r="G474">
        <v>5</v>
      </c>
      <c r="H474" t="s">
        <v>165</v>
      </c>
      <c r="I474">
        <v>-0.32656703430515499</v>
      </c>
      <c r="J474">
        <v>3.1716629156943501</v>
      </c>
      <c r="K474">
        <v>-1.0773153321483999</v>
      </c>
      <c r="L474">
        <v>-0.21570776869448399</v>
      </c>
      <c r="M474">
        <v>-6.3555482694415799E-2</v>
      </c>
      <c r="N474">
        <v>0.81904627429049404</v>
      </c>
      <c r="O474">
        <v>-1.0380828253529499</v>
      </c>
      <c r="P474">
        <v>1.4991538253613601</v>
      </c>
      <c r="Q474">
        <v>0.239732525258711</v>
      </c>
      <c r="R474">
        <v>1.7592048138213401</v>
      </c>
      <c r="S474">
        <v>-1.7634679036701</v>
      </c>
      <c r="T474">
        <v>0.26780735825764101</v>
      </c>
      <c r="U474">
        <v>6.0170713759999996</v>
      </c>
      <c r="V474">
        <v>2.549879105</v>
      </c>
      <c r="W474">
        <v>2.776919608</v>
      </c>
      <c r="X474">
        <v>4.3122894389999997</v>
      </c>
      <c r="Y474">
        <v>4.9706809789999999</v>
      </c>
      <c r="Z474">
        <v>2.5923483319999998</v>
      </c>
      <c r="AA474">
        <v>1.5284688500000001</v>
      </c>
      <c r="AB474">
        <v>4.1300423390000001</v>
      </c>
      <c r="AC474">
        <v>7.0886522110000003</v>
      </c>
      <c r="AD474">
        <v>3.7152644010000002</v>
      </c>
      <c r="AE474">
        <v>3.395160679</v>
      </c>
      <c r="AF474">
        <v>5.4655957849999997</v>
      </c>
      <c r="AG474">
        <v>2.2483635390000001</v>
      </c>
      <c r="AH474">
        <v>128.19444440000001</v>
      </c>
      <c r="AI474">
        <v>19.399999999999999</v>
      </c>
      <c r="AJ474">
        <v>41.1</v>
      </c>
      <c r="AK474">
        <v>22</v>
      </c>
      <c r="AL474">
        <v>15.19333333</v>
      </c>
      <c r="AM474">
        <v>1.161</v>
      </c>
      <c r="AN474">
        <v>0.64600000000000002</v>
      </c>
      <c r="AO474">
        <v>0.73166666700000005</v>
      </c>
      <c r="AP474">
        <v>0.546666667</v>
      </c>
      <c r="AQ474">
        <v>7.0000000000000007E-2</v>
      </c>
      <c r="AR474">
        <v>0.75900000000000001</v>
      </c>
      <c r="AS474">
        <v>14</v>
      </c>
      <c r="AT474">
        <v>3.111111111</v>
      </c>
      <c r="AU474">
        <v>3</v>
      </c>
      <c r="AV474">
        <v>17.399999999999999</v>
      </c>
      <c r="AW474">
        <v>24.01</v>
      </c>
      <c r="AX474">
        <v>259.82905979999998</v>
      </c>
      <c r="AY474">
        <v>2.3316934000000001E-2</v>
      </c>
      <c r="AZ474">
        <v>4.1436939999999998E-3</v>
      </c>
      <c r="BA474">
        <v>1.126416276</v>
      </c>
      <c r="BB474">
        <v>0.22989611900000001</v>
      </c>
      <c r="BC474">
        <v>3.2872309999999998E-3</v>
      </c>
      <c r="BD474">
        <v>4.8045309000000001E-2</v>
      </c>
      <c r="BE474">
        <v>2.6080037E-2</v>
      </c>
      <c r="BF474">
        <v>0.243904924</v>
      </c>
      <c r="BG474">
        <v>0.16926189699999999</v>
      </c>
      <c r="BH474">
        <v>0.19412765200000001</v>
      </c>
    </row>
    <row r="475" spans="1:60" x14ac:dyDescent="0.35">
      <c r="A475" t="s">
        <v>76</v>
      </c>
      <c r="B475" t="s">
        <v>178</v>
      </c>
      <c r="C475" t="s">
        <v>173</v>
      </c>
      <c r="D475" t="s">
        <v>167</v>
      </c>
      <c r="E475" t="s">
        <v>184</v>
      </c>
      <c r="F475">
        <f t="shared" si="7"/>
        <v>17</v>
      </c>
      <c r="G475">
        <v>6</v>
      </c>
      <c r="H475" t="s">
        <v>165</v>
      </c>
      <c r="I475">
        <v>0.27177682644920098</v>
      </c>
      <c r="J475">
        <v>-0.66466658734553297</v>
      </c>
      <c r="K475">
        <v>-1.32029369263416</v>
      </c>
      <c r="L475">
        <v>1.0268260708926999</v>
      </c>
      <c r="M475">
        <v>3.8118402308269101</v>
      </c>
      <c r="N475">
        <v>7.24147863785993E-2</v>
      </c>
      <c r="O475">
        <v>0.30229873676877</v>
      </c>
      <c r="P475">
        <v>-0.37357711056667198</v>
      </c>
      <c r="Q475">
        <v>-0.45654590225751401</v>
      </c>
      <c r="R475">
        <v>0.77646969917800301</v>
      </c>
      <c r="S475">
        <v>-0.52601611138945603</v>
      </c>
      <c r="T475">
        <v>0.17750701336724201</v>
      </c>
      <c r="U475">
        <v>6.0378505210000002</v>
      </c>
      <c r="V475">
        <v>3.5509427680000001</v>
      </c>
      <c r="W475">
        <v>3.8633354</v>
      </c>
      <c r="X475">
        <v>2.8496684650000002</v>
      </c>
      <c r="Y475">
        <v>6.7174222290000003</v>
      </c>
      <c r="Z475">
        <v>2.5219608710000001</v>
      </c>
      <c r="AA475">
        <v>3.6116106729999999</v>
      </c>
      <c r="AB475">
        <v>4.0744906519999997</v>
      </c>
      <c r="AC475">
        <v>5.7109363120000003</v>
      </c>
      <c r="AD475">
        <v>4.1935322189999997</v>
      </c>
      <c r="AE475">
        <v>4.3279178649999999</v>
      </c>
      <c r="AF475">
        <v>5.439453318</v>
      </c>
      <c r="AG475">
        <v>0</v>
      </c>
      <c r="AH475">
        <v>275.72649569999999</v>
      </c>
      <c r="AI475">
        <v>25.5</v>
      </c>
      <c r="AJ475">
        <v>46.4</v>
      </c>
      <c r="AK475">
        <v>19</v>
      </c>
      <c r="AL475">
        <v>13.67333333</v>
      </c>
      <c r="AM475">
        <v>0.96966666700000004</v>
      </c>
      <c r="AN475">
        <v>0.49533333299999999</v>
      </c>
      <c r="AO475">
        <v>0.68966666700000001</v>
      </c>
      <c r="AP475">
        <v>0.53366666699999998</v>
      </c>
      <c r="AQ475">
        <v>0.13100000000000001</v>
      </c>
      <c r="AR475">
        <v>0.81266666700000001</v>
      </c>
      <c r="AS475">
        <v>27</v>
      </c>
      <c r="AT475">
        <v>5.25</v>
      </c>
      <c r="AU475">
        <v>6</v>
      </c>
      <c r="AV475">
        <v>78.400000000000006</v>
      </c>
      <c r="AW475">
        <v>29</v>
      </c>
      <c r="AX475">
        <v>227.69230769999999</v>
      </c>
      <c r="AY475">
        <v>1.0656107E-2</v>
      </c>
      <c r="AZ475">
        <v>1.853457E-3</v>
      </c>
      <c r="BA475">
        <v>0.996081357</v>
      </c>
      <c r="BB475">
        <v>0.14694533300000001</v>
      </c>
      <c r="BC475">
        <v>2.3375212999999999E-2</v>
      </c>
      <c r="BD475">
        <v>1.1372256000000001E-2</v>
      </c>
      <c r="BE475">
        <v>0.15403228999999999</v>
      </c>
      <c r="BF475">
        <v>0.14822286100000001</v>
      </c>
      <c r="BG475">
        <v>3.1151226000000001E-2</v>
      </c>
      <c r="BH475">
        <v>6.1013363000000001E-2</v>
      </c>
    </row>
    <row r="476" spans="1:60" x14ac:dyDescent="0.35">
      <c r="A476" t="s">
        <v>76</v>
      </c>
      <c r="B476" t="s">
        <v>178</v>
      </c>
      <c r="C476" t="s">
        <v>173</v>
      </c>
      <c r="D476" t="s">
        <v>167</v>
      </c>
      <c r="E476" t="s">
        <v>184</v>
      </c>
      <c r="F476">
        <f t="shared" si="7"/>
        <v>17</v>
      </c>
      <c r="G476">
        <v>7</v>
      </c>
      <c r="H476" t="s">
        <v>165</v>
      </c>
      <c r="I476">
        <v>1.1161171337638001</v>
      </c>
      <c r="J476">
        <v>-1.20810341544685</v>
      </c>
      <c r="K476">
        <v>-0.97245238944147805</v>
      </c>
      <c r="L476">
        <v>-0.25504133364626402</v>
      </c>
      <c r="M476">
        <v>1.7621651006703301</v>
      </c>
      <c r="N476">
        <v>7.6011001244435994E-2</v>
      </c>
      <c r="O476">
        <v>1.4740979526385301</v>
      </c>
      <c r="P476">
        <v>-1.30045012702056</v>
      </c>
      <c r="Q476">
        <v>1.5486863504628099</v>
      </c>
      <c r="R476">
        <v>1.41599739364822</v>
      </c>
      <c r="S476">
        <v>1.41026072946615</v>
      </c>
      <c r="T476">
        <v>-0.84000045307193905</v>
      </c>
      <c r="U476">
        <v>6.3332189019999996</v>
      </c>
      <c r="V476">
        <v>2.4360096429999998</v>
      </c>
      <c r="W476">
        <v>2.8372273990000001</v>
      </c>
      <c r="X476">
        <v>1.5330920669999999</v>
      </c>
      <c r="Y476">
        <v>6.0810669380000002</v>
      </c>
      <c r="Z476">
        <v>3.3217717680000001</v>
      </c>
      <c r="AA476">
        <v>1.748084406</v>
      </c>
      <c r="AB476">
        <v>2.6744433299999999</v>
      </c>
      <c r="AC476">
        <v>4.5345276029999999</v>
      </c>
      <c r="AD476">
        <v>1.9123874569999999</v>
      </c>
      <c r="AE476">
        <v>2.90029388</v>
      </c>
      <c r="AF476">
        <v>5.1878154519999997</v>
      </c>
      <c r="AG476">
        <v>1.812901906</v>
      </c>
      <c r="AH476">
        <v>119.57264960000001</v>
      </c>
      <c r="AI476">
        <v>18.5</v>
      </c>
      <c r="AJ476">
        <v>55.7</v>
      </c>
      <c r="AK476">
        <v>22</v>
      </c>
      <c r="AL476">
        <v>14.06</v>
      </c>
      <c r="AM476">
        <v>1.028333333</v>
      </c>
      <c r="AN476">
        <v>0.488666667</v>
      </c>
      <c r="AO476">
        <v>0.51800000000000002</v>
      </c>
      <c r="AP476">
        <v>0.45566666700000003</v>
      </c>
      <c r="AQ476">
        <v>0.26900000000000002</v>
      </c>
      <c r="AR476">
        <v>0.78700000000000003</v>
      </c>
      <c r="AS476">
        <v>63</v>
      </c>
      <c r="AT476">
        <v>9.3333333330000006</v>
      </c>
      <c r="AU476">
        <v>5</v>
      </c>
      <c r="AV476">
        <v>67.3</v>
      </c>
      <c r="AW476">
        <v>57.67</v>
      </c>
      <c r="AX476">
        <v>355.55555559999999</v>
      </c>
      <c r="AY476">
        <v>1.1025093999999999E-2</v>
      </c>
      <c r="AZ476">
        <v>4.2290610000000001E-3</v>
      </c>
      <c r="BA476">
        <v>1.1839958479999999</v>
      </c>
      <c r="BB476">
        <v>0.35434133400000001</v>
      </c>
      <c r="BC476">
        <v>9.0697899999999994E-3</v>
      </c>
      <c r="BD476">
        <v>1.6379848999999998E-2</v>
      </c>
      <c r="BE476">
        <v>8.8140332000000002E-2</v>
      </c>
      <c r="BF476">
        <v>0.210793114</v>
      </c>
      <c r="BG476">
        <v>7.5534390000000003E-3</v>
      </c>
      <c r="BH476">
        <v>6.8738239000000007E-2</v>
      </c>
    </row>
    <row r="477" spans="1:60" x14ac:dyDescent="0.35">
      <c r="A477" t="s">
        <v>76</v>
      </c>
      <c r="B477" t="s">
        <v>178</v>
      </c>
      <c r="C477" t="s">
        <v>173</v>
      </c>
      <c r="D477" t="s">
        <v>167</v>
      </c>
      <c r="E477" t="s">
        <v>184</v>
      </c>
      <c r="F477">
        <f t="shared" si="7"/>
        <v>17</v>
      </c>
      <c r="G477">
        <v>9</v>
      </c>
      <c r="H477" t="s">
        <v>165</v>
      </c>
      <c r="I477">
        <v>-0.98798683545054999</v>
      </c>
      <c r="J477">
        <v>-0.96040160325635504</v>
      </c>
      <c r="K477">
        <v>-1.0159266554445401</v>
      </c>
      <c r="L477">
        <v>-0.74726568965583495</v>
      </c>
      <c r="M477">
        <v>0.58148670631074395</v>
      </c>
      <c r="N477">
        <v>0.57978751605308598</v>
      </c>
      <c r="O477">
        <v>-1.3155606778561699</v>
      </c>
      <c r="P477">
        <v>-0.51982891611869797</v>
      </c>
      <c r="Q477">
        <v>-0.57684760754740005</v>
      </c>
      <c r="R477">
        <v>-0.14964864609353301</v>
      </c>
      <c r="S477">
        <v>-1.8316072669419301</v>
      </c>
      <c r="T477">
        <v>0.71169393055580399</v>
      </c>
      <c r="U477">
        <v>4.9096795789999996</v>
      </c>
      <c r="V477">
        <v>3.19598966</v>
      </c>
      <c r="W477">
        <v>1.824875078</v>
      </c>
      <c r="X477">
        <v>4.4209073520000004</v>
      </c>
      <c r="Y477">
        <v>5.0948031260000004</v>
      </c>
      <c r="Z477">
        <v>1.739934401</v>
      </c>
      <c r="AA477">
        <v>1.3020340180000001</v>
      </c>
      <c r="AB477">
        <v>3.7883133510000002</v>
      </c>
      <c r="AC477">
        <v>6.8211735620000002</v>
      </c>
      <c r="AD477">
        <v>3.356087306</v>
      </c>
      <c r="AE477">
        <v>3.6720723359999998</v>
      </c>
      <c r="AF477">
        <v>5.0614436219999996</v>
      </c>
      <c r="AG477">
        <v>1.6074156669999999</v>
      </c>
      <c r="AH477">
        <v>70.151515149999994</v>
      </c>
      <c r="AI477">
        <v>28.4</v>
      </c>
      <c r="AJ477">
        <v>45.1</v>
      </c>
      <c r="AK477">
        <v>18</v>
      </c>
      <c r="AL477">
        <v>14.17333333</v>
      </c>
      <c r="AM477">
        <v>0.97366666700000004</v>
      </c>
      <c r="AN477">
        <v>0.47033333300000002</v>
      </c>
      <c r="AO477">
        <v>0.61633333300000004</v>
      </c>
      <c r="AP477">
        <v>0.49966666700000001</v>
      </c>
      <c r="AQ477">
        <v>3.2666667000000003E-2</v>
      </c>
      <c r="AR477">
        <v>0.64900000000000002</v>
      </c>
      <c r="AS477">
        <v>11</v>
      </c>
      <c r="AT477">
        <v>2.230769231</v>
      </c>
      <c r="AU477">
        <v>2</v>
      </c>
      <c r="AV477">
        <v>22</v>
      </c>
      <c r="AW477">
        <v>22.5</v>
      </c>
      <c r="AX477">
        <v>155.8974359</v>
      </c>
      <c r="AY477">
        <v>8.0045829999999991E-3</v>
      </c>
      <c r="AZ477">
        <v>1.2231989999999999E-3</v>
      </c>
      <c r="BA477">
        <v>0.82759920600000003</v>
      </c>
      <c r="BB477">
        <v>7.5683468000000004E-2</v>
      </c>
      <c r="BC477">
        <v>4.8577059999999998E-3</v>
      </c>
      <c r="BD477">
        <v>3.9491969999999998E-3</v>
      </c>
      <c r="BE477">
        <v>8.2037750000000007E-2</v>
      </c>
      <c r="BF477">
        <v>0.14508295399999999</v>
      </c>
      <c r="BG477">
        <v>2.4347137000000001E-2</v>
      </c>
      <c r="BH477">
        <v>4.3474474999999999E-2</v>
      </c>
    </row>
    <row r="478" spans="1:60" x14ac:dyDescent="0.35">
      <c r="A478" t="s">
        <v>125</v>
      </c>
      <c r="B478" t="s">
        <v>178</v>
      </c>
      <c r="C478" t="s">
        <v>173</v>
      </c>
      <c r="D478" t="s">
        <v>167</v>
      </c>
      <c r="E478" t="s">
        <v>184</v>
      </c>
      <c r="F478">
        <f t="shared" si="7"/>
        <v>18</v>
      </c>
      <c r="G478">
        <v>1</v>
      </c>
      <c r="H478" t="s">
        <v>165</v>
      </c>
      <c r="I478">
        <v>-0.126114119237828</v>
      </c>
      <c r="J478">
        <v>-7.3715803501881103E-3</v>
      </c>
      <c r="K478">
        <v>1.77014418102058</v>
      </c>
      <c r="L478">
        <v>-1.2270389366698899</v>
      </c>
      <c r="M478">
        <v>-1.1638673788287801</v>
      </c>
      <c r="N478">
        <v>-0.1697061285748</v>
      </c>
      <c r="O478">
        <v>0.385777579376334</v>
      </c>
      <c r="P478">
        <v>-1.1268187582682501</v>
      </c>
      <c r="Q478">
        <v>-1.5008191863834099</v>
      </c>
      <c r="R478">
        <v>1.59248348843453</v>
      </c>
      <c r="S478">
        <v>-0.42944968531248201</v>
      </c>
      <c r="T478">
        <v>0.49612236035762097</v>
      </c>
      <c r="U478">
        <v>4.9753279020000001</v>
      </c>
      <c r="V478">
        <v>2.8067217289999999</v>
      </c>
      <c r="W478">
        <v>1.586965057</v>
      </c>
      <c r="X478">
        <v>2.1722232749999999</v>
      </c>
      <c r="Y478">
        <v>5.8827031930000002</v>
      </c>
      <c r="Z478">
        <v>2.752126155</v>
      </c>
      <c r="AA478">
        <v>1.079920156</v>
      </c>
      <c r="AB478">
        <v>3.9788159279999999</v>
      </c>
      <c r="AC478">
        <v>5.7312715350000003</v>
      </c>
      <c r="AD478">
        <v>3.7588286580000001</v>
      </c>
      <c r="AE478">
        <v>1.291678385</v>
      </c>
      <c r="AF478">
        <v>5.3522968649999996</v>
      </c>
      <c r="AG478">
        <v>1.3043207779999999</v>
      </c>
      <c r="AH478">
        <v>74.722222220000006</v>
      </c>
      <c r="AI478">
        <v>26.9</v>
      </c>
      <c r="AJ478">
        <v>47.1</v>
      </c>
      <c r="AK478">
        <v>17</v>
      </c>
      <c r="AL478">
        <v>12.26</v>
      </c>
      <c r="AM478">
        <v>0.90233333299999996</v>
      </c>
      <c r="AN478">
        <v>0.42699999999999999</v>
      </c>
      <c r="AO478">
        <v>0.66866666699999999</v>
      </c>
      <c r="AP478">
        <v>0.53833333299999997</v>
      </c>
      <c r="AQ478">
        <v>0.11700000000000001</v>
      </c>
      <c r="AR478">
        <v>0.78566666699999999</v>
      </c>
      <c r="AS478">
        <v>13</v>
      </c>
      <c r="AT478">
        <v>5.3571428570000004</v>
      </c>
      <c r="AU478">
        <v>4</v>
      </c>
      <c r="AV478">
        <v>132.6</v>
      </c>
      <c r="AW478">
        <v>32.86</v>
      </c>
      <c r="AX478">
        <v>159.31623930000001</v>
      </c>
      <c r="AY478">
        <v>4.4521936999999998E-2</v>
      </c>
      <c r="AZ478">
        <v>2.8775510000000001E-2</v>
      </c>
      <c r="BA478">
        <v>1.419088084</v>
      </c>
      <c r="BB478">
        <v>0.22669783800000001</v>
      </c>
      <c r="BC478">
        <v>0</v>
      </c>
      <c r="BD478">
        <v>4.3934257999999997E-2</v>
      </c>
      <c r="BE478">
        <v>2.4523738999999999E-2</v>
      </c>
      <c r="BF478">
        <v>0.20865568500000001</v>
      </c>
      <c r="BG478">
        <v>1.4542006999999999E-2</v>
      </c>
      <c r="BH478">
        <v>0.175819741</v>
      </c>
    </row>
    <row r="479" spans="1:60" x14ac:dyDescent="0.35">
      <c r="A479" t="s">
        <v>125</v>
      </c>
      <c r="B479" t="s">
        <v>178</v>
      </c>
      <c r="C479" t="s">
        <v>173</v>
      </c>
      <c r="D479" t="s">
        <v>167</v>
      </c>
      <c r="E479" t="s">
        <v>184</v>
      </c>
      <c r="F479">
        <f t="shared" si="7"/>
        <v>18</v>
      </c>
      <c r="G479">
        <v>10</v>
      </c>
      <c r="H479" t="s">
        <v>165</v>
      </c>
      <c r="I479">
        <v>1.9609432536301901</v>
      </c>
      <c r="J479">
        <v>-0.76489558840836502</v>
      </c>
      <c r="K479">
        <v>-0.45548709716709701</v>
      </c>
      <c r="L479">
        <v>-1.2620846079526999</v>
      </c>
      <c r="M479">
        <v>3.7122494311552998</v>
      </c>
      <c r="N479">
        <v>-0.49691438837180202</v>
      </c>
      <c r="O479">
        <v>-1.3531244658589101</v>
      </c>
      <c r="P479">
        <v>-1.3094348626410399</v>
      </c>
      <c r="Q479">
        <v>0.159934315427401</v>
      </c>
      <c r="R479">
        <v>0.49255396371569499</v>
      </c>
      <c r="S479">
        <v>-1.11635850679551</v>
      </c>
      <c r="T479">
        <v>-0.32963900388880701</v>
      </c>
      <c r="U479">
        <v>6.204573796</v>
      </c>
      <c r="V479">
        <v>3.1737456220000002</v>
      </c>
      <c r="W479">
        <v>2.7849132559999998</v>
      </c>
      <c r="X479">
        <v>1.4098248579999999</v>
      </c>
      <c r="Y479">
        <v>5.3234357499999998</v>
      </c>
      <c r="Z479">
        <v>3.6096300819999998</v>
      </c>
      <c r="AA479">
        <v>2.1259615570000001</v>
      </c>
      <c r="AB479">
        <v>3.3471154630000002</v>
      </c>
      <c r="AC479">
        <v>4.9765147809999997</v>
      </c>
      <c r="AD479">
        <v>2.9801350769999999</v>
      </c>
      <c r="AE479">
        <v>1.194403353</v>
      </c>
      <c r="AF479">
        <v>4.9992479520000002</v>
      </c>
      <c r="AG479">
        <v>0</v>
      </c>
      <c r="AH479">
        <v>68.769841270000001</v>
      </c>
      <c r="AI479">
        <v>11.9</v>
      </c>
      <c r="AJ479">
        <v>32</v>
      </c>
      <c r="AK479">
        <v>20</v>
      </c>
      <c r="AL479">
        <v>12.68</v>
      </c>
      <c r="AM479">
        <v>0.90400000000000003</v>
      </c>
      <c r="AN479">
        <v>0.46833333300000002</v>
      </c>
      <c r="AO479">
        <v>0.56633333299999999</v>
      </c>
      <c r="AP479">
        <v>0.50333333300000005</v>
      </c>
      <c r="AQ479">
        <v>5.5333332999999998E-2</v>
      </c>
      <c r="AR479">
        <v>0.549666667</v>
      </c>
      <c r="AS479">
        <v>20</v>
      </c>
      <c r="AT479">
        <v>7.0909090910000003</v>
      </c>
      <c r="AU479">
        <v>6</v>
      </c>
      <c r="AV479">
        <v>61.1</v>
      </c>
      <c r="AW479">
        <v>31</v>
      </c>
      <c r="AX479">
        <v>226.3247863</v>
      </c>
      <c r="AY479">
        <v>1.7079897E-2</v>
      </c>
      <c r="AZ479">
        <v>0</v>
      </c>
      <c r="BA479">
        <v>1.1485149180000001</v>
      </c>
      <c r="BB479">
        <v>8.9055220000000004E-2</v>
      </c>
      <c r="BC479">
        <v>1.5427751E-2</v>
      </c>
      <c r="BD479">
        <v>5.2855100000000002E-3</v>
      </c>
      <c r="BE479">
        <v>0.20303811999999999</v>
      </c>
      <c r="BF479">
        <v>0.32245805700000002</v>
      </c>
      <c r="BG479">
        <v>0</v>
      </c>
      <c r="BH479">
        <v>7.9364733000000007E-2</v>
      </c>
    </row>
    <row r="480" spans="1:60" x14ac:dyDescent="0.35">
      <c r="A480" t="s">
        <v>125</v>
      </c>
      <c r="B480" t="s">
        <v>178</v>
      </c>
      <c r="C480" t="s">
        <v>173</v>
      </c>
      <c r="D480" t="s">
        <v>167</v>
      </c>
      <c r="E480" t="s">
        <v>184</v>
      </c>
      <c r="F480">
        <f t="shared" si="7"/>
        <v>18</v>
      </c>
      <c r="G480">
        <v>11</v>
      </c>
      <c r="H480" t="s">
        <v>165</v>
      </c>
      <c r="I480">
        <v>0.43954268866844698</v>
      </c>
      <c r="J480">
        <v>-0.32227914365683702</v>
      </c>
      <c r="K480">
        <v>-0.84461474553793703</v>
      </c>
      <c r="L480">
        <v>0.39131885676837502</v>
      </c>
      <c r="M480">
        <v>0.19216698362998699</v>
      </c>
      <c r="N480">
        <v>-7.7680677424089406E-2</v>
      </c>
      <c r="O480">
        <v>-0.732303667301068</v>
      </c>
      <c r="P480">
        <v>0.40359600286970299</v>
      </c>
      <c r="Q480">
        <v>-0.41631877489708702</v>
      </c>
      <c r="R480">
        <v>1.0215230075314301</v>
      </c>
      <c r="S480">
        <v>0.85230485154351299</v>
      </c>
      <c r="T480">
        <v>0.99260532138022095</v>
      </c>
      <c r="U480">
        <v>6.1940525949999996</v>
      </c>
      <c r="V480">
        <v>2.7570363090000001</v>
      </c>
      <c r="W480">
        <v>4.3343816479999999</v>
      </c>
      <c r="X480">
        <v>4.7450394769999997</v>
      </c>
      <c r="Y480">
        <v>6.3066244190000003</v>
      </c>
      <c r="Z480">
        <v>3.7706301039999999</v>
      </c>
      <c r="AA480">
        <v>2.895843728</v>
      </c>
      <c r="AB480">
        <v>3.0932846070000002</v>
      </c>
      <c r="AC480">
        <v>7.7453554750000002</v>
      </c>
      <c r="AD480">
        <v>4.5323339589999998</v>
      </c>
      <c r="AE480">
        <v>3.2291927920000001</v>
      </c>
      <c r="AF480">
        <v>5.6342824199999999</v>
      </c>
      <c r="AG480">
        <v>1.817154435</v>
      </c>
      <c r="AH480">
        <v>373.88888889999998</v>
      </c>
      <c r="AI480">
        <v>23.7</v>
      </c>
      <c r="AJ480">
        <v>53</v>
      </c>
      <c r="AK480">
        <v>19</v>
      </c>
      <c r="AL480">
        <v>14.59333333</v>
      </c>
      <c r="AM480">
        <v>1.036333333</v>
      </c>
      <c r="AN480">
        <v>0.59333333300000002</v>
      </c>
      <c r="AO480">
        <v>0.75166666699999996</v>
      </c>
      <c r="AP480">
        <v>0.42033333299999998</v>
      </c>
      <c r="AQ480">
        <v>9.2999999999999999E-2</v>
      </c>
      <c r="AR480">
        <v>0.78800000000000003</v>
      </c>
      <c r="AS480">
        <v>58</v>
      </c>
      <c r="AT480">
        <v>9</v>
      </c>
      <c r="AU480">
        <v>5</v>
      </c>
      <c r="AV480">
        <v>129</v>
      </c>
      <c r="AW480">
        <v>44.54</v>
      </c>
      <c r="AX480">
        <v>453.78917380000001</v>
      </c>
      <c r="AY480">
        <v>2.2961496000000001E-2</v>
      </c>
      <c r="AZ480">
        <v>3.1202830000000002E-3</v>
      </c>
      <c r="BA480">
        <v>1.086209601</v>
      </c>
      <c r="BB480">
        <v>0.13975947399999999</v>
      </c>
      <c r="BC480">
        <v>5.5140809999999997E-3</v>
      </c>
      <c r="BD480">
        <v>1.6099039999999998E-2</v>
      </c>
      <c r="BE480">
        <v>5.7485248000000003E-2</v>
      </c>
      <c r="BF480">
        <v>0.25633677300000002</v>
      </c>
      <c r="BG480">
        <v>3.9161149999999999E-2</v>
      </c>
      <c r="BH480">
        <v>5.1422846000000001E-2</v>
      </c>
    </row>
    <row r="481" spans="1:60" x14ac:dyDescent="0.35">
      <c r="A481" t="s">
        <v>125</v>
      </c>
      <c r="B481" t="s">
        <v>178</v>
      </c>
      <c r="C481" t="s">
        <v>173</v>
      </c>
      <c r="D481" t="s">
        <v>167</v>
      </c>
      <c r="E481" t="s">
        <v>184</v>
      </c>
      <c r="F481">
        <f t="shared" si="7"/>
        <v>18</v>
      </c>
      <c r="G481">
        <v>12</v>
      </c>
      <c r="H481" t="s">
        <v>165</v>
      </c>
      <c r="I481">
        <v>-2.1611695396568199E-2</v>
      </c>
      <c r="J481">
        <v>1.1412585853872601</v>
      </c>
      <c r="K481">
        <v>-0.28390556956836899</v>
      </c>
      <c r="L481">
        <v>0.57146134965335604</v>
      </c>
      <c r="M481">
        <v>2.0827818919443</v>
      </c>
      <c r="N481">
        <v>0.41372104080869099</v>
      </c>
      <c r="O481">
        <v>-1.3923956204165999</v>
      </c>
      <c r="P481">
        <v>0.114290983923429</v>
      </c>
      <c r="Q481">
        <v>0.30914081216516898</v>
      </c>
      <c r="R481">
        <v>2.8179186518127199</v>
      </c>
      <c r="S481">
        <v>1.2056421004147799</v>
      </c>
      <c r="T481">
        <v>-0.82156281618340599</v>
      </c>
      <c r="U481">
        <v>5.7522198429999998</v>
      </c>
      <c r="V481">
        <v>2.8118710710000001</v>
      </c>
      <c r="W481">
        <v>4.0996013759999999</v>
      </c>
      <c r="X481">
        <v>2.2957240030000001</v>
      </c>
      <c r="Y481">
        <v>4.5463814850000004</v>
      </c>
      <c r="Z481">
        <v>1.6463548560000001</v>
      </c>
      <c r="AA481">
        <v>1.6128508850000001</v>
      </c>
      <c r="AB481">
        <v>3.0239625029999999</v>
      </c>
      <c r="AC481">
        <v>4.8115587690000003</v>
      </c>
      <c r="AD481">
        <v>3.9631709900000001</v>
      </c>
      <c r="AE481">
        <v>3.8089390989999998</v>
      </c>
      <c r="AF481">
        <v>5.8278640880000001</v>
      </c>
      <c r="AG481">
        <v>0</v>
      </c>
      <c r="AH481">
        <v>82.264957260000003</v>
      </c>
      <c r="AI481">
        <v>16.899999999999999</v>
      </c>
      <c r="AJ481">
        <v>55</v>
      </c>
      <c r="AK481">
        <v>20</v>
      </c>
      <c r="AL481">
        <v>13.27333333</v>
      </c>
      <c r="AM481">
        <v>1.01</v>
      </c>
      <c r="AN481">
        <v>0.55633333299999999</v>
      </c>
      <c r="AO481">
        <v>0.66933333299999997</v>
      </c>
      <c r="AP481">
        <v>0.53733333299999997</v>
      </c>
      <c r="AQ481">
        <v>3.5333333000000001E-2</v>
      </c>
      <c r="AR481">
        <v>0.63666666699999996</v>
      </c>
      <c r="AS481">
        <v>57</v>
      </c>
      <c r="AT481">
        <v>9.7272727270000008</v>
      </c>
      <c r="AU481">
        <v>7</v>
      </c>
      <c r="AV481">
        <v>109</v>
      </c>
      <c r="AW481">
        <v>60.125</v>
      </c>
      <c r="AX481">
        <v>381.31054130000001</v>
      </c>
      <c r="AY481">
        <v>2.6792775000000001E-2</v>
      </c>
      <c r="AZ481">
        <v>1.6461202000000001E-2</v>
      </c>
      <c r="BA481">
        <v>1.3186148959999999</v>
      </c>
      <c r="BB481">
        <v>0.288867914</v>
      </c>
      <c r="BC481">
        <v>1.4652131000000001E-2</v>
      </c>
      <c r="BD481">
        <v>4.5948678999999999E-2</v>
      </c>
      <c r="BE481">
        <v>9.5408445999999994E-2</v>
      </c>
      <c r="BF481">
        <v>0.39265301499999999</v>
      </c>
      <c r="BG481">
        <v>7.8004261000000005E-2</v>
      </c>
      <c r="BH481">
        <v>0.16728950500000001</v>
      </c>
    </row>
    <row r="482" spans="1:60" x14ac:dyDescent="0.35">
      <c r="A482" t="s">
        <v>125</v>
      </c>
      <c r="B482" t="s">
        <v>178</v>
      </c>
      <c r="C482" t="s">
        <v>173</v>
      </c>
      <c r="D482" t="s">
        <v>167</v>
      </c>
      <c r="E482" t="s">
        <v>184</v>
      </c>
      <c r="F482">
        <f t="shared" si="7"/>
        <v>18</v>
      </c>
      <c r="G482">
        <v>13</v>
      </c>
      <c r="H482" t="s">
        <v>165</v>
      </c>
      <c r="I482">
        <v>0.204088860179061</v>
      </c>
      <c r="J482">
        <v>-6.19309891077135E-3</v>
      </c>
      <c r="K482">
        <v>0.71736333437867195</v>
      </c>
      <c r="L482">
        <v>-8.7659085445756402E-2</v>
      </c>
      <c r="M482">
        <v>3.6900627649789901</v>
      </c>
      <c r="N482">
        <v>0.308861656082842</v>
      </c>
      <c r="O482">
        <v>-0.72965994816892699</v>
      </c>
      <c r="P482">
        <v>-0.73533134513579901</v>
      </c>
      <c r="Q482">
        <v>1.52059053269477</v>
      </c>
      <c r="R482">
        <v>0.85608926660224904</v>
      </c>
      <c r="S482">
        <v>1.05839564059738</v>
      </c>
      <c r="T482">
        <v>0.35474897409192002</v>
      </c>
      <c r="U482">
        <v>5.6753426539999996</v>
      </c>
      <c r="V482">
        <v>3.9854678259999998</v>
      </c>
      <c r="W482">
        <v>3.1945295580000002</v>
      </c>
      <c r="X482">
        <v>2.323924409</v>
      </c>
      <c r="Y482">
        <v>6.5331141160000001</v>
      </c>
      <c r="Z482">
        <v>3.31549234</v>
      </c>
      <c r="AA482">
        <v>2.7623237999999999</v>
      </c>
      <c r="AB482">
        <v>3.1646197690000002</v>
      </c>
      <c r="AC482">
        <v>6.2354738540000003</v>
      </c>
      <c r="AD482">
        <v>4.1980370210000002</v>
      </c>
      <c r="AE482">
        <v>3.2580965380000002</v>
      </c>
      <c r="AF482">
        <v>5.2216974440000001</v>
      </c>
      <c r="AG482">
        <v>2.078624214</v>
      </c>
      <c r="AH482">
        <v>170.9477124</v>
      </c>
      <c r="AI482">
        <v>16.2</v>
      </c>
      <c r="AJ482">
        <v>48.8</v>
      </c>
      <c r="AK482">
        <v>20</v>
      </c>
      <c r="AL482">
        <v>14.24</v>
      </c>
      <c r="AM482">
        <v>1.014666667</v>
      </c>
      <c r="AN482">
        <v>0.54200000000000004</v>
      </c>
      <c r="AO482">
        <v>0.48266666699999999</v>
      </c>
      <c r="AP482">
        <v>0.63300000000000001</v>
      </c>
      <c r="AQ482">
        <v>8.3666667E-2</v>
      </c>
      <c r="AR482">
        <v>0.56033333299999999</v>
      </c>
      <c r="AS482">
        <v>58</v>
      </c>
      <c r="AT482">
        <v>8.6363636360000005</v>
      </c>
      <c r="AU482">
        <v>5</v>
      </c>
      <c r="AV482">
        <v>110</v>
      </c>
      <c r="AW482">
        <v>57.865000000000002</v>
      </c>
      <c r="AX482">
        <v>200.56980060000001</v>
      </c>
      <c r="AY482">
        <v>3.1662667999999998E-2</v>
      </c>
      <c r="AZ482">
        <v>2.637978E-3</v>
      </c>
      <c r="BA482">
        <v>1.2231021230000001</v>
      </c>
      <c r="BB482">
        <v>0.12654580400000001</v>
      </c>
      <c r="BC482">
        <v>2.3612490999999999E-2</v>
      </c>
      <c r="BD482">
        <v>4.7993912999999999E-2</v>
      </c>
      <c r="BE482">
        <v>9.6217013000000004E-2</v>
      </c>
      <c r="BF482">
        <v>0.42276408999999998</v>
      </c>
      <c r="BG482">
        <v>0</v>
      </c>
      <c r="BH482">
        <v>9.9756499999999998E-2</v>
      </c>
    </row>
    <row r="483" spans="1:60" x14ac:dyDescent="0.35">
      <c r="A483" t="s">
        <v>125</v>
      </c>
      <c r="B483" t="s">
        <v>178</v>
      </c>
      <c r="C483" t="s">
        <v>173</v>
      </c>
      <c r="D483" t="s">
        <v>167</v>
      </c>
      <c r="E483" t="s">
        <v>184</v>
      </c>
      <c r="F483">
        <f t="shared" si="7"/>
        <v>18</v>
      </c>
      <c r="G483">
        <v>14</v>
      </c>
      <c r="H483" t="s">
        <v>165</v>
      </c>
      <c r="I483">
        <v>-0.17687156452356601</v>
      </c>
      <c r="J483">
        <v>-0.23830967444721701</v>
      </c>
      <c r="K483">
        <v>-0.74388305017714995</v>
      </c>
      <c r="L483">
        <v>0.48679165746012798</v>
      </c>
      <c r="M483">
        <v>0.21747728298101501</v>
      </c>
      <c r="N483">
        <v>-1.7951156095493399</v>
      </c>
      <c r="O483">
        <v>-3.8113697430901997E-2</v>
      </c>
      <c r="P483">
        <v>0.27377708496507802</v>
      </c>
      <c r="Q483">
        <v>0.64110450033116795</v>
      </c>
      <c r="R483">
        <v>0.869123702049309</v>
      </c>
      <c r="S483">
        <v>0.37614118962752002</v>
      </c>
      <c r="T483">
        <v>0.21725588117340899</v>
      </c>
      <c r="U483">
        <v>5.4635702100000003</v>
      </c>
      <c r="V483">
        <v>2.0993046849999999</v>
      </c>
      <c r="W483">
        <v>2.0917116340000002</v>
      </c>
      <c r="X483">
        <v>2.0206478049999999</v>
      </c>
      <c r="Y483">
        <v>7.0481182220000003</v>
      </c>
      <c r="Z483">
        <v>1.9263191399999999</v>
      </c>
      <c r="AA483">
        <v>3.7314776479999998</v>
      </c>
      <c r="AB483">
        <v>1.5081841789999999</v>
      </c>
      <c r="AC483">
        <v>4.5409279170000003</v>
      </c>
      <c r="AD483">
        <v>3.696872119</v>
      </c>
      <c r="AE483">
        <v>2.6754249739999998</v>
      </c>
      <c r="AF483">
        <v>4.8008790980000002</v>
      </c>
      <c r="AG483">
        <v>1.15072829</v>
      </c>
      <c r="AH483">
        <v>213.82716049999999</v>
      </c>
      <c r="AI483">
        <v>16.5</v>
      </c>
      <c r="AJ483">
        <v>53.1</v>
      </c>
      <c r="AK483">
        <v>22</v>
      </c>
      <c r="AL483">
        <v>14.356666669999999</v>
      </c>
      <c r="AM483">
        <v>1.1000000000000001</v>
      </c>
      <c r="AN483">
        <v>0.54200000000000004</v>
      </c>
      <c r="AO483">
        <v>0.76033333299999994</v>
      </c>
      <c r="AP483">
        <v>0.52700000000000002</v>
      </c>
      <c r="AQ483">
        <v>8.7333332999999999E-2</v>
      </c>
      <c r="AR483">
        <v>0.83299999999999996</v>
      </c>
      <c r="AS483">
        <v>44</v>
      </c>
      <c r="AT483">
        <v>7</v>
      </c>
      <c r="AU483">
        <v>4</v>
      </c>
      <c r="AV483">
        <v>91</v>
      </c>
      <c r="AW483">
        <v>53.3</v>
      </c>
      <c r="AX483">
        <v>121.02564099999999</v>
      </c>
      <c r="AY483">
        <v>1.8105353000000001E-2</v>
      </c>
      <c r="AZ483">
        <v>5.7064560000000004E-3</v>
      </c>
      <c r="BA483">
        <v>1.1495910439999999</v>
      </c>
      <c r="BB483">
        <v>0.20342951500000001</v>
      </c>
      <c r="BC483">
        <v>8.8478399999999992E-3</v>
      </c>
      <c r="BD483">
        <v>1.3696066E-2</v>
      </c>
      <c r="BE483">
        <v>3.9775613000000001E-2</v>
      </c>
      <c r="BF483">
        <v>0.29033244400000002</v>
      </c>
      <c r="BG483">
        <v>1.5412531E-2</v>
      </c>
      <c r="BH483">
        <v>6.8544600999999997E-2</v>
      </c>
    </row>
    <row r="484" spans="1:60" x14ac:dyDescent="0.35">
      <c r="A484" t="s">
        <v>125</v>
      </c>
      <c r="B484" t="s">
        <v>178</v>
      </c>
      <c r="C484" t="s">
        <v>173</v>
      </c>
      <c r="D484" t="s">
        <v>167</v>
      </c>
      <c r="E484" t="s">
        <v>184</v>
      </c>
      <c r="F484">
        <f t="shared" si="7"/>
        <v>18</v>
      </c>
      <c r="G484">
        <v>15</v>
      </c>
      <c r="H484" t="s">
        <v>165</v>
      </c>
      <c r="I484">
        <v>0.53036050910824994</v>
      </c>
      <c r="J484">
        <v>-0.28770524883535598</v>
      </c>
      <c r="K484">
        <v>8.4880957166571694E-2</v>
      </c>
      <c r="L484">
        <v>-1.9774197448891</v>
      </c>
      <c r="M484">
        <v>0.56310589031075298</v>
      </c>
      <c r="N484">
        <v>-0.293425947217412</v>
      </c>
      <c r="O484">
        <v>-0.817583608988949</v>
      </c>
      <c r="P484">
        <v>0.16924729473701999</v>
      </c>
      <c r="Q484">
        <v>0.88850273389762202</v>
      </c>
      <c r="R484">
        <v>-0.45689282472826598</v>
      </c>
      <c r="S484">
        <v>1.66387861477802</v>
      </c>
      <c r="T484">
        <v>-0.38073532343576399</v>
      </c>
      <c r="U484">
        <v>5.9896971130000001</v>
      </c>
      <c r="V484">
        <v>2.7824604709999998</v>
      </c>
      <c r="W484">
        <v>1.37029402</v>
      </c>
      <c r="X484">
        <v>1.307903727</v>
      </c>
      <c r="Y484">
        <v>4.8733781489999997</v>
      </c>
      <c r="Z484">
        <v>1.2063509269999999</v>
      </c>
      <c r="AA484">
        <v>0.24512245799999999</v>
      </c>
      <c r="AB484">
        <v>2.0873467209999998</v>
      </c>
      <c r="AC484">
        <v>3.9434293829999998</v>
      </c>
      <c r="AD484">
        <v>3.0706335820000001</v>
      </c>
      <c r="AE484">
        <v>0</v>
      </c>
      <c r="AF484">
        <v>5.9949505280000004</v>
      </c>
      <c r="AG484">
        <v>2.353640264</v>
      </c>
      <c r="AH484">
        <v>66.944444439999998</v>
      </c>
      <c r="AI484">
        <v>21.1</v>
      </c>
      <c r="AJ484">
        <v>55.1</v>
      </c>
      <c r="AK484">
        <v>21</v>
      </c>
      <c r="AL484">
        <v>14.293333329999999</v>
      </c>
      <c r="AM484">
        <v>1.0613333330000001</v>
      </c>
      <c r="AN484">
        <v>0.53433333299999997</v>
      </c>
      <c r="AO484">
        <v>0.68633333299999999</v>
      </c>
      <c r="AP484">
        <v>0.60666666700000005</v>
      </c>
      <c r="AQ484">
        <v>4.0666666999999997E-2</v>
      </c>
      <c r="AR484">
        <v>0.67300000000000004</v>
      </c>
      <c r="AS484">
        <v>61</v>
      </c>
      <c r="AT484">
        <v>9.8000000000000007</v>
      </c>
      <c r="AU484">
        <v>8</v>
      </c>
      <c r="AV484">
        <v>82</v>
      </c>
      <c r="AW484">
        <v>54.4</v>
      </c>
      <c r="AX484">
        <v>249.11680910000001</v>
      </c>
      <c r="AY484">
        <v>1.9561326E-2</v>
      </c>
      <c r="AZ484">
        <v>2.8297560000000001E-3</v>
      </c>
      <c r="BA484">
        <v>0.94275752400000001</v>
      </c>
      <c r="BB484">
        <v>9.2124359000000003E-2</v>
      </c>
      <c r="BC484">
        <v>7.7288929999999997E-3</v>
      </c>
      <c r="BD484">
        <v>1.0891035E-2</v>
      </c>
      <c r="BE484">
        <v>5.2925065E-2</v>
      </c>
      <c r="BF484">
        <v>0.127058227</v>
      </c>
      <c r="BG484">
        <v>5.6075049999999996E-3</v>
      </c>
      <c r="BH484">
        <v>5.0084232999999999E-2</v>
      </c>
    </row>
    <row r="485" spans="1:60" x14ac:dyDescent="0.35">
      <c r="A485" t="s">
        <v>125</v>
      </c>
      <c r="B485" t="s">
        <v>178</v>
      </c>
      <c r="C485" t="s">
        <v>173</v>
      </c>
      <c r="D485" t="s">
        <v>167</v>
      </c>
      <c r="E485" t="s">
        <v>184</v>
      </c>
      <c r="F485">
        <f t="shared" si="7"/>
        <v>18</v>
      </c>
      <c r="G485">
        <v>17</v>
      </c>
      <c r="H485" t="s">
        <v>165</v>
      </c>
      <c r="I485">
        <v>2.3383945703411002</v>
      </c>
      <c r="J485">
        <v>0.106080000339473</v>
      </c>
      <c r="K485">
        <v>-0.230794036846381</v>
      </c>
      <c r="L485">
        <v>-0.35896793340646799</v>
      </c>
      <c r="M485">
        <v>0.48076611789819201</v>
      </c>
      <c r="N485">
        <v>-0.57463868358449499</v>
      </c>
      <c r="O485">
        <v>-0.60598083086194199</v>
      </c>
      <c r="P485">
        <v>0.518652975531255</v>
      </c>
      <c r="Q485">
        <v>0.63818284599323805</v>
      </c>
      <c r="R485">
        <v>1.1563110484209</v>
      </c>
      <c r="S485">
        <v>0.40259037630391697</v>
      </c>
      <c r="T485">
        <v>-0.24054896342429699</v>
      </c>
      <c r="U485">
        <v>7.4843686429999998</v>
      </c>
      <c r="V485">
        <v>3.0680529349999999</v>
      </c>
      <c r="W485">
        <v>3.3091227029999999</v>
      </c>
      <c r="X485">
        <v>1.729687041</v>
      </c>
      <c r="Y485">
        <v>6.5650693330000003</v>
      </c>
      <c r="Z485">
        <v>5.6210045480000002</v>
      </c>
      <c r="AA485">
        <v>2.0583881320000001</v>
      </c>
      <c r="AB485">
        <v>2.3487262489999998</v>
      </c>
      <c r="AC485">
        <v>4.7115302019999996</v>
      </c>
      <c r="AD485">
        <v>4.0704502419999997</v>
      </c>
      <c r="AE485">
        <v>1.5224265349999999</v>
      </c>
      <c r="AF485">
        <v>5.7890253129999998</v>
      </c>
      <c r="AG485">
        <v>2.5235039490000002</v>
      </c>
      <c r="AH485">
        <v>123.83333330000001</v>
      </c>
      <c r="AI485">
        <v>16.100000000000001</v>
      </c>
      <c r="AJ485">
        <v>56.8</v>
      </c>
      <c r="AK485">
        <v>20</v>
      </c>
      <c r="AL485">
        <v>13.483333330000001</v>
      </c>
      <c r="AM485">
        <v>1.0980000000000001</v>
      </c>
      <c r="AN485">
        <v>0.51766666699999997</v>
      </c>
      <c r="AO485">
        <v>0.81100000000000005</v>
      </c>
      <c r="AP485">
        <v>0.58899999999999997</v>
      </c>
      <c r="AQ485">
        <v>7.1666667000000003E-2</v>
      </c>
      <c r="AR485">
        <v>0.73933333300000004</v>
      </c>
      <c r="AS485">
        <v>43</v>
      </c>
      <c r="AT485">
        <v>6.5454545450000001</v>
      </c>
      <c r="AU485">
        <v>4</v>
      </c>
      <c r="AV485">
        <v>89</v>
      </c>
      <c r="AW485">
        <v>63.545000000000002</v>
      </c>
      <c r="AX485">
        <v>158.17663820000001</v>
      </c>
      <c r="AY485">
        <v>1.2322876E-2</v>
      </c>
      <c r="AZ485">
        <v>6.8247309999999997E-3</v>
      </c>
      <c r="BA485">
        <v>1.280302899</v>
      </c>
      <c r="BB485">
        <v>0.26393424199999999</v>
      </c>
      <c r="BC485">
        <v>7.6893769999999998E-3</v>
      </c>
      <c r="BD485">
        <v>5.6755340000000003E-3</v>
      </c>
      <c r="BE485">
        <v>6.2419086999999998E-2</v>
      </c>
      <c r="BF485">
        <v>0.40249685099999999</v>
      </c>
      <c r="BG485">
        <v>3.7894586000000001E-2</v>
      </c>
      <c r="BH485">
        <v>8.1051724000000006E-2</v>
      </c>
    </row>
    <row r="486" spans="1:60" x14ac:dyDescent="0.35">
      <c r="A486" t="s">
        <v>125</v>
      </c>
      <c r="B486" t="s">
        <v>178</v>
      </c>
      <c r="C486" t="s">
        <v>173</v>
      </c>
      <c r="D486" t="s">
        <v>167</v>
      </c>
      <c r="E486" t="s">
        <v>184</v>
      </c>
      <c r="F486">
        <f t="shared" si="7"/>
        <v>18</v>
      </c>
      <c r="G486">
        <v>18</v>
      </c>
      <c r="H486" t="s">
        <v>165</v>
      </c>
      <c r="I486">
        <v>-0.31445667808318201</v>
      </c>
      <c r="J486">
        <v>-0.304371976579972</v>
      </c>
      <c r="K486">
        <v>0.751462371541329</v>
      </c>
      <c r="L486">
        <v>2.2901152924245698E-2</v>
      </c>
      <c r="M486">
        <v>7.6584516963345006E-2</v>
      </c>
      <c r="N486">
        <v>0.41841841478133701</v>
      </c>
      <c r="O486">
        <v>-0.73059557362018901</v>
      </c>
      <c r="P486">
        <v>0.44170067835606702</v>
      </c>
      <c r="Q486">
        <v>-0.80933572996857095</v>
      </c>
      <c r="R486">
        <v>0.53288988475960597</v>
      </c>
      <c r="S486">
        <v>0.72648113793771796</v>
      </c>
      <c r="T486">
        <v>-1.53172085554153</v>
      </c>
      <c r="U486">
        <v>5.7815814510000001</v>
      </c>
      <c r="V486">
        <v>4.7798494460000001</v>
      </c>
      <c r="W486">
        <v>2.0124308310000001</v>
      </c>
      <c r="X486">
        <v>0</v>
      </c>
      <c r="Y486">
        <v>4.309389565</v>
      </c>
      <c r="Z486">
        <v>0.747214402</v>
      </c>
      <c r="AA486">
        <v>0.93342701400000005</v>
      </c>
      <c r="AB486">
        <v>2.6275272680000001</v>
      </c>
      <c r="AC486">
        <v>2.7954730159999999</v>
      </c>
      <c r="AD486">
        <v>3.1290321579999998</v>
      </c>
      <c r="AE486">
        <v>2.6582718949999999</v>
      </c>
      <c r="AF486">
        <v>4.9465685410000004</v>
      </c>
      <c r="AG486">
        <v>2.850492392</v>
      </c>
      <c r="AH486">
        <v>58.703703699999998</v>
      </c>
      <c r="AI486">
        <v>32.6</v>
      </c>
      <c r="AJ486">
        <v>46.3</v>
      </c>
      <c r="AK486">
        <v>18</v>
      </c>
      <c r="AL486">
        <v>13.77</v>
      </c>
      <c r="AM486">
        <v>1.0296666670000001</v>
      </c>
      <c r="AN486">
        <v>0.56100000000000005</v>
      </c>
      <c r="AO486">
        <v>0.77266666699999997</v>
      </c>
      <c r="AP486">
        <v>0.47599999999999998</v>
      </c>
      <c r="AQ486">
        <v>5.8999999999999997E-2</v>
      </c>
      <c r="AR486">
        <v>0.76500000000000001</v>
      </c>
      <c r="AS486">
        <v>39</v>
      </c>
      <c r="AT486">
        <v>8.384615385</v>
      </c>
      <c r="AU486">
        <v>7</v>
      </c>
      <c r="AV486">
        <v>121</v>
      </c>
      <c r="AW486">
        <v>50.32</v>
      </c>
      <c r="AX486">
        <v>313.1623932</v>
      </c>
      <c r="AY486">
        <v>3.4446478000000003E-2</v>
      </c>
      <c r="AZ486">
        <v>1.0506183000000001E-2</v>
      </c>
      <c r="BA486">
        <v>1.097043521</v>
      </c>
      <c r="BB486">
        <v>0.18702279299999999</v>
      </c>
      <c r="BC486">
        <v>3.4387440000000001E-3</v>
      </c>
      <c r="BD486">
        <v>1.1267737E-2</v>
      </c>
      <c r="BE486">
        <v>7.4390356000000005E-2</v>
      </c>
      <c r="BF486">
        <v>0.181771936</v>
      </c>
      <c r="BG486">
        <v>2.4188668E-2</v>
      </c>
      <c r="BH486">
        <v>6.5067476999999999E-2</v>
      </c>
    </row>
    <row r="487" spans="1:60" x14ac:dyDescent="0.35">
      <c r="A487" t="s">
        <v>125</v>
      </c>
      <c r="B487" t="s">
        <v>178</v>
      </c>
      <c r="C487" t="s">
        <v>173</v>
      </c>
      <c r="D487" t="s">
        <v>167</v>
      </c>
      <c r="E487" t="s">
        <v>184</v>
      </c>
      <c r="F487">
        <f t="shared" si="7"/>
        <v>18</v>
      </c>
      <c r="G487">
        <v>19</v>
      </c>
      <c r="H487" t="s">
        <v>165</v>
      </c>
      <c r="I487">
        <v>-1.7133019918088199</v>
      </c>
      <c r="J487">
        <v>-0.23630404236478</v>
      </c>
      <c r="K487">
        <v>8.2001314588454499E-2</v>
      </c>
      <c r="L487">
        <v>0.33327036310388303</v>
      </c>
      <c r="M487">
        <v>4.0908368219514997E-2</v>
      </c>
      <c r="N487">
        <v>0.67516601091686101</v>
      </c>
      <c r="O487">
        <v>-0.85810241625106798</v>
      </c>
      <c r="P487">
        <v>-1.40968243851918</v>
      </c>
      <c r="Q487">
        <v>-0.89010405349633903</v>
      </c>
      <c r="R487">
        <v>-0.22203216014475399</v>
      </c>
      <c r="S487">
        <v>-0.57834191203146801</v>
      </c>
      <c r="T487">
        <v>-0.48405478374319899</v>
      </c>
      <c r="U487">
        <v>5.0486682170000003</v>
      </c>
      <c r="V487">
        <v>3.623846984</v>
      </c>
      <c r="W487">
        <v>3.0918838499999999</v>
      </c>
      <c r="X487">
        <v>2.095515367</v>
      </c>
      <c r="Y487">
        <v>3.7684947200000001</v>
      </c>
      <c r="Z487">
        <v>0</v>
      </c>
      <c r="AA487">
        <v>2.1400661630000002</v>
      </c>
      <c r="AB487">
        <v>3.9831370819999998</v>
      </c>
      <c r="AC487">
        <v>4.2574497400000002</v>
      </c>
      <c r="AD487">
        <v>3.0749199150000002</v>
      </c>
      <c r="AE487">
        <v>2.6026896850000001</v>
      </c>
      <c r="AF487">
        <v>5.1959359479999998</v>
      </c>
      <c r="AG487">
        <v>3.1085648039999998</v>
      </c>
      <c r="AH487">
        <v>32.037037040000001</v>
      </c>
      <c r="AI487">
        <v>30.2</v>
      </c>
      <c r="AJ487">
        <v>38.6</v>
      </c>
      <c r="AK487">
        <v>16</v>
      </c>
      <c r="AL487">
        <v>9.6866666670000008</v>
      </c>
      <c r="AM487">
        <v>0.94099999999999995</v>
      </c>
      <c r="AN487">
        <v>0.49966666700000001</v>
      </c>
      <c r="AO487">
        <v>0.63900000000000001</v>
      </c>
      <c r="AP487">
        <v>0.426666667</v>
      </c>
      <c r="AQ487">
        <v>7.1999999999999995E-2</v>
      </c>
      <c r="AR487">
        <v>0.68233333299999999</v>
      </c>
      <c r="AS487">
        <v>24</v>
      </c>
      <c r="AT487">
        <v>3.0666666669999998</v>
      </c>
      <c r="AU487">
        <v>5</v>
      </c>
      <c r="AV487">
        <v>73</v>
      </c>
      <c r="AW487">
        <v>20.88</v>
      </c>
      <c r="AX487">
        <v>172.07977210000001</v>
      </c>
      <c r="AY487">
        <v>1.575522E-2</v>
      </c>
      <c r="AZ487">
        <v>4.279316E-3</v>
      </c>
      <c r="BA487">
        <v>0.86428688300000001</v>
      </c>
      <c r="BB487">
        <v>5.6885233E-2</v>
      </c>
      <c r="BC487">
        <v>3.5580849999999999E-3</v>
      </c>
      <c r="BD487">
        <v>1.0773605E-2</v>
      </c>
      <c r="BE487">
        <v>6.7408650000000001E-2</v>
      </c>
      <c r="BF487">
        <v>0.33411788999999997</v>
      </c>
      <c r="BG487">
        <v>2.1840195E-2</v>
      </c>
      <c r="BH487">
        <v>3.7019257E-2</v>
      </c>
    </row>
    <row r="488" spans="1:60" x14ac:dyDescent="0.35">
      <c r="A488" t="s">
        <v>125</v>
      </c>
      <c r="B488" t="s">
        <v>178</v>
      </c>
      <c r="C488" t="s">
        <v>173</v>
      </c>
      <c r="D488" t="s">
        <v>167</v>
      </c>
      <c r="E488" t="s">
        <v>184</v>
      </c>
      <c r="F488">
        <f t="shared" si="7"/>
        <v>18</v>
      </c>
      <c r="G488">
        <v>2</v>
      </c>
      <c r="H488" t="s">
        <v>165</v>
      </c>
      <c r="I488">
        <v>-2.3029710373824699E-2</v>
      </c>
      <c r="J488">
        <v>-0.37218610917481598</v>
      </c>
      <c r="K488">
        <v>0.28908967426958598</v>
      </c>
      <c r="L488">
        <v>0.26160467400771897</v>
      </c>
      <c r="M488">
        <v>-0.59057207270667</v>
      </c>
      <c r="N488">
        <v>-0.314089868609224</v>
      </c>
      <c r="O488">
        <v>-1.2488712155864601</v>
      </c>
      <c r="P488">
        <v>-0.41008878866736298</v>
      </c>
      <c r="Q488">
        <v>-1.19166646240105</v>
      </c>
      <c r="R488">
        <v>-0.418313677304891</v>
      </c>
      <c r="S488">
        <v>-1.0304289108229101</v>
      </c>
      <c r="T488">
        <v>0.14789294654217999</v>
      </c>
      <c r="U488">
        <v>5.134326766</v>
      </c>
      <c r="V488">
        <v>3.1628931900000001</v>
      </c>
      <c r="W488">
        <v>2.5660171630000002</v>
      </c>
      <c r="X488">
        <v>2.2410051540000002</v>
      </c>
      <c r="Y488">
        <v>5.4971113020000004</v>
      </c>
      <c r="Z488">
        <v>2.906445583</v>
      </c>
      <c r="AA488">
        <v>2.470920408</v>
      </c>
      <c r="AB488">
        <v>3.6596365739999999</v>
      </c>
      <c r="AC488">
        <v>5.9658617979999997</v>
      </c>
      <c r="AD488">
        <v>4.1244425930000004</v>
      </c>
      <c r="AE488">
        <v>3.4362248420000001</v>
      </c>
      <c r="AF488">
        <v>4.9561204419999996</v>
      </c>
      <c r="AG488">
        <v>2.036881927</v>
      </c>
      <c r="AH488">
        <v>144.23611109999999</v>
      </c>
      <c r="AI488">
        <v>23</v>
      </c>
      <c r="AJ488">
        <v>39.1</v>
      </c>
      <c r="AK488">
        <v>16</v>
      </c>
      <c r="AL488">
        <v>14.22</v>
      </c>
      <c r="AM488">
        <v>1.022666667</v>
      </c>
      <c r="AN488">
        <v>0.42599999999999999</v>
      </c>
      <c r="AO488">
        <v>0.67800000000000005</v>
      </c>
      <c r="AP488">
        <v>0.44900000000000001</v>
      </c>
      <c r="AQ488">
        <v>1.9666666999999999E-2</v>
      </c>
      <c r="AR488">
        <v>0.68633333299999999</v>
      </c>
      <c r="AS488">
        <v>15</v>
      </c>
      <c r="AT488">
        <v>3.1333333329999999</v>
      </c>
      <c r="AU488">
        <v>4</v>
      </c>
      <c r="AV488">
        <v>88</v>
      </c>
      <c r="AW488">
        <v>29.12</v>
      </c>
      <c r="AX488">
        <v>158.40455840000001</v>
      </c>
      <c r="AY488">
        <v>3.0525519000000001E-2</v>
      </c>
      <c r="AZ488">
        <v>6.6067039999999997E-3</v>
      </c>
      <c r="BA488">
        <v>0.95173960899999999</v>
      </c>
      <c r="BB488">
        <v>7.9296841000000007E-2</v>
      </c>
      <c r="BC488">
        <v>1.7969030000000001E-3</v>
      </c>
      <c r="BD488">
        <v>1.7456882999999999E-2</v>
      </c>
      <c r="BE488">
        <v>4.8211082000000002E-2</v>
      </c>
      <c r="BF488">
        <v>9.3965742000000005E-2</v>
      </c>
      <c r="BG488">
        <v>2.8876424000000001E-2</v>
      </c>
      <c r="BH488">
        <v>4.9012129000000001E-2</v>
      </c>
    </row>
    <row r="489" spans="1:60" x14ac:dyDescent="0.35">
      <c r="A489" t="s">
        <v>125</v>
      </c>
      <c r="B489" t="s">
        <v>178</v>
      </c>
      <c r="C489" t="s">
        <v>173</v>
      </c>
      <c r="D489" t="s">
        <v>167</v>
      </c>
      <c r="E489" t="s">
        <v>184</v>
      </c>
      <c r="F489">
        <f t="shared" si="7"/>
        <v>18</v>
      </c>
      <c r="G489">
        <v>20</v>
      </c>
      <c r="H489" t="s">
        <v>165</v>
      </c>
      <c r="I489">
        <v>-1.05216830528997</v>
      </c>
      <c r="J489">
        <v>0.42443787614283501</v>
      </c>
      <c r="K489">
        <v>1.2692500292456801</v>
      </c>
      <c r="L489">
        <v>-0.55976426053525596</v>
      </c>
      <c r="M489">
        <v>-0.67158195716969304</v>
      </c>
      <c r="N489">
        <v>1.09713504620395</v>
      </c>
      <c r="O489">
        <v>0.21863982001965601</v>
      </c>
      <c r="P489">
        <v>0.81345914435373001</v>
      </c>
      <c r="Q489">
        <v>1.2936608287128899</v>
      </c>
      <c r="R489">
        <v>0.49894455694728901</v>
      </c>
      <c r="S489">
        <v>-0.35633760016556698</v>
      </c>
      <c r="T489">
        <v>-0.33736182965583</v>
      </c>
      <c r="U489">
        <v>5.3473720460000003</v>
      </c>
      <c r="V489">
        <v>4.2720257400000001</v>
      </c>
      <c r="W489">
        <v>2.8332133439999998</v>
      </c>
      <c r="X489">
        <v>3.0122615750000001</v>
      </c>
      <c r="Y489">
        <v>4.3372907410000003</v>
      </c>
      <c r="Z489">
        <v>1.1349799330000001</v>
      </c>
      <c r="AA489">
        <v>1.563975538</v>
      </c>
      <c r="AB489">
        <v>2.7408400240000002</v>
      </c>
      <c r="AC489">
        <v>5.3900859289999996</v>
      </c>
      <c r="AD489">
        <v>2.367123614</v>
      </c>
      <c r="AE489">
        <v>2.313634929</v>
      </c>
      <c r="AF489">
        <v>5.2621143180000001</v>
      </c>
      <c r="AG489">
        <v>2.9356283489999999</v>
      </c>
      <c r="AH489">
        <v>127.5</v>
      </c>
      <c r="AI489">
        <v>12.1</v>
      </c>
      <c r="AJ489">
        <v>42</v>
      </c>
      <c r="AK489">
        <v>21</v>
      </c>
      <c r="AL489">
        <v>14.99</v>
      </c>
      <c r="AM489">
        <v>1.123666667</v>
      </c>
      <c r="AN489">
        <v>0.59966666700000004</v>
      </c>
      <c r="AO489">
        <v>0.66366666699999999</v>
      </c>
      <c r="AP489">
        <v>0.63900000000000001</v>
      </c>
      <c r="AQ489">
        <v>0.129</v>
      </c>
      <c r="AR489">
        <v>0.79266666699999999</v>
      </c>
      <c r="AS489">
        <v>18</v>
      </c>
      <c r="AT489">
        <v>3.2</v>
      </c>
      <c r="AU489">
        <v>4</v>
      </c>
      <c r="AV489">
        <v>84</v>
      </c>
      <c r="AW489">
        <v>69.7</v>
      </c>
      <c r="AX489">
        <v>216.06837609999999</v>
      </c>
      <c r="AY489">
        <v>1.1719771E-2</v>
      </c>
      <c r="AZ489">
        <v>2.5150104E-2</v>
      </c>
      <c r="BA489">
        <v>1.022529837</v>
      </c>
      <c r="BB489">
        <v>0.405547361</v>
      </c>
      <c r="BC489">
        <v>1.213616E-3</v>
      </c>
      <c r="BD489">
        <v>6.5118976999999995E-2</v>
      </c>
      <c r="BE489">
        <v>1.5157851999999999E-2</v>
      </c>
      <c r="BF489">
        <v>0.20903290999999999</v>
      </c>
      <c r="BG489">
        <v>2.8303020000000002E-2</v>
      </c>
      <c r="BH489">
        <v>4.0854354000000002E-2</v>
      </c>
    </row>
    <row r="490" spans="1:60" x14ac:dyDescent="0.35">
      <c r="A490" t="s">
        <v>125</v>
      </c>
      <c r="B490" t="s">
        <v>178</v>
      </c>
      <c r="C490" t="s">
        <v>173</v>
      </c>
      <c r="D490" t="s">
        <v>167</v>
      </c>
      <c r="E490" t="s">
        <v>184</v>
      </c>
      <c r="F490">
        <f t="shared" si="7"/>
        <v>18</v>
      </c>
      <c r="G490">
        <v>23</v>
      </c>
      <c r="H490" t="s">
        <v>165</v>
      </c>
      <c r="I490">
        <v>0.59525095804688199</v>
      </c>
      <c r="J490">
        <v>1.34006390766669</v>
      </c>
      <c r="K490">
        <v>-0.44906275786659</v>
      </c>
      <c r="L490">
        <v>-0.91719138062832095</v>
      </c>
      <c r="M490">
        <v>0.60354851992583503</v>
      </c>
      <c r="N490">
        <v>-0.21983717421092699</v>
      </c>
      <c r="O490">
        <v>-1.25992126309951</v>
      </c>
      <c r="P490">
        <v>1.3375997776249799</v>
      </c>
      <c r="Q490">
        <v>0.331982720001059</v>
      </c>
      <c r="R490">
        <v>-0.31308476570279398</v>
      </c>
      <c r="S490">
        <v>-0.60346714731860696</v>
      </c>
      <c r="T490">
        <v>-0.50451298149389301</v>
      </c>
      <c r="U490">
        <v>6.0120384820000004</v>
      </c>
      <c r="V490">
        <v>3.3466499349999999</v>
      </c>
      <c r="W490">
        <v>1.2527629680000001</v>
      </c>
      <c r="X490">
        <v>1.703063172</v>
      </c>
      <c r="Y490">
        <v>4.9355391790000001</v>
      </c>
      <c r="Z490">
        <v>2.422834221</v>
      </c>
      <c r="AA490">
        <v>2.0062234870000002</v>
      </c>
      <c r="AB490">
        <v>2.9252501990000002</v>
      </c>
      <c r="AC490">
        <v>4.3319509219999999</v>
      </c>
      <c r="AD490">
        <v>4.2865196760000002</v>
      </c>
      <c r="AE490">
        <v>1.6774426419999999</v>
      </c>
      <c r="AF490">
        <v>4.3110476650000003</v>
      </c>
      <c r="AG490">
        <v>2.1774836770000001</v>
      </c>
      <c r="AH490">
        <v>66.064814810000001</v>
      </c>
      <c r="AI490">
        <v>19.3</v>
      </c>
      <c r="AJ490">
        <v>46.3</v>
      </c>
      <c r="AK490">
        <v>19</v>
      </c>
      <c r="AL490">
        <v>16.00333333</v>
      </c>
      <c r="AM490">
        <v>1.147666667</v>
      </c>
      <c r="AN490">
        <v>0.60166666700000004</v>
      </c>
      <c r="AO490">
        <v>0.70366666700000002</v>
      </c>
      <c r="AP490">
        <v>0.58733333300000001</v>
      </c>
      <c r="AQ490">
        <v>3.5333333000000001E-2</v>
      </c>
      <c r="AR490">
        <v>0.69033333299999999</v>
      </c>
      <c r="AS490">
        <v>29</v>
      </c>
      <c r="AT490">
        <v>5.0833333329999997</v>
      </c>
      <c r="AU490">
        <v>3</v>
      </c>
      <c r="AV490">
        <v>71.5</v>
      </c>
      <c r="AW490">
        <v>45</v>
      </c>
      <c r="AX490">
        <v>232.9344729</v>
      </c>
      <c r="AY490">
        <v>1.3003994E-2</v>
      </c>
      <c r="AZ490">
        <v>4.843806E-3</v>
      </c>
      <c r="BA490">
        <v>0.80748436599999995</v>
      </c>
      <c r="BB490">
        <v>0.135163007</v>
      </c>
      <c r="BC490">
        <v>5.8269760000000002E-3</v>
      </c>
      <c r="BD490">
        <v>5.6628131999999998E-2</v>
      </c>
      <c r="BE490">
        <v>8.0899306000000004E-2</v>
      </c>
      <c r="BF490">
        <v>0.166144496</v>
      </c>
      <c r="BG490">
        <v>7.2307990000000003E-2</v>
      </c>
      <c r="BH490">
        <v>4.2157628000000003E-2</v>
      </c>
    </row>
    <row r="491" spans="1:60" x14ac:dyDescent="0.35">
      <c r="A491" t="s">
        <v>125</v>
      </c>
      <c r="B491" t="s">
        <v>178</v>
      </c>
      <c r="C491" t="s">
        <v>173</v>
      </c>
      <c r="D491" t="s">
        <v>167</v>
      </c>
      <c r="E491" t="s">
        <v>184</v>
      </c>
      <c r="F491">
        <f t="shared" si="7"/>
        <v>18</v>
      </c>
      <c r="G491">
        <v>25</v>
      </c>
      <c r="H491" t="s">
        <v>165</v>
      </c>
      <c r="I491">
        <v>0.138296382134038</v>
      </c>
      <c r="J491">
        <v>3.1080747284866201</v>
      </c>
      <c r="K491">
        <v>-0.68856280438999096</v>
      </c>
      <c r="L491">
        <v>0.277919878401793</v>
      </c>
      <c r="M491">
        <v>-1.3979112397210001</v>
      </c>
      <c r="N491">
        <v>0.71500615085809405</v>
      </c>
      <c r="O491">
        <v>-0.738466889504656</v>
      </c>
      <c r="P491">
        <v>-0.43010495526938702</v>
      </c>
      <c r="Q491">
        <v>0.29141519744500799</v>
      </c>
      <c r="R491">
        <v>-0.93926453222599304</v>
      </c>
      <c r="S491">
        <v>-0.204508327803233</v>
      </c>
      <c r="T491">
        <v>-1.2495118970248</v>
      </c>
      <c r="U491">
        <v>5.1392979509999996</v>
      </c>
      <c r="V491">
        <v>3.8253421520000002</v>
      </c>
      <c r="W491">
        <v>3.4109143290000001</v>
      </c>
      <c r="X491">
        <v>2.1893372119999999</v>
      </c>
      <c r="Y491">
        <v>3.6707874839999999</v>
      </c>
      <c r="Z491">
        <v>2.1251003050000001</v>
      </c>
      <c r="AA491">
        <v>1.8166984180000001</v>
      </c>
      <c r="AB491">
        <v>3.7474818299999999</v>
      </c>
      <c r="AC491">
        <v>3.3275037240000001</v>
      </c>
      <c r="AD491">
        <v>2.3556949180000002</v>
      </c>
      <c r="AE491">
        <v>3.0324245400000001</v>
      </c>
      <c r="AF491">
        <v>5.1973802740000004</v>
      </c>
      <c r="AG491">
        <v>2.4687841119999998</v>
      </c>
      <c r="AH491">
        <v>21.71717172</v>
      </c>
      <c r="AI491">
        <v>19.100000000000001</v>
      </c>
      <c r="AJ491">
        <v>35.4</v>
      </c>
      <c r="AK491">
        <v>19</v>
      </c>
      <c r="AL491">
        <v>14.383333329999999</v>
      </c>
      <c r="AM491">
        <v>1.0149999999999999</v>
      </c>
      <c r="AN491">
        <v>0.48833333299999998</v>
      </c>
      <c r="AO491">
        <v>0.59733333300000002</v>
      </c>
      <c r="AP491">
        <v>0.47433333300000002</v>
      </c>
      <c r="AQ491">
        <v>7.8E-2</v>
      </c>
      <c r="AR491">
        <v>0.64866666699999997</v>
      </c>
      <c r="AS491">
        <v>31</v>
      </c>
      <c r="AT491">
        <v>5.0833333329999997</v>
      </c>
      <c r="AU491">
        <v>4</v>
      </c>
      <c r="AV491">
        <v>75</v>
      </c>
      <c r="AW491">
        <v>24.2</v>
      </c>
      <c r="AX491">
        <v>129.91452989999999</v>
      </c>
      <c r="AY491">
        <v>1.1787674E-2</v>
      </c>
      <c r="AZ491">
        <v>1.2697990000000001E-3</v>
      </c>
      <c r="BA491">
        <v>0.80958940599999996</v>
      </c>
      <c r="BB491">
        <v>6.6744428999999994E-2</v>
      </c>
      <c r="BC491">
        <v>0</v>
      </c>
      <c r="BD491">
        <v>0.11662940400000001</v>
      </c>
      <c r="BE491">
        <v>6.0990339999999997E-3</v>
      </c>
      <c r="BF491">
        <v>0.14288814399999999</v>
      </c>
      <c r="BG491">
        <v>7.7814617000000003E-2</v>
      </c>
      <c r="BH491">
        <v>4.5714101E-2</v>
      </c>
    </row>
    <row r="492" spans="1:60" x14ac:dyDescent="0.35">
      <c r="A492" t="s">
        <v>125</v>
      </c>
      <c r="B492" t="s">
        <v>178</v>
      </c>
      <c r="C492" t="s">
        <v>173</v>
      </c>
      <c r="D492" t="s">
        <v>167</v>
      </c>
      <c r="E492" t="s">
        <v>184</v>
      </c>
      <c r="F492">
        <f t="shared" si="7"/>
        <v>18</v>
      </c>
      <c r="G492">
        <v>26</v>
      </c>
      <c r="H492" t="s">
        <v>165</v>
      </c>
      <c r="I492">
        <v>0.80330054730120704</v>
      </c>
      <c r="J492">
        <v>0.164661677340768</v>
      </c>
      <c r="K492">
        <v>-0.67532631465057302</v>
      </c>
      <c r="L492">
        <v>-1.54510593540321</v>
      </c>
      <c r="M492">
        <v>-1.01063181568698</v>
      </c>
      <c r="N492">
        <v>-0.56014058921173004</v>
      </c>
      <c r="O492">
        <v>-0.57736514409829198</v>
      </c>
      <c r="P492">
        <v>0.13917081633015399</v>
      </c>
      <c r="Q492">
        <v>2.7031345788088301E-2</v>
      </c>
      <c r="R492">
        <v>-0.62733755019469395</v>
      </c>
      <c r="S492">
        <v>2.3904642357117898</v>
      </c>
      <c r="T492">
        <v>5.9337358366367401E-2</v>
      </c>
      <c r="U492">
        <v>6.2408532540000001</v>
      </c>
      <c r="V492">
        <v>3.5700542089999998</v>
      </c>
      <c r="W492">
        <v>2.249340578</v>
      </c>
      <c r="X492">
        <v>1.897119985</v>
      </c>
      <c r="Y492">
        <v>5.7235851020000004</v>
      </c>
      <c r="Z492">
        <v>2.6469625090000002</v>
      </c>
      <c r="AA492">
        <v>1.2788741130000001</v>
      </c>
      <c r="AB492">
        <v>1.548350221</v>
      </c>
      <c r="AC492">
        <v>4.6721363130000002</v>
      </c>
      <c r="AD492">
        <v>3.4772435100000001</v>
      </c>
      <c r="AE492">
        <v>7.1458964E-2</v>
      </c>
      <c r="AF492">
        <v>4.9336742530000004</v>
      </c>
      <c r="AG492">
        <v>2.2296160729999999</v>
      </c>
      <c r="AH492">
        <v>183.81481479999999</v>
      </c>
      <c r="AI492">
        <v>31.2</v>
      </c>
      <c r="AJ492">
        <v>61.2</v>
      </c>
      <c r="AK492">
        <v>19</v>
      </c>
      <c r="AL492">
        <v>14.2</v>
      </c>
      <c r="AM492">
        <v>1.012666667</v>
      </c>
      <c r="AN492">
        <v>0.55733333299999999</v>
      </c>
      <c r="AO492">
        <v>0.74233333300000004</v>
      </c>
      <c r="AP492">
        <v>0.61433333300000004</v>
      </c>
      <c r="AQ492">
        <v>9.2666666999999994E-2</v>
      </c>
      <c r="AR492">
        <v>0.64966666699999998</v>
      </c>
      <c r="AS492">
        <v>77</v>
      </c>
      <c r="AT492">
        <v>10.08333333</v>
      </c>
      <c r="AU492">
        <v>7</v>
      </c>
      <c r="AV492">
        <v>136</v>
      </c>
      <c r="AW492">
        <v>58.905000000000001</v>
      </c>
      <c r="AX492">
        <v>128.0911681</v>
      </c>
      <c r="AY492">
        <v>1.6061599999999999E-3</v>
      </c>
      <c r="AZ492">
        <v>1.52702E-3</v>
      </c>
      <c r="BA492">
        <v>0.92802094599999996</v>
      </c>
      <c r="BB492">
        <v>0.105595014</v>
      </c>
      <c r="BC492">
        <v>3.0070449999999999E-3</v>
      </c>
      <c r="BD492">
        <v>1.4536344E-2</v>
      </c>
      <c r="BE492">
        <v>1.0885324E-2</v>
      </c>
      <c r="BF492">
        <v>0.13140906699999999</v>
      </c>
      <c r="BG492">
        <v>2.3954742000000001E-2</v>
      </c>
      <c r="BH492">
        <v>4.3290140999999997E-2</v>
      </c>
    </row>
    <row r="493" spans="1:60" x14ac:dyDescent="0.35">
      <c r="A493" t="s">
        <v>125</v>
      </c>
      <c r="B493" t="s">
        <v>178</v>
      </c>
      <c r="C493" t="s">
        <v>173</v>
      </c>
      <c r="D493" t="s">
        <v>167</v>
      </c>
      <c r="E493" t="s">
        <v>184</v>
      </c>
      <c r="F493">
        <f t="shared" si="7"/>
        <v>18</v>
      </c>
      <c r="G493">
        <v>27</v>
      </c>
      <c r="H493" t="s">
        <v>165</v>
      </c>
      <c r="I493">
        <v>-0.25756076097282399</v>
      </c>
      <c r="J493">
        <v>1.08855208538907</v>
      </c>
      <c r="K493">
        <v>0.96278217997487003</v>
      </c>
      <c r="L493">
        <v>-0.65513166358722097</v>
      </c>
      <c r="M493">
        <v>-0.76667474517237699</v>
      </c>
      <c r="N493">
        <v>0.98741867061452504</v>
      </c>
      <c r="O493">
        <v>0.96055262824526899</v>
      </c>
      <c r="P493">
        <v>-0.39935805161940802</v>
      </c>
      <c r="Q493">
        <v>0.15037832106877599</v>
      </c>
      <c r="R493">
        <v>-1.3951335879182001</v>
      </c>
      <c r="S493">
        <v>0.825232344950802</v>
      </c>
      <c r="T493">
        <v>-0.731231998730143</v>
      </c>
      <c r="U493">
        <v>5.7548627830000001</v>
      </c>
      <c r="V493">
        <v>5.1551096799999998</v>
      </c>
      <c r="W493">
        <v>2.7954730159999999</v>
      </c>
      <c r="X493">
        <v>1.851657611</v>
      </c>
      <c r="Y493">
        <v>3.9882979399999998</v>
      </c>
      <c r="Z493">
        <v>0.98082925300000001</v>
      </c>
      <c r="AA493">
        <v>1.5081841789999999</v>
      </c>
      <c r="AB493">
        <v>3.5679665250000001</v>
      </c>
      <c r="AC493">
        <v>3.608913904</v>
      </c>
      <c r="AD493">
        <v>2.9618307220000002</v>
      </c>
      <c r="AE493">
        <v>1.6241440599999999</v>
      </c>
      <c r="AF493">
        <v>4.7095302009999997</v>
      </c>
      <c r="AG493">
        <v>3.4399431479999998</v>
      </c>
      <c r="AH493">
        <v>97.037037040000001</v>
      </c>
      <c r="AI493">
        <v>17.399999999999999</v>
      </c>
      <c r="AJ493">
        <v>34.1</v>
      </c>
      <c r="AK493">
        <v>18</v>
      </c>
      <c r="AL493">
        <v>14.74666667</v>
      </c>
      <c r="AM493">
        <v>1.036333333</v>
      </c>
      <c r="AN493">
        <v>0.48899999999999999</v>
      </c>
      <c r="AO493">
        <v>0.61566666699999995</v>
      </c>
      <c r="AP493">
        <v>0.57899999999999996</v>
      </c>
      <c r="AQ493">
        <v>0.18633333299999999</v>
      </c>
      <c r="AR493">
        <v>0.80200000000000005</v>
      </c>
      <c r="AS493">
        <v>36</v>
      </c>
      <c r="AT493">
        <v>5.769230769</v>
      </c>
      <c r="AU493">
        <v>10</v>
      </c>
      <c r="AV493">
        <v>108</v>
      </c>
      <c r="AW493">
        <v>30.51</v>
      </c>
      <c r="AX493">
        <v>150.65527069999999</v>
      </c>
      <c r="AY493">
        <v>2.0353132999999999E-2</v>
      </c>
      <c r="AZ493">
        <v>3.3404070000000001E-3</v>
      </c>
      <c r="BA493">
        <v>0.87722054400000005</v>
      </c>
      <c r="BB493">
        <v>7.6185378999999998E-2</v>
      </c>
      <c r="BC493">
        <v>2.0282640000000001E-3</v>
      </c>
      <c r="BD493">
        <v>4.2577971999999999E-2</v>
      </c>
      <c r="BE493">
        <v>1.3773242E-2</v>
      </c>
      <c r="BF493">
        <v>0.146270018</v>
      </c>
      <c r="BG493">
        <v>2.4154565999999999E-2</v>
      </c>
      <c r="BH493">
        <v>4.2112692E-2</v>
      </c>
    </row>
    <row r="494" spans="1:60" x14ac:dyDescent="0.35">
      <c r="A494" t="s">
        <v>125</v>
      </c>
      <c r="B494" t="s">
        <v>178</v>
      </c>
      <c r="C494" t="s">
        <v>173</v>
      </c>
      <c r="D494" t="s">
        <v>167</v>
      </c>
      <c r="E494" t="s">
        <v>184</v>
      </c>
      <c r="F494">
        <f t="shared" si="7"/>
        <v>18</v>
      </c>
      <c r="G494">
        <v>28</v>
      </c>
      <c r="H494" t="s">
        <v>165</v>
      </c>
      <c r="I494">
        <v>-1.7187207589959901</v>
      </c>
      <c r="J494">
        <v>-0.70462575378722303</v>
      </c>
      <c r="K494">
        <v>-0.80235028544396603</v>
      </c>
      <c r="L494">
        <v>-0.734420172695879</v>
      </c>
      <c r="M494">
        <v>0.73100553733284301</v>
      </c>
      <c r="N494">
        <v>0.93817489272046195</v>
      </c>
      <c r="O494">
        <v>0.44524998875544702</v>
      </c>
      <c r="P494">
        <v>0.84514032928235805</v>
      </c>
      <c r="Q494">
        <v>0.47375786534721398</v>
      </c>
      <c r="R494">
        <v>0.765240978026268</v>
      </c>
      <c r="S494">
        <v>0.66160651553244298</v>
      </c>
      <c r="T494">
        <v>-1.98629966517669</v>
      </c>
      <c r="U494">
        <v>4.2211403589999996</v>
      </c>
      <c r="V494">
        <v>4.2333010270000004</v>
      </c>
      <c r="W494">
        <v>1.079920156</v>
      </c>
      <c r="X494">
        <v>1.3143208609999999</v>
      </c>
      <c r="Y494">
        <v>2.0512706650000001</v>
      </c>
      <c r="Z494">
        <v>0.66497630299999999</v>
      </c>
      <c r="AA494">
        <v>0.66497630299999999</v>
      </c>
      <c r="AB494">
        <v>2.7898008509999999</v>
      </c>
      <c r="AC494">
        <v>1.9771626929999999</v>
      </c>
      <c r="AD494">
        <v>1.1349799330000001</v>
      </c>
      <c r="AE494">
        <v>1.8281271130000001</v>
      </c>
      <c r="AF494">
        <v>3.8525088780000001</v>
      </c>
      <c r="AG494">
        <v>2.5212742939999999</v>
      </c>
      <c r="AH494">
        <v>9.5</v>
      </c>
      <c r="AI494">
        <v>24.4</v>
      </c>
      <c r="AJ494">
        <v>62.8</v>
      </c>
      <c r="AK494">
        <v>20</v>
      </c>
      <c r="AL494">
        <v>15.425000000000001</v>
      </c>
      <c r="AM494">
        <v>1.1076666669999999</v>
      </c>
      <c r="AN494">
        <v>0.65483333300000002</v>
      </c>
      <c r="AO494">
        <v>0.63433333300000005</v>
      </c>
      <c r="AP494">
        <v>0.53083333300000002</v>
      </c>
      <c r="AQ494">
        <v>0.192833333</v>
      </c>
      <c r="AR494">
        <v>0.77616666700000003</v>
      </c>
      <c r="AS494">
        <v>44</v>
      </c>
      <c r="AT494">
        <v>6.0909090910000003</v>
      </c>
      <c r="AU494">
        <v>4</v>
      </c>
      <c r="AV494">
        <v>95</v>
      </c>
      <c r="AW494">
        <v>69.3</v>
      </c>
      <c r="AX494">
        <v>217.89173790000001</v>
      </c>
      <c r="AY494">
        <v>1.2135653E-2</v>
      </c>
      <c r="AZ494">
        <v>2.4480460000000002E-3</v>
      </c>
      <c r="BA494">
        <v>1.077775186</v>
      </c>
      <c r="BB494">
        <v>0.19133302799999999</v>
      </c>
      <c r="BC494">
        <v>8.6984279999999994E-3</v>
      </c>
      <c r="BD494">
        <v>8.5440310000000005E-3</v>
      </c>
      <c r="BE494">
        <v>3.8814629000000003E-2</v>
      </c>
      <c r="BF494">
        <v>0.20864005699999999</v>
      </c>
      <c r="BG494">
        <v>4.1244714000000002E-2</v>
      </c>
      <c r="BH494">
        <v>5.4346344999999997E-2</v>
      </c>
    </row>
    <row r="495" spans="1:60" x14ac:dyDescent="0.35">
      <c r="A495" t="s">
        <v>125</v>
      </c>
      <c r="B495" t="s">
        <v>178</v>
      </c>
      <c r="C495" t="s">
        <v>173</v>
      </c>
      <c r="D495" t="s">
        <v>167</v>
      </c>
      <c r="E495" t="s">
        <v>184</v>
      </c>
      <c r="F495">
        <f t="shared" si="7"/>
        <v>18</v>
      </c>
      <c r="G495">
        <v>29</v>
      </c>
      <c r="H495" t="s">
        <v>165</v>
      </c>
      <c r="I495">
        <v>-2.1439152972290798</v>
      </c>
      <c r="J495">
        <v>0.27022467581402199</v>
      </c>
      <c r="K495">
        <v>-1.11091889344032</v>
      </c>
      <c r="L495">
        <v>-0.79917859150292503</v>
      </c>
      <c r="M495">
        <v>1.9030060763135499</v>
      </c>
      <c r="N495">
        <v>1.35739825145733</v>
      </c>
      <c r="O495">
        <v>-0.30832693173364201</v>
      </c>
      <c r="P495">
        <v>-0.26270119214489901</v>
      </c>
      <c r="Q495">
        <v>-0.188494050407012</v>
      </c>
      <c r="R495">
        <v>9.9445979541737395E-2</v>
      </c>
      <c r="S495">
        <v>0.772690804656049</v>
      </c>
      <c r="T495">
        <v>-0.33214058926770201</v>
      </c>
      <c r="U495">
        <v>3.8041903010000002</v>
      </c>
      <c r="V495">
        <v>5.3204321329999997</v>
      </c>
      <c r="W495">
        <v>1.880312867</v>
      </c>
      <c r="X495">
        <v>2.9854948650000002</v>
      </c>
      <c r="Y495">
        <v>4.3559963220000002</v>
      </c>
      <c r="Z495">
        <v>0</v>
      </c>
      <c r="AA495">
        <v>0.70236383599999996</v>
      </c>
      <c r="AB495">
        <v>4.0376762240000001</v>
      </c>
      <c r="AC495">
        <v>5.5111486699999999</v>
      </c>
      <c r="AD495">
        <v>2.4511647280000002</v>
      </c>
      <c r="AE495">
        <v>2.2236220489999998</v>
      </c>
      <c r="AF495">
        <v>4.3636882129999996</v>
      </c>
      <c r="AG495">
        <v>2.2960825150000002</v>
      </c>
      <c r="AH495">
        <v>82.129629629999997</v>
      </c>
      <c r="AI495">
        <v>26.1</v>
      </c>
      <c r="AJ495">
        <v>56.2</v>
      </c>
      <c r="AK495">
        <v>19</v>
      </c>
      <c r="AL495">
        <v>14.43</v>
      </c>
      <c r="AM495">
        <v>1.0069999999999999</v>
      </c>
      <c r="AN495">
        <v>0.53066666699999998</v>
      </c>
      <c r="AO495">
        <v>0.63266666699999996</v>
      </c>
      <c r="AP495">
        <v>0.46266666699999998</v>
      </c>
      <c r="AQ495">
        <v>0.106333333</v>
      </c>
      <c r="AR495">
        <v>0.73899999999999999</v>
      </c>
      <c r="AS495">
        <v>46</v>
      </c>
      <c r="AT495">
        <v>7.6666666670000003</v>
      </c>
      <c r="AU495">
        <v>6</v>
      </c>
      <c r="AV495">
        <v>121</v>
      </c>
      <c r="AW495">
        <v>33.92</v>
      </c>
      <c r="AX495">
        <v>268.03418799999997</v>
      </c>
      <c r="AY495">
        <v>7.4704130000000004E-3</v>
      </c>
      <c r="AZ495">
        <v>1.3403829999999999E-3</v>
      </c>
      <c r="BA495">
        <v>0.93655958699999997</v>
      </c>
      <c r="BB495">
        <v>5.1867447999999997E-2</v>
      </c>
      <c r="BC495">
        <v>1.2423982E-2</v>
      </c>
      <c r="BD495">
        <v>3.7465057000000003E-2</v>
      </c>
      <c r="BE495">
        <v>0.11932583500000001</v>
      </c>
      <c r="BF495">
        <v>0.108137131</v>
      </c>
      <c r="BG495">
        <v>4.8652916999999997E-2</v>
      </c>
      <c r="BH495">
        <v>4.6020855999999999E-2</v>
      </c>
    </row>
    <row r="496" spans="1:60" x14ac:dyDescent="0.35">
      <c r="A496" t="s">
        <v>125</v>
      </c>
      <c r="B496" t="s">
        <v>178</v>
      </c>
      <c r="C496" t="s">
        <v>173</v>
      </c>
      <c r="D496" t="s">
        <v>167</v>
      </c>
      <c r="E496" t="s">
        <v>184</v>
      </c>
      <c r="F496">
        <f t="shared" si="7"/>
        <v>18</v>
      </c>
      <c r="G496">
        <v>32</v>
      </c>
      <c r="H496" t="s">
        <v>165</v>
      </c>
      <c r="I496">
        <v>-0.34503661569028798</v>
      </c>
      <c r="J496">
        <v>0.53220786908080497</v>
      </c>
      <c r="K496">
        <v>-1.28920567710921</v>
      </c>
      <c r="L496">
        <v>-0.62499863408072998</v>
      </c>
      <c r="M496">
        <v>-0.43036133694699902</v>
      </c>
      <c r="N496">
        <v>0.58160685892251196</v>
      </c>
      <c r="O496">
        <v>0.25451835246649201</v>
      </c>
      <c r="P496">
        <v>0.60726789945820203</v>
      </c>
      <c r="Q496">
        <v>-0.48419272963909898</v>
      </c>
      <c r="R496">
        <v>0.277648703644159</v>
      </c>
      <c r="S496">
        <v>0.35786492258954899</v>
      </c>
      <c r="T496">
        <v>0.140801188329754</v>
      </c>
      <c r="U496">
        <v>5.2657559129999996</v>
      </c>
      <c r="V496">
        <v>4.8666793840000002</v>
      </c>
      <c r="W496">
        <v>2.9051792789999999</v>
      </c>
      <c r="X496">
        <v>3.5184315700000002</v>
      </c>
      <c r="Y496">
        <v>4.5810861840000001</v>
      </c>
      <c r="Z496">
        <v>2.060749409</v>
      </c>
      <c r="AA496">
        <v>1.5963901970000001</v>
      </c>
      <c r="AB496">
        <v>3.0199731129999998</v>
      </c>
      <c r="AC496">
        <v>5.9718993920000001</v>
      </c>
      <c r="AD496">
        <v>4.2495528839999999</v>
      </c>
      <c r="AE496">
        <v>2.3145502609999999</v>
      </c>
      <c r="AF496">
        <v>4.6072975510000003</v>
      </c>
      <c r="AG496">
        <v>1.1260112630000001</v>
      </c>
      <c r="AH496">
        <v>79.814814810000001</v>
      </c>
      <c r="AI496">
        <v>32</v>
      </c>
      <c r="AJ496">
        <v>47.9</v>
      </c>
      <c r="AK496">
        <v>18</v>
      </c>
      <c r="AL496">
        <v>14.473333330000001</v>
      </c>
      <c r="AM496">
        <v>1.1000000000000001</v>
      </c>
      <c r="AN496">
        <v>0.53100000000000003</v>
      </c>
      <c r="AO496">
        <v>0.76</v>
      </c>
      <c r="AP496">
        <v>0.52300000000000002</v>
      </c>
      <c r="AQ496">
        <v>0.127</v>
      </c>
      <c r="AR496">
        <v>0.88700000000000001</v>
      </c>
      <c r="AS496">
        <v>52</v>
      </c>
      <c r="AT496">
        <v>10.69230769</v>
      </c>
      <c r="AU496">
        <v>8</v>
      </c>
      <c r="AV496">
        <v>0</v>
      </c>
      <c r="AW496">
        <v>55.89</v>
      </c>
      <c r="AX496">
        <v>178.68945869999999</v>
      </c>
      <c r="AY496">
        <v>3.4378009999999999E-3</v>
      </c>
      <c r="AZ496">
        <v>3.1709059999999998E-3</v>
      </c>
      <c r="BA496">
        <v>1.018336688</v>
      </c>
      <c r="BB496">
        <v>9.7788288000000001E-2</v>
      </c>
      <c r="BC496">
        <v>3.7198969999999998E-3</v>
      </c>
      <c r="BD496">
        <v>3.1369706999999997E-2</v>
      </c>
      <c r="BE496">
        <v>5.7421610999999997E-2</v>
      </c>
      <c r="BF496">
        <v>0.223277639</v>
      </c>
      <c r="BG496">
        <v>3.2967606000000003E-2</v>
      </c>
      <c r="BH496">
        <v>4.7879320000000003E-2</v>
      </c>
    </row>
    <row r="497" spans="1:60" x14ac:dyDescent="0.35">
      <c r="A497" t="s">
        <v>125</v>
      </c>
      <c r="B497" t="s">
        <v>178</v>
      </c>
      <c r="C497" t="s">
        <v>173</v>
      </c>
      <c r="D497" t="s">
        <v>167</v>
      </c>
      <c r="E497" t="s">
        <v>184</v>
      </c>
      <c r="F497">
        <f t="shared" si="7"/>
        <v>18</v>
      </c>
      <c r="G497">
        <v>34</v>
      </c>
      <c r="H497" t="s">
        <v>165</v>
      </c>
      <c r="I497">
        <v>1.2962580663580101</v>
      </c>
      <c r="J497">
        <v>-0.18180174679240099</v>
      </c>
      <c r="K497">
        <v>-0.91321171947300495</v>
      </c>
      <c r="L497">
        <v>0.93523554456235303</v>
      </c>
      <c r="M497">
        <v>-0.25583827732074699</v>
      </c>
      <c r="N497">
        <v>-1.7210264530232999</v>
      </c>
      <c r="O497">
        <v>-0.195655195142413</v>
      </c>
      <c r="P497">
        <v>-0.95552551296048704</v>
      </c>
      <c r="Q497">
        <v>-0.89421090214983401</v>
      </c>
      <c r="R497">
        <v>-0.78130411989983894</v>
      </c>
      <c r="S497">
        <v>8.8802357526676895E-2</v>
      </c>
      <c r="T497">
        <v>1.74246318105884</v>
      </c>
      <c r="U497">
        <v>6.0907612609999999</v>
      </c>
      <c r="V497">
        <v>3.7996796929999999</v>
      </c>
      <c r="W497">
        <v>3.8965503840000002</v>
      </c>
      <c r="X497">
        <v>3.6327899879999999</v>
      </c>
      <c r="Y497">
        <v>7.7053489209999997</v>
      </c>
      <c r="Z497">
        <v>4.1687771570000001</v>
      </c>
      <c r="AA497">
        <v>5.0703642880000004</v>
      </c>
      <c r="AB497">
        <v>1.748760584</v>
      </c>
      <c r="AC497">
        <v>7.0230121179999996</v>
      </c>
      <c r="AD497">
        <v>5.5728067360000004</v>
      </c>
      <c r="AE497">
        <v>3.8535803450000001</v>
      </c>
      <c r="AF497">
        <v>5.6476573950000004</v>
      </c>
      <c r="AG497">
        <v>0</v>
      </c>
      <c r="AH497">
        <v>505.50505049999998</v>
      </c>
      <c r="AI497">
        <v>24.9</v>
      </c>
      <c r="AJ497">
        <v>41.7</v>
      </c>
      <c r="AK497">
        <v>18</v>
      </c>
      <c r="AL497">
        <v>14.08</v>
      </c>
      <c r="AM497">
        <v>0.86199999999999999</v>
      </c>
      <c r="AN497">
        <v>0.44366666700000001</v>
      </c>
      <c r="AO497">
        <v>0.79433333299999997</v>
      </c>
      <c r="AP497">
        <v>0.50933333300000005</v>
      </c>
      <c r="AQ497">
        <v>0.13500000000000001</v>
      </c>
      <c r="AR497">
        <v>0.65933333299999997</v>
      </c>
      <c r="AS497">
        <v>37</v>
      </c>
      <c r="AT497">
        <v>7.923076923</v>
      </c>
      <c r="AU497">
        <v>5</v>
      </c>
      <c r="AV497">
        <v>138</v>
      </c>
      <c r="AW497">
        <v>37.799999999999997</v>
      </c>
      <c r="AX497">
        <v>0.227920228</v>
      </c>
      <c r="AY497">
        <v>1.166499E-2</v>
      </c>
      <c r="AZ497">
        <v>2.0767670000000002E-3</v>
      </c>
      <c r="BA497">
        <v>0.89782119000000005</v>
      </c>
      <c r="BB497">
        <v>3.7656807E-2</v>
      </c>
      <c r="BC497">
        <v>5.4233989999999998E-3</v>
      </c>
      <c r="BD497">
        <v>1.1179033999999999E-2</v>
      </c>
      <c r="BE497">
        <v>8.1664097000000005E-2</v>
      </c>
      <c r="BF497">
        <v>0.11961664700000001</v>
      </c>
      <c r="BG497">
        <v>1.2838141000000001E-2</v>
      </c>
      <c r="BH497">
        <v>4.5608783999999999E-2</v>
      </c>
    </row>
    <row r="498" spans="1:60" x14ac:dyDescent="0.35">
      <c r="A498" t="s">
        <v>125</v>
      </c>
      <c r="B498" t="s">
        <v>178</v>
      </c>
      <c r="C498" t="s">
        <v>173</v>
      </c>
      <c r="D498" t="s">
        <v>167</v>
      </c>
      <c r="E498" t="s">
        <v>184</v>
      </c>
      <c r="F498">
        <f t="shared" si="7"/>
        <v>18</v>
      </c>
      <c r="G498">
        <v>35</v>
      </c>
      <c r="H498" t="s">
        <v>165</v>
      </c>
      <c r="I498">
        <v>1.3188927701469599</v>
      </c>
      <c r="J498">
        <v>0.24893352642701699</v>
      </c>
      <c r="K498">
        <v>1.6974914595634101</v>
      </c>
      <c r="L498">
        <v>0.43358389533230801</v>
      </c>
      <c r="M498">
        <v>-1.1020092119332801</v>
      </c>
      <c r="N498">
        <v>0.78208098872179799</v>
      </c>
      <c r="O498">
        <v>-6.0540352214526201E-2</v>
      </c>
      <c r="P498">
        <v>1.28467653495168</v>
      </c>
      <c r="Q498">
        <v>-1.2468208742096201</v>
      </c>
      <c r="R498">
        <v>-0.49097494410895798</v>
      </c>
      <c r="S498">
        <v>0.29901119089765099</v>
      </c>
      <c r="T498">
        <v>-0.32807627921612498</v>
      </c>
      <c r="U498">
        <v>6.9771776880000003</v>
      </c>
      <c r="V498">
        <v>4.1519144140000002</v>
      </c>
      <c r="W498">
        <v>4.4374087810000002</v>
      </c>
      <c r="X498">
        <v>3.3162041690000001</v>
      </c>
      <c r="Y498">
        <v>4.972125439</v>
      </c>
      <c r="Z498">
        <v>3.9426599750000002</v>
      </c>
      <c r="AA498">
        <v>2.8903717580000001</v>
      </c>
      <c r="AB498">
        <v>3.657847345</v>
      </c>
      <c r="AC498">
        <v>5.5508039470000003</v>
      </c>
      <c r="AD498">
        <v>3.7054087560000002</v>
      </c>
      <c r="AE498">
        <v>2.9267394019999999</v>
      </c>
      <c r="AF498">
        <v>6.5191472880000001</v>
      </c>
      <c r="AG498">
        <v>2.3353749160000001</v>
      </c>
      <c r="AH498">
        <v>125.33333330000001</v>
      </c>
      <c r="AI498">
        <v>33</v>
      </c>
      <c r="AJ498">
        <v>47.1</v>
      </c>
      <c r="AK498">
        <v>18</v>
      </c>
      <c r="AL498">
        <v>15.71</v>
      </c>
      <c r="AM498">
        <v>1.1643333330000001</v>
      </c>
      <c r="AN498">
        <v>0.56433333299999999</v>
      </c>
      <c r="AO498">
        <v>0.77366666699999997</v>
      </c>
      <c r="AP498">
        <v>0.57766666700000002</v>
      </c>
      <c r="AQ498">
        <v>0.106333333</v>
      </c>
      <c r="AR498">
        <v>0.81066666700000001</v>
      </c>
      <c r="AS498">
        <v>30</v>
      </c>
      <c r="AT498">
        <v>5.384615385</v>
      </c>
      <c r="AU498">
        <v>7</v>
      </c>
      <c r="AV498">
        <v>121</v>
      </c>
      <c r="AW498">
        <v>30.72</v>
      </c>
      <c r="AX498">
        <v>152.7065527</v>
      </c>
      <c r="AY498">
        <v>5.3655689999999999E-2</v>
      </c>
      <c r="AZ498">
        <v>1.0173043E-2</v>
      </c>
      <c r="BA498">
        <v>1.040641989</v>
      </c>
      <c r="BB498">
        <v>7.7987632000000001E-2</v>
      </c>
      <c r="BC498">
        <v>8.79874E-4</v>
      </c>
      <c r="BD498">
        <v>2.7800913E-2</v>
      </c>
      <c r="BE498">
        <v>2.3992069000000001E-2</v>
      </c>
      <c r="BF498">
        <v>0.21756508099999999</v>
      </c>
      <c r="BG498">
        <v>1.6402412000000002E-2</v>
      </c>
      <c r="BH498">
        <v>4.2187358000000001E-2</v>
      </c>
    </row>
    <row r="499" spans="1:60" x14ac:dyDescent="0.35">
      <c r="A499" t="s">
        <v>125</v>
      </c>
      <c r="B499" t="s">
        <v>178</v>
      </c>
      <c r="C499" t="s">
        <v>173</v>
      </c>
      <c r="D499" t="s">
        <v>167</v>
      </c>
      <c r="E499" t="s">
        <v>184</v>
      </c>
      <c r="F499">
        <f t="shared" si="7"/>
        <v>18</v>
      </c>
      <c r="G499">
        <v>4</v>
      </c>
      <c r="H499" t="s">
        <v>165</v>
      </c>
      <c r="I499">
        <v>-0.37347666619589998</v>
      </c>
      <c r="J499">
        <v>-0.24120299524784</v>
      </c>
      <c r="K499">
        <v>-5.2025517953344397E-2</v>
      </c>
      <c r="L499">
        <v>-0.280511517074434</v>
      </c>
      <c r="M499">
        <v>-4.7148426084800001E-2</v>
      </c>
      <c r="N499">
        <v>0.74850726379082999</v>
      </c>
      <c r="O499">
        <v>0.46087587644477601</v>
      </c>
      <c r="P499">
        <v>-0.27840749751252702</v>
      </c>
      <c r="Q499">
        <v>-0.68851933971547596</v>
      </c>
      <c r="R499">
        <v>0.82196304693939204</v>
      </c>
      <c r="S499">
        <v>1.9119783796652099</v>
      </c>
      <c r="T499">
        <v>0.79940839988565604</v>
      </c>
      <c r="U499">
        <v>4.9335409109999997</v>
      </c>
      <c r="V499">
        <v>5.3549252169999999</v>
      </c>
      <c r="W499">
        <v>3.0770562109999999</v>
      </c>
      <c r="X499">
        <v>3.7270312200000002</v>
      </c>
      <c r="Y499">
        <v>6.9032358220000001</v>
      </c>
      <c r="Z499">
        <v>2.9177707320000001</v>
      </c>
      <c r="AA499">
        <v>2.4062775510000001</v>
      </c>
      <c r="AB499">
        <v>2.7812318180000002</v>
      </c>
      <c r="AC499">
        <v>6.6119290209999999</v>
      </c>
      <c r="AD499">
        <v>4.5379614359999998</v>
      </c>
      <c r="AE499">
        <v>2.4020951949999998</v>
      </c>
      <c r="AF499">
        <v>5.9533154819999998</v>
      </c>
      <c r="AG499">
        <v>1.6511484009999999</v>
      </c>
      <c r="AH499">
        <v>207.59259259999999</v>
      </c>
      <c r="AI499">
        <v>31.4</v>
      </c>
      <c r="AJ499">
        <v>61.9</v>
      </c>
      <c r="AK499">
        <v>19</v>
      </c>
      <c r="AL499">
        <v>13.936666669999999</v>
      </c>
      <c r="AM499">
        <v>1.026666667</v>
      </c>
      <c r="AN499">
        <v>0.555666667</v>
      </c>
      <c r="AO499">
        <v>0.64966666699999998</v>
      </c>
      <c r="AP499">
        <v>0.51866666699999997</v>
      </c>
      <c r="AQ499">
        <v>0.14399999999999999</v>
      </c>
      <c r="AR499">
        <v>0.79366666699999999</v>
      </c>
      <c r="AS499">
        <v>50</v>
      </c>
      <c r="AT499">
        <v>5.9166666670000003</v>
      </c>
      <c r="AU499">
        <v>8</v>
      </c>
      <c r="AV499">
        <v>194</v>
      </c>
      <c r="AW499">
        <v>46.02</v>
      </c>
      <c r="AX499">
        <v>370.14245010000002</v>
      </c>
      <c r="AY499">
        <v>2.2828434000000002E-2</v>
      </c>
      <c r="AZ499">
        <v>6.5234660000000003E-3</v>
      </c>
      <c r="BA499">
        <v>1.1869423029999999</v>
      </c>
      <c r="BB499">
        <v>0.18155279899999999</v>
      </c>
      <c r="BC499">
        <v>4.6129530000000004E-3</v>
      </c>
      <c r="BD499">
        <v>3.3849453000000002E-2</v>
      </c>
      <c r="BE499">
        <v>6.0907836999999999E-2</v>
      </c>
      <c r="BF499">
        <v>0.244859989</v>
      </c>
      <c r="BG499">
        <v>1.2501181E-2</v>
      </c>
      <c r="BH499">
        <v>5.6484261000000001E-2</v>
      </c>
    </row>
    <row r="500" spans="1:60" x14ac:dyDescent="0.35">
      <c r="A500" t="s">
        <v>125</v>
      </c>
      <c r="B500" t="s">
        <v>178</v>
      </c>
      <c r="C500" t="s">
        <v>173</v>
      </c>
      <c r="D500" t="s">
        <v>167</v>
      </c>
      <c r="E500" t="s">
        <v>184</v>
      </c>
      <c r="F500">
        <f t="shared" si="7"/>
        <v>18</v>
      </c>
      <c r="G500">
        <v>5</v>
      </c>
      <c r="H500" t="s">
        <v>165</v>
      </c>
      <c r="I500">
        <v>0.89432894296382903</v>
      </c>
      <c r="J500">
        <v>-1.19259602501258</v>
      </c>
      <c r="K500">
        <v>-0.73904622410558296</v>
      </c>
      <c r="L500">
        <v>0.227980180378305</v>
      </c>
      <c r="M500">
        <v>0.72103363620221195</v>
      </c>
      <c r="N500">
        <v>-1.32970500536512</v>
      </c>
      <c r="O500">
        <v>1.1186339370201199</v>
      </c>
      <c r="P500">
        <v>-1.03106221173818</v>
      </c>
      <c r="Q500">
        <v>-1.32671293971662</v>
      </c>
      <c r="R500">
        <v>0.29391881803261199</v>
      </c>
      <c r="S500">
        <v>2.7063730038023799</v>
      </c>
      <c r="T500">
        <v>0.65726606946880595</v>
      </c>
      <c r="U500">
        <v>5.8147463100000003</v>
      </c>
      <c r="V500">
        <v>2.1447238340000001</v>
      </c>
      <c r="W500">
        <v>3.2080234999999999</v>
      </c>
      <c r="X500">
        <v>1.915988469</v>
      </c>
      <c r="Y500">
        <v>6.1452069800000002</v>
      </c>
      <c r="Z500">
        <v>2.5758784280000002</v>
      </c>
      <c r="AA500">
        <v>2.5637276099999999</v>
      </c>
      <c r="AB500">
        <v>1.7512681080000001</v>
      </c>
      <c r="AC500">
        <v>5.462822418</v>
      </c>
      <c r="AD500">
        <v>5.583496309</v>
      </c>
      <c r="AE500">
        <v>3.28222316</v>
      </c>
      <c r="AF500">
        <v>5.6105759009999998</v>
      </c>
      <c r="AG500">
        <v>0</v>
      </c>
      <c r="AH500">
        <v>486.7460317</v>
      </c>
      <c r="AI500">
        <v>35.4</v>
      </c>
      <c r="AJ500">
        <v>56.2</v>
      </c>
      <c r="AK500">
        <v>16</v>
      </c>
      <c r="AL500">
        <v>14.22666667</v>
      </c>
      <c r="AM500">
        <v>0.98899999999999999</v>
      </c>
      <c r="AN500">
        <v>0.547666667</v>
      </c>
      <c r="AO500">
        <v>0.58966666700000003</v>
      </c>
      <c r="AP500">
        <v>0.42533333299999998</v>
      </c>
      <c r="AQ500">
        <v>0.21633333299999999</v>
      </c>
      <c r="AR500">
        <v>0.80600000000000005</v>
      </c>
      <c r="AS500">
        <v>87</v>
      </c>
      <c r="AT500">
        <v>10.133333329999999</v>
      </c>
      <c r="AU500">
        <v>9</v>
      </c>
      <c r="AV500">
        <v>189.2</v>
      </c>
      <c r="AW500">
        <v>49.5</v>
      </c>
      <c r="AX500">
        <v>169.80056980000001</v>
      </c>
      <c r="AY500">
        <v>1.3051269000000001E-2</v>
      </c>
      <c r="AZ500">
        <v>3.7126569999999998E-3</v>
      </c>
      <c r="BA500">
        <v>1.1044815139999999</v>
      </c>
      <c r="BB500">
        <v>0.19531152399999999</v>
      </c>
      <c r="BC500">
        <v>8.6785419999999992E-3</v>
      </c>
      <c r="BD500">
        <v>5.2506810000000001E-3</v>
      </c>
      <c r="BE500">
        <v>7.5870274000000001E-2</v>
      </c>
      <c r="BF500">
        <v>0.104381006</v>
      </c>
      <c r="BG500">
        <v>9.0661500000000003E-3</v>
      </c>
      <c r="BH500">
        <v>5.2552043E-2</v>
      </c>
    </row>
    <row r="501" spans="1:60" x14ac:dyDescent="0.35">
      <c r="A501" t="s">
        <v>125</v>
      </c>
      <c r="B501" t="s">
        <v>178</v>
      </c>
      <c r="C501" t="s">
        <v>173</v>
      </c>
      <c r="D501" t="s">
        <v>167</v>
      </c>
      <c r="E501" t="s">
        <v>184</v>
      </c>
      <c r="F501">
        <f t="shared" si="7"/>
        <v>18</v>
      </c>
      <c r="G501">
        <v>6</v>
      </c>
      <c r="H501" t="s">
        <v>165</v>
      </c>
      <c r="I501">
        <v>2.6409161127895599E-3</v>
      </c>
      <c r="J501">
        <v>-0.16173646540384301</v>
      </c>
      <c r="K501">
        <v>-1.0446769527251301</v>
      </c>
      <c r="L501">
        <v>-0.52648321039673296</v>
      </c>
      <c r="M501">
        <v>-0.32973122474715999</v>
      </c>
      <c r="N501">
        <v>-0.16086051072726201</v>
      </c>
      <c r="O501">
        <v>-1.5447764147751299</v>
      </c>
      <c r="P501">
        <v>-2.00979896568324</v>
      </c>
      <c r="Q501">
        <v>0.23895270343678299</v>
      </c>
      <c r="R501">
        <v>1.41283615090538</v>
      </c>
      <c r="S501">
        <v>-7.3853183953032794E-2</v>
      </c>
      <c r="T501">
        <v>-0.47685522844236999</v>
      </c>
      <c r="U501">
        <v>5.8133462649999998</v>
      </c>
      <c r="V501">
        <v>3.226523276</v>
      </c>
      <c r="W501">
        <v>1.7575095460000001</v>
      </c>
      <c r="X501">
        <v>1.489379563</v>
      </c>
      <c r="Y501">
        <v>5.3630452640000001</v>
      </c>
      <c r="Z501">
        <v>2.3015744809999998</v>
      </c>
      <c r="AA501">
        <v>1.3291359469999999</v>
      </c>
      <c r="AB501">
        <v>2.8998663840000001</v>
      </c>
      <c r="AC501">
        <v>3.9138395359999998</v>
      </c>
      <c r="AD501">
        <v>2.506556121</v>
      </c>
      <c r="AE501">
        <v>2.11905068</v>
      </c>
      <c r="AF501">
        <v>4.8470462740000002</v>
      </c>
      <c r="AG501">
        <v>1.940121421</v>
      </c>
      <c r="AH501">
        <v>77.676767679999998</v>
      </c>
      <c r="AI501">
        <v>15.9</v>
      </c>
      <c r="AJ501">
        <v>48.9</v>
      </c>
      <c r="AK501">
        <v>19</v>
      </c>
      <c r="AL501">
        <v>11.206666670000001</v>
      </c>
      <c r="AM501">
        <v>0.88233333300000005</v>
      </c>
      <c r="AN501">
        <v>0.381333333</v>
      </c>
      <c r="AO501">
        <v>0.60199999999999998</v>
      </c>
      <c r="AP501">
        <v>0.38266666700000002</v>
      </c>
      <c r="AQ501">
        <v>2.6333333E-2</v>
      </c>
      <c r="AR501">
        <v>0.57899999999999996</v>
      </c>
      <c r="AS501">
        <v>28</v>
      </c>
      <c r="AT501">
        <v>4.4166666670000003</v>
      </c>
      <c r="AU501">
        <v>4</v>
      </c>
      <c r="AV501">
        <v>93</v>
      </c>
      <c r="AW501">
        <v>63.545000000000002</v>
      </c>
      <c r="AX501">
        <v>200.11396010000001</v>
      </c>
      <c r="AY501">
        <v>5.6101149999999997E-3</v>
      </c>
      <c r="AZ501">
        <v>3.063428E-3</v>
      </c>
      <c r="BA501">
        <v>1.158646643</v>
      </c>
      <c r="BB501">
        <v>0.24921528700000001</v>
      </c>
      <c r="BC501">
        <v>2.3759319999999999E-3</v>
      </c>
      <c r="BD501">
        <v>6.5880929999999997E-3</v>
      </c>
      <c r="BE501">
        <v>4.1980112E-2</v>
      </c>
      <c r="BF501">
        <v>0.48693573699999998</v>
      </c>
      <c r="BG501">
        <v>4.8259308000000001E-2</v>
      </c>
      <c r="BH501">
        <v>7.5510293000000006E-2</v>
      </c>
    </row>
    <row r="502" spans="1:60" x14ac:dyDescent="0.35">
      <c r="A502" t="s">
        <v>125</v>
      </c>
      <c r="B502" t="s">
        <v>178</v>
      </c>
      <c r="C502" t="s">
        <v>173</v>
      </c>
      <c r="D502" t="s">
        <v>167</v>
      </c>
      <c r="E502" t="s">
        <v>184</v>
      </c>
      <c r="F502">
        <f t="shared" si="7"/>
        <v>18</v>
      </c>
      <c r="G502">
        <v>7</v>
      </c>
      <c r="H502" t="s">
        <v>165</v>
      </c>
      <c r="I502">
        <v>-0.36853407053454001</v>
      </c>
      <c r="J502">
        <v>-0.26337847387666702</v>
      </c>
      <c r="K502">
        <v>8.6357417403794701E-3</v>
      </c>
      <c r="L502">
        <v>0.16668038518550099</v>
      </c>
      <c r="M502">
        <v>-0.50722448942796705</v>
      </c>
      <c r="N502">
        <v>0.30283612767241402</v>
      </c>
      <c r="O502">
        <v>0.25297509848619698</v>
      </c>
      <c r="P502">
        <v>-0.61219318975808201</v>
      </c>
      <c r="Q502">
        <v>0.72846957632210396</v>
      </c>
      <c r="R502">
        <v>0.94771643409429696</v>
      </c>
      <c r="S502">
        <v>0.91089271857527598</v>
      </c>
      <c r="T502">
        <v>-1.15826586908228</v>
      </c>
      <c r="U502">
        <v>5.1590552990000003</v>
      </c>
      <c r="V502">
        <v>4.4374087810000002</v>
      </c>
      <c r="W502">
        <v>3.091042453</v>
      </c>
      <c r="X502">
        <v>1.6259672140000001</v>
      </c>
      <c r="Y502">
        <v>4.3910139060000004</v>
      </c>
      <c r="Z502">
        <v>2.3513752569999999</v>
      </c>
      <c r="AA502">
        <v>2.1202635359999999</v>
      </c>
      <c r="AB502">
        <v>2.9632664719999999</v>
      </c>
      <c r="AC502">
        <v>3.3401096899999998</v>
      </c>
      <c r="AD502">
        <v>2.5818989160000001</v>
      </c>
      <c r="AE502">
        <v>2.756840365</v>
      </c>
      <c r="AF502">
        <v>3.2031980120000001</v>
      </c>
      <c r="AG502">
        <v>2.1135745479999999</v>
      </c>
      <c r="AH502">
        <v>62.138888889999997</v>
      </c>
      <c r="AI502">
        <v>19.399999999999999</v>
      </c>
      <c r="AJ502">
        <v>51</v>
      </c>
      <c r="AK502">
        <v>21</v>
      </c>
      <c r="AL502">
        <v>13.536666670000001</v>
      </c>
      <c r="AM502">
        <v>0.98266666700000005</v>
      </c>
      <c r="AN502">
        <v>0.52633333299999996</v>
      </c>
      <c r="AO502">
        <v>0.61899999999999999</v>
      </c>
      <c r="AP502">
        <v>0.52033333299999995</v>
      </c>
      <c r="AQ502">
        <v>0.15133333299999999</v>
      </c>
      <c r="AR502">
        <v>0.77033333299999995</v>
      </c>
      <c r="AS502">
        <v>53</v>
      </c>
      <c r="AT502">
        <v>9.4</v>
      </c>
      <c r="AU502">
        <v>5</v>
      </c>
      <c r="AV502">
        <v>80</v>
      </c>
      <c r="AW502">
        <v>55.86</v>
      </c>
      <c r="AX502">
        <v>197.83475780000001</v>
      </c>
      <c r="AY502">
        <v>1.8772008E-2</v>
      </c>
      <c r="AZ502">
        <v>1.2075755000000001E-2</v>
      </c>
      <c r="BA502">
        <v>1.1863595170000001</v>
      </c>
      <c r="BB502">
        <v>0.267360441</v>
      </c>
      <c r="BC502">
        <v>2.0960779999999999E-3</v>
      </c>
      <c r="BD502">
        <v>2.285951E-2</v>
      </c>
      <c r="BE502">
        <v>2.9467904999999999E-2</v>
      </c>
      <c r="BF502">
        <v>0.29958907800000001</v>
      </c>
      <c r="BG502">
        <v>1.8705656000000001E-2</v>
      </c>
      <c r="BH502">
        <v>6.5337286999999994E-2</v>
      </c>
    </row>
    <row r="503" spans="1:60" x14ac:dyDescent="0.35">
      <c r="A503" t="s">
        <v>125</v>
      </c>
      <c r="B503" t="s">
        <v>178</v>
      </c>
      <c r="C503" t="s">
        <v>173</v>
      </c>
      <c r="D503" t="s">
        <v>167</v>
      </c>
      <c r="E503" t="s">
        <v>184</v>
      </c>
      <c r="F503">
        <f t="shared" si="7"/>
        <v>18</v>
      </c>
      <c r="G503">
        <v>9</v>
      </c>
      <c r="H503" t="s">
        <v>165</v>
      </c>
      <c r="I503">
        <v>0.13725447107694899</v>
      </c>
      <c r="J503">
        <v>1.66627765195724</v>
      </c>
      <c r="K503">
        <v>0.247199585563013</v>
      </c>
      <c r="L503">
        <v>0.75565343235916205</v>
      </c>
      <c r="M503">
        <v>0.86718723479573101</v>
      </c>
      <c r="N503">
        <v>1.42290534975711</v>
      </c>
      <c r="O503">
        <v>-0.36223087402530102</v>
      </c>
      <c r="P503">
        <v>0.165247838324205</v>
      </c>
      <c r="Q503">
        <v>0.42661293524257399</v>
      </c>
      <c r="R503">
        <v>0.76945706286158799</v>
      </c>
      <c r="S503">
        <v>0.92072746129680705</v>
      </c>
      <c r="T503">
        <v>-1.01701600015991</v>
      </c>
      <c r="U503">
        <v>5.524430862</v>
      </c>
      <c r="V503">
        <v>5.8992414780000004</v>
      </c>
      <c r="W503">
        <v>3.9055060899999998</v>
      </c>
      <c r="X503">
        <v>2.3582704379999999</v>
      </c>
      <c r="Y503">
        <v>4.8510949979999998</v>
      </c>
      <c r="Z503">
        <v>2.9793596550000001</v>
      </c>
      <c r="AA503">
        <v>3.6644378780000002</v>
      </c>
      <c r="AB503">
        <v>4.5993412649999996</v>
      </c>
      <c r="AC503">
        <v>4.1999614550000004</v>
      </c>
      <c r="AD503">
        <v>2.7006152229999998</v>
      </c>
      <c r="AE503">
        <v>3.2398508829999999</v>
      </c>
      <c r="AF503">
        <v>5.3351107439999996</v>
      </c>
      <c r="AG503">
        <v>1.833606579</v>
      </c>
      <c r="AH503">
        <v>76.367521370000006</v>
      </c>
      <c r="AI503">
        <v>18.7</v>
      </c>
      <c r="AJ503">
        <v>41</v>
      </c>
      <c r="AK503">
        <v>20</v>
      </c>
      <c r="AL503">
        <v>14.383333329999999</v>
      </c>
      <c r="AM503">
        <v>0.98399999999999999</v>
      </c>
      <c r="AN503">
        <v>0.55966666700000001</v>
      </c>
      <c r="AO503">
        <v>0.68733333299999999</v>
      </c>
      <c r="AP503">
        <v>0.56366666700000001</v>
      </c>
      <c r="AQ503">
        <v>8.0333333000000007E-2</v>
      </c>
      <c r="AR503">
        <v>0.76766666699999997</v>
      </c>
      <c r="AS503">
        <v>53</v>
      </c>
      <c r="AT503">
        <v>7.2727272730000001</v>
      </c>
      <c r="AU503">
        <v>7</v>
      </c>
      <c r="AV503">
        <v>91</v>
      </c>
      <c r="AW503">
        <v>36.99</v>
      </c>
      <c r="AX503">
        <v>310.19943019999999</v>
      </c>
      <c r="AY503">
        <v>4.1014659000000002E-2</v>
      </c>
      <c r="AZ503">
        <v>4.333094E-3</v>
      </c>
      <c r="BA503">
        <v>1.237553055</v>
      </c>
      <c r="BB503">
        <v>0.147173267</v>
      </c>
      <c r="BC503">
        <v>1.1807279E-2</v>
      </c>
      <c r="BD503">
        <v>8.5669124999999999E-2</v>
      </c>
      <c r="BE503">
        <v>5.7530439000000003E-2</v>
      </c>
      <c r="BF503">
        <v>0.27333855600000001</v>
      </c>
      <c r="BG503">
        <v>2.8395559000000001E-2</v>
      </c>
      <c r="BH503">
        <v>6.5150026999999999E-2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BAD8-5EB7-4768-82EB-898959E8C501}">
  <dimension ref="A1:I801"/>
  <sheetViews>
    <sheetView workbookViewId="0">
      <selection activeCell="F21" sqref="F21"/>
    </sheetView>
  </sheetViews>
  <sheetFormatPr defaultRowHeight="14.5" x14ac:dyDescent="0.35"/>
  <cols>
    <col min="6" max="6" width="12.81640625" customWidth="1"/>
  </cols>
  <sheetData>
    <row r="1" spans="1:9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201</v>
      </c>
      <c r="G1" t="s">
        <v>202</v>
      </c>
      <c r="H1" t="s">
        <v>207</v>
      </c>
      <c r="I1" t="s">
        <v>203</v>
      </c>
    </row>
    <row r="2" spans="1:9" x14ac:dyDescent="0.35">
      <c r="A2" t="s">
        <v>76</v>
      </c>
      <c r="B2" t="s">
        <v>178</v>
      </c>
      <c r="C2" t="s">
        <v>167</v>
      </c>
      <c r="D2" t="s">
        <v>167</v>
      </c>
      <c r="E2" t="s">
        <v>184</v>
      </c>
      <c r="F2" t="s">
        <v>27</v>
      </c>
      <c r="G2">
        <v>4.8030334925035903E-2</v>
      </c>
      <c r="H2">
        <f>ABS(G2)</f>
        <v>4.8030334925035903E-2</v>
      </c>
      <c r="I2" t="s">
        <v>204</v>
      </c>
    </row>
    <row r="3" spans="1:9" x14ac:dyDescent="0.35">
      <c r="A3" t="s">
        <v>76</v>
      </c>
      <c r="B3" t="s">
        <v>178</v>
      </c>
      <c r="C3" t="s">
        <v>125</v>
      </c>
      <c r="D3" t="s">
        <v>167</v>
      </c>
      <c r="E3" t="s">
        <v>183</v>
      </c>
      <c r="F3" t="s">
        <v>27</v>
      </c>
      <c r="G3">
        <v>2.2296570104494099E-2</v>
      </c>
      <c r="H3">
        <f t="shared" ref="H3:H66" si="0">ABS(G3)</f>
        <v>2.2296570104494099E-2</v>
      </c>
      <c r="I3" t="s">
        <v>204</v>
      </c>
    </row>
    <row r="4" spans="1:9" x14ac:dyDescent="0.35">
      <c r="A4" t="s">
        <v>76</v>
      </c>
      <c r="B4" t="s">
        <v>178</v>
      </c>
      <c r="C4" t="s">
        <v>167</v>
      </c>
      <c r="D4" t="s">
        <v>125</v>
      </c>
      <c r="E4" t="s">
        <v>182</v>
      </c>
      <c r="F4" t="s">
        <v>27</v>
      </c>
      <c r="G4">
        <v>4.0671702975760801E-4</v>
      </c>
      <c r="H4">
        <f t="shared" si="0"/>
        <v>4.0671702975760801E-4</v>
      </c>
      <c r="I4" t="s">
        <v>204</v>
      </c>
    </row>
    <row r="5" spans="1:9" x14ac:dyDescent="0.35">
      <c r="A5" t="s">
        <v>76</v>
      </c>
      <c r="B5" t="s">
        <v>178</v>
      </c>
      <c r="C5" t="s">
        <v>125</v>
      </c>
      <c r="D5" t="s">
        <v>125</v>
      </c>
      <c r="E5" t="s">
        <v>179</v>
      </c>
      <c r="F5" t="s">
        <v>27</v>
      </c>
      <c r="G5">
        <v>2.3348059965096601E-2</v>
      </c>
      <c r="H5">
        <f t="shared" si="0"/>
        <v>2.3348059965096601E-2</v>
      </c>
      <c r="I5" t="s">
        <v>204</v>
      </c>
    </row>
    <row r="6" spans="1:9" x14ac:dyDescent="0.35">
      <c r="A6" t="s">
        <v>76</v>
      </c>
      <c r="B6" t="s">
        <v>166</v>
      </c>
      <c r="C6" t="s">
        <v>167</v>
      </c>
      <c r="D6" t="s">
        <v>167</v>
      </c>
      <c r="E6" t="s">
        <v>176</v>
      </c>
      <c r="F6" t="s">
        <v>27</v>
      </c>
      <c r="G6">
        <v>3.9468487273713E-2</v>
      </c>
      <c r="H6">
        <f t="shared" si="0"/>
        <v>3.9468487273713E-2</v>
      </c>
      <c r="I6" t="s">
        <v>204</v>
      </c>
    </row>
    <row r="7" spans="1:9" x14ac:dyDescent="0.35">
      <c r="A7" t="s">
        <v>76</v>
      </c>
      <c r="B7" t="s">
        <v>166</v>
      </c>
      <c r="C7" t="s">
        <v>125</v>
      </c>
      <c r="D7" t="s">
        <v>167</v>
      </c>
      <c r="E7" t="s">
        <v>174</v>
      </c>
      <c r="F7" t="s">
        <v>27</v>
      </c>
      <c r="G7">
        <v>1.93434461177476E-2</v>
      </c>
      <c r="H7">
        <f t="shared" si="0"/>
        <v>1.93434461177476E-2</v>
      </c>
      <c r="I7" t="s">
        <v>204</v>
      </c>
    </row>
    <row r="8" spans="1:9" x14ac:dyDescent="0.35">
      <c r="A8" t="s">
        <v>76</v>
      </c>
      <c r="B8" t="s">
        <v>166</v>
      </c>
      <c r="C8" t="s">
        <v>167</v>
      </c>
      <c r="D8" t="s">
        <v>125</v>
      </c>
      <c r="E8" t="s">
        <v>170</v>
      </c>
      <c r="F8" t="s">
        <v>27</v>
      </c>
      <c r="G8">
        <v>7.85200279923811E-2</v>
      </c>
      <c r="H8">
        <f t="shared" si="0"/>
        <v>7.85200279923811E-2</v>
      </c>
      <c r="I8" t="s">
        <v>204</v>
      </c>
    </row>
    <row r="9" spans="1:9" x14ac:dyDescent="0.35">
      <c r="A9" t="s">
        <v>76</v>
      </c>
      <c r="B9" t="s">
        <v>166</v>
      </c>
      <c r="C9" t="s">
        <v>125</v>
      </c>
      <c r="D9" t="s">
        <v>125</v>
      </c>
      <c r="E9" t="s">
        <v>168</v>
      </c>
      <c r="F9" t="s">
        <v>27</v>
      </c>
      <c r="G9">
        <v>6.1625648684016099E-3</v>
      </c>
      <c r="H9">
        <f t="shared" si="0"/>
        <v>6.1625648684016099E-3</v>
      </c>
      <c r="I9" t="s">
        <v>204</v>
      </c>
    </row>
    <row r="10" spans="1:9" x14ac:dyDescent="0.35">
      <c r="A10" t="s">
        <v>125</v>
      </c>
      <c r="B10" t="s">
        <v>178</v>
      </c>
      <c r="C10" t="s">
        <v>167</v>
      </c>
      <c r="D10" t="s">
        <v>167</v>
      </c>
      <c r="E10" t="s">
        <v>184</v>
      </c>
      <c r="F10" t="s">
        <v>27</v>
      </c>
      <c r="G10">
        <v>4.4082075838440503E-2</v>
      </c>
      <c r="H10">
        <f t="shared" si="0"/>
        <v>4.4082075838440503E-2</v>
      </c>
      <c r="I10" t="s">
        <v>204</v>
      </c>
    </row>
    <row r="11" spans="1:9" x14ac:dyDescent="0.35">
      <c r="A11" t="s">
        <v>125</v>
      </c>
      <c r="B11" t="s">
        <v>178</v>
      </c>
      <c r="C11" t="s">
        <v>125</v>
      </c>
      <c r="D11" t="s">
        <v>167</v>
      </c>
      <c r="E11" t="s">
        <v>183</v>
      </c>
      <c r="F11" t="s">
        <v>27</v>
      </c>
      <c r="G11">
        <v>4.2277689277028602E-2</v>
      </c>
      <c r="H11">
        <f t="shared" si="0"/>
        <v>4.2277689277028602E-2</v>
      </c>
      <c r="I11" t="s">
        <v>204</v>
      </c>
    </row>
    <row r="12" spans="1:9" x14ac:dyDescent="0.35">
      <c r="A12" t="s">
        <v>125</v>
      </c>
      <c r="B12" t="s">
        <v>178</v>
      </c>
      <c r="C12" t="s">
        <v>167</v>
      </c>
      <c r="D12" t="s">
        <v>125</v>
      </c>
      <c r="E12" t="s">
        <v>182</v>
      </c>
      <c r="F12" t="s">
        <v>27</v>
      </c>
      <c r="G12">
        <v>-4.1977881300027803E-2</v>
      </c>
      <c r="H12">
        <f t="shared" si="0"/>
        <v>4.1977881300027803E-2</v>
      </c>
      <c r="I12" t="s">
        <v>204</v>
      </c>
    </row>
    <row r="13" spans="1:9" x14ac:dyDescent="0.35">
      <c r="A13" t="s">
        <v>125</v>
      </c>
      <c r="B13" t="s">
        <v>178</v>
      </c>
      <c r="C13" t="s">
        <v>125</v>
      </c>
      <c r="D13" t="s">
        <v>125</v>
      </c>
      <c r="E13" t="s">
        <v>179</v>
      </c>
      <c r="F13" t="s">
        <v>27</v>
      </c>
      <c r="G13">
        <v>-8.5694490953697397E-3</v>
      </c>
      <c r="H13">
        <f t="shared" si="0"/>
        <v>8.5694490953697397E-3</v>
      </c>
      <c r="I13" t="s">
        <v>204</v>
      </c>
    </row>
    <row r="14" spans="1:9" x14ac:dyDescent="0.35">
      <c r="A14" t="s">
        <v>125</v>
      </c>
      <c r="B14" t="s">
        <v>166</v>
      </c>
      <c r="C14" t="s">
        <v>167</v>
      </c>
      <c r="D14" t="s">
        <v>167</v>
      </c>
      <c r="E14" t="s">
        <v>176</v>
      </c>
      <c r="F14" t="s">
        <v>27</v>
      </c>
      <c r="G14">
        <v>5.07491535458124E-2</v>
      </c>
      <c r="H14">
        <f t="shared" si="0"/>
        <v>5.07491535458124E-2</v>
      </c>
      <c r="I14" t="s">
        <v>204</v>
      </c>
    </row>
    <row r="15" spans="1:9" x14ac:dyDescent="0.35">
      <c r="A15" t="s">
        <v>125</v>
      </c>
      <c r="B15" t="s">
        <v>166</v>
      </c>
      <c r="C15" t="s">
        <v>125</v>
      </c>
      <c r="D15" t="s">
        <v>167</v>
      </c>
      <c r="E15" t="s">
        <v>174</v>
      </c>
      <c r="F15" t="s">
        <v>27</v>
      </c>
      <c r="G15">
        <v>1.99599645700312E-2</v>
      </c>
      <c r="H15">
        <f t="shared" si="0"/>
        <v>1.99599645700312E-2</v>
      </c>
      <c r="I15" t="s">
        <v>204</v>
      </c>
    </row>
    <row r="16" spans="1:9" x14ac:dyDescent="0.35">
      <c r="A16" t="s">
        <v>125</v>
      </c>
      <c r="B16" t="s">
        <v>166</v>
      </c>
      <c r="C16" t="s">
        <v>167</v>
      </c>
      <c r="D16" t="s">
        <v>125</v>
      </c>
      <c r="E16" t="s">
        <v>170</v>
      </c>
      <c r="F16" t="s">
        <v>27</v>
      </c>
      <c r="G16">
        <v>1.4859685781640901E-2</v>
      </c>
      <c r="H16">
        <f t="shared" si="0"/>
        <v>1.4859685781640901E-2</v>
      </c>
      <c r="I16" t="s">
        <v>204</v>
      </c>
    </row>
    <row r="17" spans="1:9" x14ac:dyDescent="0.35">
      <c r="A17" t="s">
        <v>125</v>
      </c>
      <c r="B17" t="s">
        <v>166</v>
      </c>
      <c r="C17" t="s">
        <v>125</v>
      </c>
      <c r="D17" t="s">
        <v>125</v>
      </c>
      <c r="E17" t="s">
        <v>168</v>
      </c>
      <c r="F17" t="s">
        <v>27</v>
      </c>
      <c r="G17">
        <v>-2.8356255859668899E-2</v>
      </c>
      <c r="H17">
        <f t="shared" si="0"/>
        <v>2.8356255859668899E-2</v>
      </c>
      <c r="I17" t="s">
        <v>204</v>
      </c>
    </row>
    <row r="18" spans="1:9" x14ac:dyDescent="0.35">
      <c r="A18" t="s">
        <v>76</v>
      </c>
      <c r="B18" t="s">
        <v>178</v>
      </c>
      <c r="C18" t="s">
        <v>167</v>
      </c>
      <c r="D18" t="s">
        <v>167</v>
      </c>
      <c r="E18" t="s">
        <v>184</v>
      </c>
      <c r="F18" t="s">
        <v>28</v>
      </c>
      <c r="G18">
        <v>1.6372993821604401E-2</v>
      </c>
      <c r="H18">
        <f t="shared" si="0"/>
        <v>1.6372993821604401E-2</v>
      </c>
      <c r="I18" t="s">
        <v>205</v>
      </c>
    </row>
    <row r="19" spans="1:9" x14ac:dyDescent="0.35">
      <c r="A19" t="s">
        <v>76</v>
      </c>
      <c r="B19" t="s">
        <v>178</v>
      </c>
      <c r="C19" t="s">
        <v>125</v>
      </c>
      <c r="D19" t="s">
        <v>167</v>
      </c>
      <c r="E19" t="s">
        <v>183</v>
      </c>
      <c r="F19" t="s">
        <v>28</v>
      </c>
      <c r="G19">
        <v>4.9476766839083197E-2</v>
      </c>
      <c r="H19">
        <f t="shared" si="0"/>
        <v>4.9476766839083197E-2</v>
      </c>
      <c r="I19" t="s">
        <v>205</v>
      </c>
    </row>
    <row r="20" spans="1:9" x14ac:dyDescent="0.35">
      <c r="A20" t="s">
        <v>76</v>
      </c>
      <c r="B20" t="s">
        <v>178</v>
      </c>
      <c r="C20" t="s">
        <v>167</v>
      </c>
      <c r="D20" t="s">
        <v>125</v>
      </c>
      <c r="E20" t="s">
        <v>182</v>
      </c>
      <c r="F20" t="s">
        <v>28</v>
      </c>
      <c r="G20">
        <v>7.1049213891748605E-2</v>
      </c>
      <c r="H20">
        <f t="shared" si="0"/>
        <v>7.1049213891748605E-2</v>
      </c>
      <c r="I20" t="s">
        <v>205</v>
      </c>
    </row>
    <row r="21" spans="1:9" x14ac:dyDescent="0.35">
      <c r="A21" t="s">
        <v>76</v>
      </c>
      <c r="B21" t="s">
        <v>178</v>
      </c>
      <c r="C21" t="s">
        <v>125</v>
      </c>
      <c r="D21" t="s">
        <v>125</v>
      </c>
      <c r="E21" t="s">
        <v>179</v>
      </c>
      <c r="F21" t="s">
        <v>28</v>
      </c>
      <c r="G21">
        <v>5.3379010680166497E-2</v>
      </c>
      <c r="H21">
        <f t="shared" si="0"/>
        <v>5.3379010680166497E-2</v>
      </c>
      <c r="I21" t="s">
        <v>205</v>
      </c>
    </row>
    <row r="22" spans="1:9" x14ac:dyDescent="0.35">
      <c r="A22" t="s">
        <v>76</v>
      </c>
      <c r="B22" t="s">
        <v>166</v>
      </c>
      <c r="C22" t="s">
        <v>167</v>
      </c>
      <c r="D22" t="s">
        <v>167</v>
      </c>
      <c r="E22" t="s">
        <v>176</v>
      </c>
      <c r="F22" t="s">
        <v>28</v>
      </c>
      <c r="G22">
        <v>6.4079992963219104E-2</v>
      </c>
      <c r="H22">
        <f t="shared" si="0"/>
        <v>6.4079992963219104E-2</v>
      </c>
      <c r="I22" t="s">
        <v>205</v>
      </c>
    </row>
    <row r="23" spans="1:9" x14ac:dyDescent="0.35">
      <c r="A23" t="s">
        <v>76</v>
      </c>
      <c r="B23" t="s">
        <v>166</v>
      </c>
      <c r="C23" t="s">
        <v>125</v>
      </c>
      <c r="D23" t="s">
        <v>167</v>
      </c>
      <c r="E23" t="s">
        <v>174</v>
      </c>
      <c r="F23" t="s">
        <v>28</v>
      </c>
      <c r="G23">
        <v>6.00490326544642E-2</v>
      </c>
      <c r="H23">
        <f t="shared" si="0"/>
        <v>6.00490326544642E-2</v>
      </c>
      <c r="I23" t="s">
        <v>205</v>
      </c>
    </row>
    <row r="24" spans="1:9" x14ac:dyDescent="0.35">
      <c r="A24" t="s">
        <v>76</v>
      </c>
      <c r="B24" t="s">
        <v>166</v>
      </c>
      <c r="C24" t="s">
        <v>167</v>
      </c>
      <c r="D24" t="s">
        <v>125</v>
      </c>
      <c r="E24" t="s">
        <v>170</v>
      </c>
      <c r="F24" t="s">
        <v>28</v>
      </c>
      <c r="G24">
        <v>-3.5874654218600401E-2</v>
      </c>
      <c r="H24">
        <f t="shared" si="0"/>
        <v>3.5874654218600401E-2</v>
      </c>
      <c r="I24" t="s">
        <v>205</v>
      </c>
    </row>
    <row r="25" spans="1:9" x14ac:dyDescent="0.35">
      <c r="A25" t="s">
        <v>76</v>
      </c>
      <c r="B25" t="s">
        <v>166</v>
      </c>
      <c r="C25" t="s">
        <v>125</v>
      </c>
      <c r="D25" t="s">
        <v>125</v>
      </c>
      <c r="E25" t="s">
        <v>168</v>
      </c>
      <c r="F25" t="s">
        <v>28</v>
      </c>
      <c r="G25">
        <v>2.70104600589594E-2</v>
      </c>
      <c r="H25">
        <f t="shared" si="0"/>
        <v>2.70104600589594E-2</v>
      </c>
      <c r="I25" t="s">
        <v>205</v>
      </c>
    </row>
    <row r="26" spans="1:9" x14ac:dyDescent="0.35">
      <c r="A26" t="s">
        <v>125</v>
      </c>
      <c r="B26" t="s">
        <v>178</v>
      </c>
      <c r="C26" t="s">
        <v>167</v>
      </c>
      <c r="D26" t="s">
        <v>167</v>
      </c>
      <c r="E26" t="s">
        <v>184</v>
      </c>
      <c r="F26" t="s">
        <v>28</v>
      </c>
      <c r="G26">
        <v>2.3860364970313099E-2</v>
      </c>
      <c r="H26">
        <f t="shared" si="0"/>
        <v>2.3860364970313099E-2</v>
      </c>
      <c r="I26" t="s">
        <v>205</v>
      </c>
    </row>
    <row r="27" spans="1:9" x14ac:dyDescent="0.35">
      <c r="A27" t="s">
        <v>125</v>
      </c>
      <c r="B27" t="s">
        <v>178</v>
      </c>
      <c r="C27" t="s">
        <v>125</v>
      </c>
      <c r="D27" t="s">
        <v>167</v>
      </c>
      <c r="E27" t="s">
        <v>183</v>
      </c>
      <c r="F27" t="s">
        <v>28</v>
      </c>
      <c r="G27">
        <v>5.8112164586619899E-2</v>
      </c>
      <c r="H27">
        <f t="shared" si="0"/>
        <v>5.8112164586619899E-2</v>
      </c>
      <c r="I27" t="s">
        <v>205</v>
      </c>
    </row>
    <row r="28" spans="1:9" x14ac:dyDescent="0.35">
      <c r="A28" t="s">
        <v>125</v>
      </c>
      <c r="B28" t="s">
        <v>178</v>
      </c>
      <c r="C28" t="s">
        <v>167</v>
      </c>
      <c r="D28" t="s">
        <v>125</v>
      </c>
      <c r="E28" t="s">
        <v>182</v>
      </c>
      <c r="F28" t="s">
        <v>28</v>
      </c>
      <c r="G28">
        <v>7.5480156928420097E-2</v>
      </c>
      <c r="H28">
        <f t="shared" si="0"/>
        <v>7.5480156928420097E-2</v>
      </c>
      <c r="I28" t="s">
        <v>205</v>
      </c>
    </row>
    <row r="29" spans="1:9" x14ac:dyDescent="0.35">
      <c r="A29" t="s">
        <v>125</v>
      </c>
      <c r="B29" t="s">
        <v>178</v>
      </c>
      <c r="C29" t="s">
        <v>125</v>
      </c>
      <c r="D29" t="s">
        <v>125</v>
      </c>
      <c r="E29" t="s">
        <v>179</v>
      </c>
      <c r="F29" t="s">
        <v>28</v>
      </c>
      <c r="G29">
        <v>3.2556102307645302E-2</v>
      </c>
      <c r="H29">
        <f t="shared" si="0"/>
        <v>3.2556102307645302E-2</v>
      </c>
      <c r="I29" t="s">
        <v>205</v>
      </c>
    </row>
    <row r="30" spans="1:9" x14ac:dyDescent="0.35">
      <c r="A30" t="s">
        <v>125</v>
      </c>
      <c r="B30" t="s">
        <v>166</v>
      </c>
      <c r="C30" t="s">
        <v>167</v>
      </c>
      <c r="D30" t="s">
        <v>167</v>
      </c>
      <c r="E30" t="s">
        <v>176</v>
      </c>
      <c r="F30" t="s">
        <v>28</v>
      </c>
      <c r="G30">
        <v>1.5088617006412799E-2</v>
      </c>
      <c r="H30">
        <f t="shared" si="0"/>
        <v>1.5088617006412799E-2</v>
      </c>
      <c r="I30" t="s">
        <v>205</v>
      </c>
    </row>
    <row r="31" spans="1:9" x14ac:dyDescent="0.35">
      <c r="A31" t="s">
        <v>125</v>
      </c>
      <c r="B31" t="s">
        <v>166</v>
      </c>
      <c r="C31" t="s">
        <v>125</v>
      </c>
      <c r="D31" t="s">
        <v>167</v>
      </c>
      <c r="E31" t="s">
        <v>174</v>
      </c>
      <c r="F31" t="s">
        <v>28</v>
      </c>
      <c r="G31">
        <v>-1.04459639819738E-2</v>
      </c>
      <c r="H31">
        <f t="shared" si="0"/>
        <v>1.04459639819738E-2</v>
      </c>
      <c r="I31" t="s">
        <v>205</v>
      </c>
    </row>
    <row r="32" spans="1:9" x14ac:dyDescent="0.35">
      <c r="A32" t="s">
        <v>125</v>
      </c>
      <c r="B32" t="s">
        <v>166</v>
      </c>
      <c r="C32" t="s">
        <v>167</v>
      </c>
      <c r="D32" t="s">
        <v>125</v>
      </c>
      <c r="E32" t="s">
        <v>170</v>
      </c>
      <c r="F32" t="s">
        <v>28</v>
      </c>
      <c r="G32">
        <v>-1.6813081750917301E-2</v>
      </c>
      <c r="H32">
        <f t="shared" si="0"/>
        <v>1.6813081750917301E-2</v>
      </c>
      <c r="I32" t="s">
        <v>205</v>
      </c>
    </row>
    <row r="33" spans="1:9" x14ac:dyDescent="0.35">
      <c r="A33" t="s">
        <v>125</v>
      </c>
      <c r="B33" t="s">
        <v>166</v>
      </c>
      <c r="C33" t="s">
        <v>125</v>
      </c>
      <c r="D33" t="s">
        <v>125</v>
      </c>
      <c r="E33" t="s">
        <v>168</v>
      </c>
      <c r="F33" t="s">
        <v>28</v>
      </c>
      <c r="G33">
        <v>-3.6722941022184499E-2</v>
      </c>
      <c r="H33">
        <f t="shared" si="0"/>
        <v>3.6722941022184499E-2</v>
      </c>
      <c r="I33" t="s">
        <v>205</v>
      </c>
    </row>
    <row r="34" spans="1:9" x14ac:dyDescent="0.35">
      <c r="A34" t="s">
        <v>76</v>
      </c>
      <c r="B34" t="s">
        <v>178</v>
      </c>
      <c r="C34" t="s">
        <v>167</v>
      </c>
      <c r="D34" t="s">
        <v>167</v>
      </c>
      <c r="E34" t="s">
        <v>184</v>
      </c>
      <c r="F34" t="s">
        <v>29</v>
      </c>
      <c r="G34">
        <v>2.9626257401126802E-2</v>
      </c>
      <c r="H34">
        <f t="shared" si="0"/>
        <v>2.9626257401126802E-2</v>
      </c>
      <c r="I34" t="s">
        <v>205</v>
      </c>
    </row>
    <row r="35" spans="1:9" x14ac:dyDescent="0.35">
      <c r="A35" t="s">
        <v>76</v>
      </c>
      <c r="B35" t="s">
        <v>178</v>
      </c>
      <c r="C35" t="s">
        <v>125</v>
      </c>
      <c r="D35" t="s">
        <v>167</v>
      </c>
      <c r="E35" t="s">
        <v>183</v>
      </c>
      <c r="F35" t="s">
        <v>29</v>
      </c>
      <c r="G35">
        <v>6.1825688717362701E-2</v>
      </c>
      <c r="H35">
        <f t="shared" si="0"/>
        <v>6.1825688717362701E-2</v>
      </c>
      <c r="I35" t="s">
        <v>205</v>
      </c>
    </row>
    <row r="36" spans="1:9" x14ac:dyDescent="0.35">
      <c r="A36" t="s">
        <v>76</v>
      </c>
      <c r="B36" t="s">
        <v>178</v>
      </c>
      <c r="C36" t="s">
        <v>167</v>
      </c>
      <c r="D36" t="s">
        <v>125</v>
      </c>
      <c r="E36" t="s">
        <v>182</v>
      </c>
      <c r="F36" t="s">
        <v>29</v>
      </c>
      <c r="G36">
        <v>5.0438140661546699E-2</v>
      </c>
      <c r="H36">
        <f t="shared" si="0"/>
        <v>5.0438140661546699E-2</v>
      </c>
      <c r="I36" t="s">
        <v>205</v>
      </c>
    </row>
    <row r="37" spans="1:9" x14ac:dyDescent="0.35">
      <c r="A37" t="s">
        <v>76</v>
      </c>
      <c r="B37" t="s">
        <v>178</v>
      </c>
      <c r="C37" t="s">
        <v>125</v>
      </c>
      <c r="D37" t="s">
        <v>125</v>
      </c>
      <c r="E37" t="s">
        <v>179</v>
      </c>
      <c r="F37" t="s">
        <v>29</v>
      </c>
      <c r="G37">
        <v>1.06802792338605E-2</v>
      </c>
      <c r="H37">
        <f t="shared" si="0"/>
        <v>1.06802792338605E-2</v>
      </c>
      <c r="I37" t="s">
        <v>205</v>
      </c>
    </row>
    <row r="38" spans="1:9" x14ac:dyDescent="0.35">
      <c r="A38" t="s">
        <v>76</v>
      </c>
      <c r="B38" t="s">
        <v>166</v>
      </c>
      <c r="C38" t="s">
        <v>167</v>
      </c>
      <c r="D38" t="s">
        <v>167</v>
      </c>
      <c r="E38" t="s">
        <v>176</v>
      </c>
      <c r="F38" t="s">
        <v>29</v>
      </c>
      <c r="G38">
        <v>7.3268813169657707E-2</v>
      </c>
      <c r="H38">
        <f t="shared" si="0"/>
        <v>7.3268813169657707E-2</v>
      </c>
      <c r="I38" t="s">
        <v>205</v>
      </c>
    </row>
    <row r="39" spans="1:9" x14ac:dyDescent="0.35">
      <c r="A39" t="s">
        <v>76</v>
      </c>
      <c r="B39" t="s">
        <v>166</v>
      </c>
      <c r="C39" t="s">
        <v>125</v>
      </c>
      <c r="D39" t="s">
        <v>167</v>
      </c>
      <c r="E39" t="s">
        <v>174</v>
      </c>
      <c r="F39" t="s">
        <v>29</v>
      </c>
      <c r="G39">
        <v>4.2283194235258399E-2</v>
      </c>
      <c r="H39">
        <f t="shared" si="0"/>
        <v>4.2283194235258399E-2</v>
      </c>
      <c r="I39" t="s">
        <v>205</v>
      </c>
    </row>
    <row r="40" spans="1:9" x14ac:dyDescent="0.35">
      <c r="A40" t="s">
        <v>76</v>
      </c>
      <c r="B40" t="s">
        <v>166</v>
      </c>
      <c r="C40" t="s">
        <v>167</v>
      </c>
      <c r="D40" t="s">
        <v>125</v>
      </c>
      <c r="E40" t="s">
        <v>170</v>
      </c>
      <c r="F40" t="s">
        <v>29</v>
      </c>
      <c r="G40">
        <v>1.0587072282700701E-2</v>
      </c>
      <c r="H40">
        <f t="shared" si="0"/>
        <v>1.0587072282700701E-2</v>
      </c>
      <c r="I40" t="s">
        <v>205</v>
      </c>
    </row>
    <row r="41" spans="1:9" x14ac:dyDescent="0.35">
      <c r="A41" t="s">
        <v>76</v>
      </c>
      <c r="B41" t="s">
        <v>166</v>
      </c>
      <c r="C41" t="s">
        <v>125</v>
      </c>
      <c r="D41" t="s">
        <v>125</v>
      </c>
      <c r="E41" t="s">
        <v>168</v>
      </c>
      <c r="F41" t="s">
        <v>29</v>
      </c>
      <c r="G41">
        <v>1.4701022861847801E-2</v>
      </c>
      <c r="H41">
        <f t="shared" si="0"/>
        <v>1.4701022861847801E-2</v>
      </c>
      <c r="I41" t="s">
        <v>205</v>
      </c>
    </row>
    <row r="42" spans="1:9" x14ac:dyDescent="0.35">
      <c r="A42" t="s">
        <v>125</v>
      </c>
      <c r="B42" t="s">
        <v>178</v>
      </c>
      <c r="C42" t="s">
        <v>167</v>
      </c>
      <c r="D42" t="s">
        <v>167</v>
      </c>
      <c r="E42" t="s">
        <v>184</v>
      </c>
      <c r="F42" t="s">
        <v>29</v>
      </c>
      <c r="G42">
        <v>2.0947233752540699E-2</v>
      </c>
      <c r="H42">
        <f t="shared" si="0"/>
        <v>2.0947233752540699E-2</v>
      </c>
      <c r="I42" t="s">
        <v>205</v>
      </c>
    </row>
    <row r="43" spans="1:9" x14ac:dyDescent="0.35">
      <c r="A43" t="s">
        <v>125</v>
      </c>
      <c r="B43" t="s">
        <v>178</v>
      </c>
      <c r="C43" t="s">
        <v>125</v>
      </c>
      <c r="D43" t="s">
        <v>167</v>
      </c>
      <c r="E43" t="s">
        <v>183</v>
      </c>
      <c r="F43" t="s">
        <v>29</v>
      </c>
      <c r="G43">
        <v>-2.3672996263612401E-2</v>
      </c>
      <c r="H43">
        <f t="shared" si="0"/>
        <v>2.3672996263612401E-2</v>
      </c>
      <c r="I43" t="s">
        <v>205</v>
      </c>
    </row>
    <row r="44" spans="1:9" x14ac:dyDescent="0.35">
      <c r="A44" t="s">
        <v>125</v>
      </c>
      <c r="B44" t="s">
        <v>178</v>
      </c>
      <c r="C44" t="s">
        <v>167</v>
      </c>
      <c r="D44" t="s">
        <v>125</v>
      </c>
      <c r="E44" t="s">
        <v>182</v>
      </c>
      <c r="F44" t="s">
        <v>29</v>
      </c>
      <c r="G44">
        <v>3.4331996307406198E-4</v>
      </c>
      <c r="H44">
        <f t="shared" si="0"/>
        <v>3.4331996307406198E-4</v>
      </c>
      <c r="I44" t="s">
        <v>205</v>
      </c>
    </row>
    <row r="45" spans="1:9" x14ac:dyDescent="0.35">
      <c r="A45" t="s">
        <v>125</v>
      </c>
      <c r="B45" t="s">
        <v>178</v>
      </c>
      <c r="C45" t="s">
        <v>125</v>
      </c>
      <c r="D45" t="s">
        <v>125</v>
      </c>
      <c r="E45" t="s">
        <v>179</v>
      </c>
      <c r="F45" t="s">
        <v>29</v>
      </c>
      <c r="G45">
        <v>-4.1483053378496204E-3</v>
      </c>
      <c r="H45">
        <f t="shared" si="0"/>
        <v>4.1483053378496204E-3</v>
      </c>
      <c r="I45" t="s">
        <v>205</v>
      </c>
    </row>
    <row r="46" spans="1:9" x14ac:dyDescent="0.35">
      <c r="A46" t="s">
        <v>125</v>
      </c>
      <c r="B46" t="s">
        <v>166</v>
      </c>
      <c r="C46" t="s">
        <v>167</v>
      </c>
      <c r="D46" t="s">
        <v>167</v>
      </c>
      <c r="E46" t="s">
        <v>176</v>
      </c>
      <c r="F46" t="s">
        <v>29</v>
      </c>
      <c r="G46">
        <v>1.6264738884546499E-2</v>
      </c>
      <c r="H46">
        <f t="shared" si="0"/>
        <v>1.6264738884546499E-2</v>
      </c>
      <c r="I46" t="s">
        <v>205</v>
      </c>
    </row>
    <row r="47" spans="1:9" x14ac:dyDescent="0.35">
      <c r="A47" t="s">
        <v>125</v>
      </c>
      <c r="B47" t="s">
        <v>166</v>
      </c>
      <c r="C47" t="s">
        <v>125</v>
      </c>
      <c r="D47" t="s">
        <v>167</v>
      </c>
      <c r="E47" t="s">
        <v>174</v>
      </c>
      <c r="F47" t="s">
        <v>29</v>
      </c>
      <c r="G47">
        <v>-1.2010718958437301E-3</v>
      </c>
      <c r="H47">
        <f t="shared" si="0"/>
        <v>1.2010718958437301E-3</v>
      </c>
      <c r="I47" t="s">
        <v>205</v>
      </c>
    </row>
    <row r="48" spans="1:9" x14ac:dyDescent="0.35">
      <c r="A48" t="s">
        <v>125</v>
      </c>
      <c r="B48" t="s">
        <v>166</v>
      </c>
      <c r="C48" t="s">
        <v>167</v>
      </c>
      <c r="D48" t="s">
        <v>125</v>
      </c>
      <c r="E48" t="s">
        <v>170</v>
      </c>
      <c r="F48" t="s">
        <v>29</v>
      </c>
      <c r="G48">
        <v>-1.508901845561E-2</v>
      </c>
      <c r="H48">
        <f t="shared" si="0"/>
        <v>1.508901845561E-2</v>
      </c>
      <c r="I48" t="s">
        <v>205</v>
      </c>
    </row>
    <row r="49" spans="1:9" x14ac:dyDescent="0.35">
      <c r="A49" t="s">
        <v>125</v>
      </c>
      <c r="B49" t="s">
        <v>166</v>
      </c>
      <c r="C49" t="s">
        <v>125</v>
      </c>
      <c r="D49" t="s">
        <v>125</v>
      </c>
      <c r="E49" t="s">
        <v>168</v>
      </c>
      <c r="F49" t="s">
        <v>29</v>
      </c>
      <c r="G49">
        <v>-2.6351678724041198E-2</v>
      </c>
      <c r="H49">
        <f t="shared" si="0"/>
        <v>2.6351678724041198E-2</v>
      </c>
      <c r="I49" t="s">
        <v>205</v>
      </c>
    </row>
    <row r="50" spans="1:9" x14ac:dyDescent="0.35">
      <c r="A50" t="s">
        <v>76</v>
      </c>
      <c r="B50" t="s">
        <v>178</v>
      </c>
      <c r="C50" t="s">
        <v>167</v>
      </c>
      <c r="D50" t="s">
        <v>167</v>
      </c>
      <c r="E50" t="s">
        <v>184</v>
      </c>
      <c r="F50" t="s">
        <v>30</v>
      </c>
      <c r="G50">
        <v>1.7949501257090099E-2</v>
      </c>
      <c r="H50">
        <f t="shared" si="0"/>
        <v>1.7949501257090099E-2</v>
      </c>
      <c r="I50" t="s">
        <v>205</v>
      </c>
    </row>
    <row r="51" spans="1:9" x14ac:dyDescent="0.35">
      <c r="A51" t="s">
        <v>76</v>
      </c>
      <c r="B51" t="s">
        <v>178</v>
      </c>
      <c r="C51" t="s">
        <v>125</v>
      </c>
      <c r="D51" t="s">
        <v>167</v>
      </c>
      <c r="E51" t="s">
        <v>183</v>
      </c>
      <c r="F51" t="s">
        <v>30</v>
      </c>
      <c r="G51">
        <v>3.8665931527899502E-2</v>
      </c>
      <c r="H51">
        <f t="shared" si="0"/>
        <v>3.8665931527899502E-2</v>
      </c>
      <c r="I51" t="s">
        <v>205</v>
      </c>
    </row>
    <row r="52" spans="1:9" x14ac:dyDescent="0.35">
      <c r="A52" t="s">
        <v>76</v>
      </c>
      <c r="B52" t="s">
        <v>178</v>
      </c>
      <c r="C52" t="s">
        <v>167</v>
      </c>
      <c r="D52" t="s">
        <v>125</v>
      </c>
      <c r="E52" t="s">
        <v>182</v>
      </c>
      <c r="F52" t="s">
        <v>30</v>
      </c>
      <c r="G52">
        <v>5.1176069786652303E-2</v>
      </c>
      <c r="H52">
        <f t="shared" si="0"/>
        <v>5.1176069786652303E-2</v>
      </c>
      <c r="I52" t="s">
        <v>205</v>
      </c>
    </row>
    <row r="53" spans="1:9" x14ac:dyDescent="0.35">
      <c r="A53" t="s">
        <v>76</v>
      </c>
      <c r="B53" t="s">
        <v>178</v>
      </c>
      <c r="C53" t="s">
        <v>125</v>
      </c>
      <c r="D53" t="s">
        <v>125</v>
      </c>
      <c r="E53" t="s">
        <v>179</v>
      </c>
      <c r="F53" t="s">
        <v>30</v>
      </c>
      <c r="G53">
        <v>4.52711916487364E-2</v>
      </c>
      <c r="H53">
        <f t="shared" si="0"/>
        <v>4.52711916487364E-2</v>
      </c>
      <c r="I53" t="s">
        <v>205</v>
      </c>
    </row>
    <row r="54" spans="1:9" x14ac:dyDescent="0.35">
      <c r="A54" t="s">
        <v>76</v>
      </c>
      <c r="B54" t="s">
        <v>166</v>
      </c>
      <c r="C54" t="s">
        <v>167</v>
      </c>
      <c r="D54" t="s">
        <v>167</v>
      </c>
      <c r="E54" t="s">
        <v>176</v>
      </c>
      <c r="F54" t="s">
        <v>30</v>
      </c>
      <c r="G54">
        <v>3.55229434886669E-2</v>
      </c>
      <c r="H54">
        <f t="shared" si="0"/>
        <v>3.55229434886669E-2</v>
      </c>
      <c r="I54" t="s">
        <v>205</v>
      </c>
    </row>
    <row r="55" spans="1:9" x14ac:dyDescent="0.35">
      <c r="A55" t="s">
        <v>76</v>
      </c>
      <c r="B55" t="s">
        <v>166</v>
      </c>
      <c r="C55" t="s">
        <v>125</v>
      </c>
      <c r="D55" t="s">
        <v>167</v>
      </c>
      <c r="E55" t="s">
        <v>174</v>
      </c>
      <c r="F55" t="s">
        <v>30</v>
      </c>
      <c r="G55">
        <v>4.0632985267587698E-2</v>
      </c>
      <c r="H55">
        <f t="shared" si="0"/>
        <v>4.0632985267587698E-2</v>
      </c>
      <c r="I55" t="s">
        <v>205</v>
      </c>
    </row>
    <row r="56" spans="1:9" x14ac:dyDescent="0.35">
      <c r="A56" t="s">
        <v>76</v>
      </c>
      <c r="B56" t="s">
        <v>166</v>
      </c>
      <c r="C56" t="s">
        <v>167</v>
      </c>
      <c r="D56" t="s">
        <v>125</v>
      </c>
      <c r="E56" t="s">
        <v>170</v>
      </c>
      <c r="F56" t="s">
        <v>30</v>
      </c>
      <c r="G56">
        <v>-2.1107422604831502E-2</v>
      </c>
      <c r="H56">
        <f t="shared" si="0"/>
        <v>2.1107422604831502E-2</v>
      </c>
      <c r="I56" t="s">
        <v>205</v>
      </c>
    </row>
    <row r="57" spans="1:9" x14ac:dyDescent="0.35">
      <c r="A57" t="s">
        <v>76</v>
      </c>
      <c r="B57" t="s">
        <v>166</v>
      </c>
      <c r="C57" t="s">
        <v>125</v>
      </c>
      <c r="D57" t="s">
        <v>125</v>
      </c>
      <c r="E57" t="s">
        <v>168</v>
      </c>
      <c r="F57" t="s">
        <v>30</v>
      </c>
      <c r="G57">
        <v>3.5090340617272203E-2</v>
      </c>
      <c r="H57">
        <f t="shared" si="0"/>
        <v>3.5090340617272203E-2</v>
      </c>
      <c r="I57" t="s">
        <v>205</v>
      </c>
    </row>
    <row r="58" spans="1:9" x14ac:dyDescent="0.35">
      <c r="A58" t="s">
        <v>125</v>
      </c>
      <c r="B58" t="s">
        <v>178</v>
      </c>
      <c r="C58" t="s">
        <v>167</v>
      </c>
      <c r="D58" t="s">
        <v>167</v>
      </c>
      <c r="E58" t="s">
        <v>184</v>
      </c>
      <c r="F58" t="s">
        <v>30</v>
      </c>
      <c r="G58">
        <v>-1.12993799067268E-2</v>
      </c>
      <c r="H58">
        <f t="shared" si="0"/>
        <v>1.12993799067268E-2</v>
      </c>
      <c r="I58" t="s">
        <v>205</v>
      </c>
    </row>
    <row r="59" spans="1:9" x14ac:dyDescent="0.35">
      <c r="A59" t="s">
        <v>125</v>
      </c>
      <c r="B59" t="s">
        <v>178</v>
      </c>
      <c r="C59" t="s">
        <v>125</v>
      </c>
      <c r="D59" t="s">
        <v>167</v>
      </c>
      <c r="E59" t="s">
        <v>183</v>
      </c>
      <c r="F59" t="s">
        <v>30</v>
      </c>
      <c r="G59">
        <v>-7.7720211125090997E-3</v>
      </c>
      <c r="H59">
        <f t="shared" si="0"/>
        <v>7.7720211125090997E-3</v>
      </c>
      <c r="I59" t="s">
        <v>205</v>
      </c>
    </row>
    <row r="60" spans="1:9" x14ac:dyDescent="0.35">
      <c r="A60" t="s">
        <v>125</v>
      </c>
      <c r="B60" t="s">
        <v>178</v>
      </c>
      <c r="C60" t="s">
        <v>167</v>
      </c>
      <c r="D60" t="s">
        <v>125</v>
      </c>
      <c r="E60" t="s">
        <v>182</v>
      </c>
      <c r="F60" t="s">
        <v>30</v>
      </c>
      <c r="G60">
        <v>2.2239239781397701E-2</v>
      </c>
      <c r="H60">
        <f t="shared" si="0"/>
        <v>2.2239239781397701E-2</v>
      </c>
      <c r="I60" t="s">
        <v>205</v>
      </c>
    </row>
    <row r="61" spans="1:9" x14ac:dyDescent="0.35">
      <c r="A61" t="s">
        <v>125</v>
      </c>
      <c r="B61" t="s">
        <v>178</v>
      </c>
      <c r="C61" t="s">
        <v>125</v>
      </c>
      <c r="D61" t="s">
        <v>125</v>
      </c>
      <c r="E61" t="s">
        <v>179</v>
      </c>
      <c r="F61" t="s">
        <v>30</v>
      </c>
      <c r="G61">
        <v>5.0787004887445197E-2</v>
      </c>
      <c r="H61">
        <f t="shared" si="0"/>
        <v>5.0787004887445197E-2</v>
      </c>
      <c r="I61" t="s">
        <v>205</v>
      </c>
    </row>
    <row r="62" spans="1:9" x14ac:dyDescent="0.35">
      <c r="A62" t="s">
        <v>125</v>
      </c>
      <c r="B62" t="s">
        <v>166</v>
      </c>
      <c r="C62" t="s">
        <v>167</v>
      </c>
      <c r="D62" t="s">
        <v>167</v>
      </c>
      <c r="E62" t="s">
        <v>176</v>
      </c>
      <c r="F62" t="s">
        <v>30</v>
      </c>
      <c r="G62">
        <v>-3.9573573347556297E-2</v>
      </c>
      <c r="H62">
        <f t="shared" si="0"/>
        <v>3.9573573347556297E-2</v>
      </c>
      <c r="I62" t="s">
        <v>205</v>
      </c>
    </row>
    <row r="63" spans="1:9" x14ac:dyDescent="0.35">
      <c r="A63" t="s">
        <v>125</v>
      </c>
      <c r="B63" t="s">
        <v>166</v>
      </c>
      <c r="C63" t="s">
        <v>125</v>
      </c>
      <c r="D63" t="s">
        <v>167</v>
      </c>
      <c r="E63" t="s">
        <v>174</v>
      </c>
      <c r="F63" t="s">
        <v>30</v>
      </c>
      <c r="G63">
        <v>-2.4654835776994299E-2</v>
      </c>
      <c r="H63">
        <f t="shared" si="0"/>
        <v>2.4654835776994299E-2</v>
      </c>
      <c r="I63" t="s">
        <v>205</v>
      </c>
    </row>
    <row r="64" spans="1:9" x14ac:dyDescent="0.35">
      <c r="A64" t="s">
        <v>125</v>
      </c>
      <c r="B64" t="s">
        <v>166</v>
      </c>
      <c r="C64" t="s">
        <v>167</v>
      </c>
      <c r="D64" t="s">
        <v>125</v>
      </c>
      <c r="E64" t="s">
        <v>170</v>
      </c>
      <c r="F64" t="s">
        <v>30</v>
      </c>
      <c r="G64">
        <v>-1.25923414381084E-2</v>
      </c>
      <c r="H64">
        <f t="shared" si="0"/>
        <v>1.25923414381084E-2</v>
      </c>
      <c r="I64" t="s">
        <v>205</v>
      </c>
    </row>
    <row r="65" spans="1:9" x14ac:dyDescent="0.35">
      <c r="A65" t="s">
        <v>125</v>
      </c>
      <c r="B65" t="s">
        <v>166</v>
      </c>
      <c r="C65" t="s">
        <v>125</v>
      </c>
      <c r="D65" t="s">
        <v>125</v>
      </c>
      <c r="E65" t="s">
        <v>168</v>
      </c>
      <c r="F65" t="s">
        <v>30</v>
      </c>
      <c r="G65">
        <v>-1.7019971706386801E-3</v>
      </c>
      <c r="H65">
        <f t="shared" si="0"/>
        <v>1.7019971706386801E-3</v>
      </c>
      <c r="I65" t="s">
        <v>205</v>
      </c>
    </row>
    <row r="66" spans="1:9" x14ac:dyDescent="0.35">
      <c r="A66" t="s">
        <v>76</v>
      </c>
      <c r="B66" t="s">
        <v>178</v>
      </c>
      <c r="C66" t="s">
        <v>167</v>
      </c>
      <c r="D66" t="s">
        <v>167</v>
      </c>
      <c r="E66" t="s">
        <v>184</v>
      </c>
      <c r="F66" t="s">
        <v>31</v>
      </c>
      <c r="G66">
        <v>-4.9997301922976502E-2</v>
      </c>
      <c r="H66">
        <f t="shared" si="0"/>
        <v>4.9997301922976502E-2</v>
      </c>
      <c r="I66" t="s">
        <v>205</v>
      </c>
    </row>
    <row r="67" spans="1:9" x14ac:dyDescent="0.35">
      <c r="A67" t="s">
        <v>76</v>
      </c>
      <c r="B67" t="s">
        <v>178</v>
      </c>
      <c r="C67" t="s">
        <v>125</v>
      </c>
      <c r="D67" t="s">
        <v>167</v>
      </c>
      <c r="E67" t="s">
        <v>183</v>
      </c>
      <c r="F67" t="s">
        <v>31</v>
      </c>
      <c r="G67">
        <v>4.8096507845614603E-2</v>
      </c>
      <c r="H67">
        <f t="shared" ref="H67:H130" si="1">ABS(G67)</f>
        <v>4.8096507845614603E-2</v>
      </c>
      <c r="I67" t="s">
        <v>205</v>
      </c>
    </row>
    <row r="68" spans="1:9" x14ac:dyDescent="0.35">
      <c r="A68" t="s">
        <v>76</v>
      </c>
      <c r="B68" t="s">
        <v>178</v>
      </c>
      <c r="C68" t="s">
        <v>167</v>
      </c>
      <c r="D68" t="s">
        <v>125</v>
      </c>
      <c r="E68" t="s">
        <v>182</v>
      </c>
      <c r="F68" t="s">
        <v>31</v>
      </c>
      <c r="G68">
        <v>9.2751313301176405E-3</v>
      </c>
      <c r="H68">
        <f t="shared" si="1"/>
        <v>9.2751313301176405E-3</v>
      </c>
      <c r="I68" t="s">
        <v>205</v>
      </c>
    </row>
    <row r="69" spans="1:9" x14ac:dyDescent="0.35">
      <c r="A69" t="s">
        <v>76</v>
      </c>
      <c r="B69" t="s">
        <v>178</v>
      </c>
      <c r="C69" t="s">
        <v>125</v>
      </c>
      <c r="D69" t="s">
        <v>125</v>
      </c>
      <c r="E69" t="s">
        <v>179</v>
      </c>
      <c r="F69" t="s">
        <v>31</v>
      </c>
      <c r="G69">
        <v>-4.46126952728709E-2</v>
      </c>
      <c r="H69">
        <f t="shared" si="1"/>
        <v>4.46126952728709E-2</v>
      </c>
      <c r="I69" t="s">
        <v>205</v>
      </c>
    </row>
    <row r="70" spans="1:9" x14ac:dyDescent="0.35">
      <c r="A70" t="s">
        <v>76</v>
      </c>
      <c r="B70" t="s">
        <v>166</v>
      </c>
      <c r="C70" t="s">
        <v>167</v>
      </c>
      <c r="D70" t="s">
        <v>167</v>
      </c>
      <c r="E70" t="s">
        <v>176</v>
      </c>
      <c r="F70" t="s">
        <v>31</v>
      </c>
      <c r="G70">
        <v>3.0177941476948501E-2</v>
      </c>
      <c r="H70">
        <f t="shared" si="1"/>
        <v>3.0177941476948501E-2</v>
      </c>
      <c r="I70" t="s">
        <v>205</v>
      </c>
    </row>
    <row r="71" spans="1:9" x14ac:dyDescent="0.35">
      <c r="A71" t="s">
        <v>76</v>
      </c>
      <c r="B71" t="s">
        <v>166</v>
      </c>
      <c r="C71" t="s">
        <v>125</v>
      </c>
      <c r="D71" t="s">
        <v>167</v>
      </c>
      <c r="E71" t="s">
        <v>174</v>
      </c>
      <c r="F71" t="s">
        <v>31</v>
      </c>
      <c r="G71">
        <v>2.1161562329436799E-2</v>
      </c>
      <c r="H71">
        <f t="shared" si="1"/>
        <v>2.1161562329436799E-2</v>
      </c>
      <c r="I71" t="s">
        <v>205</v>
      </c>
    </row>
    <row r="72" spans="1:9" x14ac:dyDescent="0.35">
      <c r="A72" t="s">
        <v>76</v>
      </c>
      <c r="B72" t="s">
        <v>166</v>
      </c>
      <c r="C72" t="s">
        <v>167</v>
      </c>
      <c r="D72" t="s">
        <v>125</v>
      </c>
      <c r="E72" t="s">
        <v>170</v>
      </c>
      <c r="F72" t="s">
        <v>31</v>
      </c>
      <c r="G72">
        <v>1.14139786563836E-2</v>
      </c>
      <c r="H72">
        <f t="shared" si="1"/>
        <v>1.14139786563836E-2</v>
      </c>
      <c r="I72" t="s">
        <v>205</v>
      </c>
    </row>
    <row r="73" spans="1:9" x14ac:dyDescent="0.35">
      <c r="A73" t="s">
        <v>76</v>
      </c>
      <c r="B73" t="s">
        <v>166</v>
      </c>
      <c r="C73" t="s">
        <v>125</v>
      </c>
      <c r="D73" t="s">
        <v>125</v>
      </c>
      <c r="E73" t="s">
        <v>168</v>
      </c>
      <c r="F73" t="s">
        <v>31</v>
      </c>
      <c r="G73">
        <v>4.7288047301281097E-2</v>
      </c>
      <c r="H73">
        <f t="shared" si="1"/>
        <v>4.7288047301281097E-2</v>
      </c>
      <c r="I73" t="s">
        <v>205</v>
      </c>
    </row>
    <row r="74" spans="1:9" x14ac:dyDescent="0.35">
      <c r="A74" t="s">
        <v>125</v>
      </c>
      <c r="B74" t="s">
        <v>178</v>
      </c>
      <c r="C74" t="s">
        <v>167</v>
      </c>
      <c r="D74" t="s">
        <v>167</v>
      </c>
      <c r="E74" t="s">
        <v>184</v>
      </c>
      <c r="F74" t="s">
        <v>31</v>
      </c>
      <c r="G74">
        <v>-4.8489033366563801E-2</v>
      </c>
      <c r="H74">
        <f t="shared" si="1"/>
        <v>4.8489033366563801E-2</v>
      </c>
      <c r="I74" t="s">
        <v>205</v>
      </c>
    </row>
    <row r="75" spans="1:9" x14ac:dyDescent="0.35">
      <c r="A75" t="s">
        <v>125</v>
      </c>
      <c r="B75" t="s">
        <v>178</v>
      </c>
      <c r="C75" t="s">
        <v>125</v>
      </c>
      <c r="D75" t="s">
        <v>167</v>
      </c>
      <c r="E75" t="s">
        <v>183</v>
      </c>
      <c r="F75" t="s">
        <v>31</v>
      </c>
      <c r="G75">
        <v>-3.4618724096026503E-2</v>
      </c>
      <c r="H75">
        <f t="shared" si="1"/>
        <v>3.4618724096026503E-2</v>
      </c>
      <c r="I75" t="s">
        <v>205</v>
      </c>
    </row>
    <row r="76" spans="1:9" x14ac:dyDescent="0.35">
      <c r="A76" t="s">
        <v>125</v>
      </c>
      <c r="B76" t="s">
        <v>178</v>
      </c>
      <c r="C76" t="s">
        <v>167</v>
      </c>
      <c r="D76" t="s">
        <v>125</v>
      </c>
      <c r="E76" t="s">
        <v>182</v>
      </c>
      <c r="F76" t="s">
        <v>31</v>
      </c>
      <c r="G76">
        <v>-1.5537669931408499E-2</v>
      </c>
      <c r="H76">
        <f t="shared" si="1"/>
        <v>1.5537669931408499E-2</v>
      </c>
      <c r="I76" t="s">
        <v>205</v>
      </c>
    </row>
    <row r="77" spans="1:9" x14ac:dyDescent="0.35">
      <c r="A77" t="s">
        <v>125</v>
      </c>
      <c r="B77" t="s">
        <v>178</v>
      </c>
      <c r="C77" t="s">
        <v>125</v>
      </c>
      <c r="D77" t="s">
        <v>125</v>
      </c>
      <c r="E77" t="s">
        <v>179</v>
      </c>
      <c r="F77" t="s">
        <v>31</v>
      </c>
      <c r="G77">
        <v>-2.46181917906408E-2</v>
      </c>
      <c r="H77">
        <f t="shared" si="1"/>
        <v>2.46181917906408E-2</v>
      </c>
      <c r="I77" t="s">
        <v>205</v>
      </c>
    </row>
    <row r="78" spans="1:9" x14ac:dyDescent="0.35">
      <c r="A78" t="s">
        <v>125</v>
      </c>
      <c r="B78" t="s">
        <v>166</v>
      </c>
      <c r="C78" t="s">
        <v>167</v>
      </c>
      <c r="D78" t="s">
        <v>167</v>
      </c>
      <c r="E78" t="s">
        <v>176</v>
      </c>
      <c r="F78" t="s">
        <v>31</v>
      </c>
      <c r="G78">
        <v>-2.0930365058756499E-2</v>
      </c>
      <c r="H78">
        <f t="shared" si="1"/>
        <v>2.0930365058756499E-2</v>
      </c>
      <c r="I78" t="s">
        <v>205</v>
      </c>
    </row>
    <row r="79" spans="1:9" x14ac:dyDescent="0.35">
      <c r="A79" t="s">
        <v>125</v>
      </c>
      <c r="B79" t="s">
        <v>166</v>
      </c>
      <c r="C79" t="s">
        <v>125</v>
      </c>
      <c r="D79" t="s">
        <v>167</v>
      </c>
      <c r="E79" t="s">
        <v>174</v>
      </c>
      <c r="F79" t="s">
        <v>31</v>
      </c>
      <c r="G79">
        <v>-2.52236684484069E-2</v>
      </c>
      <c r="H79">
        <f t="shared" si="1"/>
        <v>2.52236684484069E-2</v>
      </c>
      <c r="I79" t="s">
        <v>205</v>
      </c>
    </row>
    <row r="80" spans="1:9" x14ac:dyDescent="0.35">
      <c r="A80" t="s">
        <v>125</v>
      </c>
      <c r="B80" t="s">
        <v>166</v>
      </c>
      <c r="C80" t="s">
        <v>167</v>
      </c>
      <c r="D80" t="s">
        <v>125</v>
      </c>
      <c r="E80" t="s">
        <v>170</v>
      </c>
      <c r="F80" t="s">
        <v>31</v>
      </c>
      <c r="G80">
        <v>-3.0402202197755902E-2</v>
      </c>
      <c r="H80">
        <f t="shared" si="1"/>
        <v>3.0402202197755902E-2</v>
      </c>
      <c r="I80" t="s">
        <v>205</v>
      </c>
    </row>
    <row r="81" spans="1:9" x14ac:dyDescent="0.35">
      <c r="A81" t="s">
        <v>125</v>
      </c>
      <c r="B81" t="s">
        <v>166</v>
      </c>
      <c r="C81" t="s">
        <v>125</v>
      </c>
      <c r="D81" t="s">
        <v>125</v>
      </c>
      <c r="E81" t="s">
        <v>168</v>
      </c>
      <c r="F81" t="s">
        <v>31</v>
      </c>
      <c r="G81">
        <v>5.5002209393483499E-2</v>
      </c>
      <c r="H81">
        <f t="shared" si="1"/>
        <v>5.5002209393483499E-2</v>
      </c>
      <c r="I81" t="s">
        <v>205</v>
      </c>
    </row>
    <row r="82" spans="1:9" x14ac:dyDescent="0.35">
      <c r="A82" t="s">
        <v>76</v>
      </c>
      <c r="B82" t="s">
        <v>178</v>
      </c>
      <c r="C82" t="s">
        <v>167</v>
      </c>
      <c r="D82" t="s">
        <v>167</v>
      </c>
      <c r="E82" t="s">
        <v>184</v>
      </c>
      <c r="F82" t="s">
        <v>32</v>
      </c>
      <c r="G82">
        <v>3.39220985281702E-2</v>
      </c>
      <c r="H82">
        <f t="shared" si="1"/>
        <v>3.39220985281702E-2</v>
      </c>
      <c r="I82" t="s">
        <v>205</v>
      </c>
    </row>
    <row r="83" spans="1:9" x14ac:dyDescent="0.35">
      <c r="A83" t="s">
        <v>76</v>
      </c>
      <c r="B83" t="s">
        <v>178</v>
      </c>
      <c r="C83" t="s">
        <v>125</v>
      </c>
      <c r="D83" t="s">
        <v>167</v>
      </c>
      <c r="E83" t="s">
        <v>183</v>
      </c>
      <c r="F83" t="s">
        <v>32</v>
      </c>
      <c r="G83">
        <v>4.33844430821229E-2</v>
      </c>
      <c r="H83">
        <f t="shared" si="1"/>
        <v>4.33844430821229E-2</v>
      </c>
      <c r="I83" t="s">
        <v>205</v>
      </c>
    </row>
    <row r="84" spans="1:9" x14ac:dyDescent="0.35">
      <c r="A84" t="s">
        <v>76</v>
      </c>
      <c r="B84" t="s">
        <v>178</v>
      </c>
      <c r="C84" t="s">
        <v>167</v>
      </c>
      <c r="D84" t="s">
        <v>125</v>
      </c>
      <c r="E84" t="s">
        <v>182</v>
      </c>
      <c r="F84" t="s">
        <v>32</v>
      </c>
      <c r="G84">
        <v>-2.0429428964443101E-3</v>
      </c>
      <c r="H84">
        <f t="shared" si="1"/>
        <v>2.0429428964443101E-3</v>
      </c>
      <c r="I84" t="s">
        <v>205</v>
      </c>
    </row>
    <row r="85" spans="1:9" x14ac:dyDescent="0.35">
      <c r="A85" t="s">
        <v>76</v>
      </c>
      <c r="B85" t="s">
        <v>178</v>
      </c>
      <c r="C85" t="s">
        <v>125</v>
      </c>
      <c r="D85" t="s">
        <v>125</v>
      </c>
      <c r="E85" t="s">
        <v>179</v>
      </c>
      <c r="F85" t="s">
        <v>32</v>
      </c>
      <c r="G85">
        <v>3.0597856317100599E-2</v>
      </c>
      <c r="H85">
        <f t="shared" si="1"/>
        <v>3.0597856317100599E-2</v>
      </c>
      <c r="I85" t="s">
        <v>205</v>
      </c>
    </row>
    <row r="86" spans="1:9" x14ac:dyDescent="0.35">
      <c r="A86" t="s">
        <v>76</v>
      </c>
      <c r="B86" t="s">
        <v>166</v>
      </c>
      <c r="C86" t="s">
        <v>167</v>
      </c>
      <c r="D86" t="s">
        <v>167</v>
      </c>
      <c r="E86" t="s">
        <v>176</v>
      </c>
      <c r="F86" t="s">
        <v>32</v>
      </c>
      <c r="G86">
        <v>8.8768275366162094E-2</v>
      </c>
      <c r="H86">
        <f t="shared" si="1"/>
        <v>8.8768275366162094E-2</v>
      </c>
      <c r="I86" t="s">
        <v>205</v>
      </c>
    </row>
    <row r="87" spans="1:9" x14ac:dyDescent="0.35">
      <c r="A87" t="s">
        <v>76</v>
      </c>
      <c r="B87" t="s">
        <v>166</v>
      </c>
      <c r="C87" t="s">
        <v>125</v>
      </c>
      <c r="D87" t="s">
        <v>167</v>
      </c>
      <c r="E87" t="s">
        <v>174</v>
      </c>
      <c r="F87" t="s">
        <v>32</v>
      </c>
      <c r="G87">
        <v>5.0903601199972497E-2</v>
      </c>
      <c r="H87">
        <f t="shared" si="1"/>
        <v>5.0903601199972497E-2</v>
      </c>
      <c r="I87" t="s">
        <v>205</v>
      </c>
    </row>
    <row r="88" spans="1:9" x14ac:dyDescent="0.35">
      <c r="A88" t="s">
        <v>76</v>
      </c>
      <c r="B88" t="s">
        <v>166</v>
      </c>
      <c r="C88" t="s">
        <v>167</v>
      </c>
      <c r="D88" t="s">
        <v>125</v>
      </c>
      <c r="E88" t="s">
        <v>170</v>
      </c>
      <c r="F88" t="s">
        <v>32</v>
      </c>
      <c r="G88">
        <v>4.5003724526053099E-2</v>
      </c>
      <c r="H88">
        <f t="shared" si="1"/>
        <v>4.5003724526053099E-2</v>
      </c>
      <c r="I88" t="s">
        <v>205</v>
      </c>
    </row>
    <row r="89" spans="1:9" x14ac:dyDescent="0.35">
      <c r="A89" t="s">
        <v>76</v>
      </c>
      <c r="B89" t="s">
        <v>166</v>
      </c>
      <c r="C89" t="s">
        <v>125</v>
      </c>
      <c r="D89" t="s">
        <v>125</v>
      </c>
      <c r="E89" t="s">
        <v>168</v>
      </c>
      <c r="F89" t="s">
        <v>32</v>
      </c>
      <c r="G89">
        <v>7.5873575583800507E-2</v>
      </c>
      <c r="H89">
        <f t="shared" si="1"/>
        <v>7.5873575583800507E-2</v>
      </c>
      <c r="I89" t="s">
        <v>205</v>
      </c>
    </row>
    <row r="90" spans="1:9" x14ac:dyDescent="0.35">
      <c r="A90" t="s">
        <v>125</v>
      </c>
      <c r="B90" t="s">
        <v>178</v>
      </c>
      <c r="C90" t="s">
        <v>167</v>
      </c>
      <c r="D90" t="s">
        <v>167</v>
      </c>
      <c r="E90" t="s">
        <v>184</v>
      </c>
      <c r="F90" t="s">
        <v>32</v>
      </c>
      <c r="G90">
        <v>-2.36163046287967E-2</v>
      </c>
      <c r="H90">
        <f t="shared" si="1"/>
        <v>2.36163046287967E-2</v>
      </c>
      <c r="I90" t="s">
        <v>205</v>
      </c>
    </row>
    <row r="91" spans="1:9" x14ac:dyDescent="0.35">
      <c r="A91" t="s">
        <v>125</v>
      </c>
      <c r="B91" t="s">
        <v>178</v>
      </c>
      <c r="C91" t="s">
        <v>125</v>
      </c>
      <c r="D91" t="s">
        <v>167</v>
      </c>
      <c r="E91" t="s">
        <v>183</v>
      </c>
      <c r="F91" t="s">
        <v>32</v>
      </c>
      <c r="G91">
        <v>-6.5305112622152606E-2</v>
      </c>
      <c r="H91">
        <f t="shared" si="1"/>
        <v>6.5305112622152606E-2</v>
      </c>
      <c r="I91" t="s">
        <v>205</v>
      </c>
    </row>
    <row r="92" spans="1:9" x14ac:dyDescent="0.35">
      <c r="A92" t="s">
        <v>125</v>
      </c>
      <c r="B92" t="s">
        <v>178</v>
      </c>
      <c r="C92" t="s">
        <v>167</v>
      </c>
      <c r="D92" t="s">
        <v>125</v>
      </c>
      <c r="E92" t="s">
        <v>182</v>
      </c>
      <c r="F92" t="s">
        <v>32</v>
      </c>
      <c r="G92">
        <v>5.9458494541806796E-3</v>
      </c>
      <c r="H92">
        <f t="shared" si="1"/>
        <v>5.9458494541806796E-3</v>
      </c>
      <c r="I92" t="s">
        <v>205</v>
      </c>
    </row>
    <row r="93" spans="1:9" x14ac:dyDescent="0.35">
      <c r="A93" t="s">
        <v>125</v>
      </c>
      <c r="B93" t="s">
        <v>178</v>
      </c>
      <c r="C93" t="s">
        <v>125</v>
      </c>
      <c r="D93" t="s">
        <v>125</v>
      </c>
      <c r="E93" t="s">
        <v>179</v>
      </c>
      <c r="F93" t="s">
        <v>32</v>
      </c>
      <c r="G93">
        <v>-9.8734556625966197E-2</v>
      </c>
      <c r="H93">
        <f t="shared" si="1"/>
        <v>9.8734556625966197E-2</v>
      </c>
      <c r="I93" t="s">
        <v>205</v>
      </c>
    </row>
    <row r="94" spans="1:9" x14ac:dyDescent="0.35">
      <c r="A94" t="s">
        <v>125</v>
      </c>
      <c r="B94" t="s">
        <v>166</v>
      </c>
      <c r="C94" t="s">
        <v>167</v>
      </c>
      <c r="D94" t="s">
        <v>167</v>
      </c>
      <c r="E94" t="s">
        <v>176</v>
      </c>
      <c r="F94" t="s">
        <v>32</v>
      </c>
      <c r="G94">
        <v>5.5474965034431903E-2</v>
      </c>
      <c r="H94">
        <f t="shared" si="1"/>
        <v>5.5474965034431903E-2</v>
      </c>
      <c r="I94" t="s">
        <v>205</v>
      </c>
    </row>
    <row r="95" spans="1:9" x14ac:dyDescent="0.35">
      <c r="A95" t="s">
        <v>125</v>
      </c>
      <c r="B95" t="s">
        <v>166</v>
      </c>
      <c r="C95" t="s">
        <v>125</v>
      </c>
      <c r="D95" t="s">
        <v>167</v>
      </c>
      <c r="E95" t="s">
        <v>174</v>
      </c>
      <c r="F95" t="s">
        <v>32</v>
      </c>
      <c r="G95">
        <v>2.0367040437693201E-2</v>
      </c>
      <c r="H95">
        <f t="shared" si="1"/>
        <v>2.0367040437693201E-2</v>
      </c>
      <c r="I95" t="s">
        <v>205</v>
      </c>
    </row>
    <row r="96" spans="1:9" x14ac:dyDescent="0.35">
      <c r="A96" t="s">
        <v>125</v>
      </c>
      <c r="B96" t="s">
        <v>166</v>
      </c>
      <c r="C96" t="s">
        <v>167</v>
      </c>
      <c r="D96" t="s">
        <v>125</v>
      </c>
      <c r="E96" t="s">
        <v>170</v>
      </c>
      <c r="F96" t="s">
        <v>32</v>
      </c>
      <c r="G96">
        <v>-6.8111798253497604E-3</v>
      </c>
      <c r="H96">
        <f t="shared" si="1"/>
        <v>6.8111798253497604E-3</v>
      </c>
      <c r="I96" t="s">
        <v>205</v>
      </c>
    </row>
    <row r="97" spans="1:9" x14ac:dyDescent="0.35">
      <c r="A97" t="s">
        <v>125</v>
      </c>
      <c r="B97" t="s">
        <v>166</v>
      </c>
      <c r="C97" t="s">
        <v>125</v>
      </c>
      <c r="D97" t="s">
        <v>125</v>
      </c>
      <c r="E97" t="s">
        <v>168</v>
      </c>
      <c r="F97" t="s">
        <v>32</v>
      </c>
      <c r="G97">
        <v>-4.6136636176771502E-2</v>
      </c>
      <c r="H97">
        <f t="shared" si="1"/>
        <v>4.6136636176771502E-2</v>
      </c>
      <c r="I97" t="s">
        <v>205</v>
      </c>
    </row>
    <row r="98" spans="1:9" x14ac:dyDescent="0.35">
      <c r="A98" t="s">
        <v>76</v>
      </c>
      <c r="B98" t="s">
        <v>178</v>
      </c>
      <c r="C98" t="s">
        <v>167</v>
      </c>
      <c r="D98" t="s">
        <v>167</v>
      </c>
      <c r="E98" t="s">
        <v>184</v>
      </c>
      <c r="F98" t="s">
        <v>33</v>
      </c>
      <c r="G98">
        <v>-2.07425748503702E-3</v>
      </c>
      <c r="H98">
        <f t="shared" si="1"/>
        <v>2.07425748503702E-3</v>
      </c>
      <c r="I98" t="s">
        <v>205</v>
      </c>
    </row>
    <row r="99" spans="1:9" x14ac:dyDescent="0.35">
      <c r="A99" t="s">
        <v>76</v>
      </c>
      <c r="B99" t="s">
        <v>178</v>
      </c>
      <c r="C99" t="s">
        <v>125</v>
      </c>
      <c r="D99" t="s">
        <v>167</v>
      </c>
      <c r="E99" t="s">
        <v>183</v>
      </c>
      <c r="F99" t="s">
        <v>33</v>
      </c>
      <c r="G99">
        <v>2.1295206505257701E-2</v>
      </c>
      <c r="H99">
        <f t="shared" si="1"/>
        <v>2.1295206505257701E-2</v>
      </c>
      <c r="I99" t="s">
        <v>205</v>
      </c>
    </row>
    <row r="100" spans="1:9" x14ac:dyDescent="0.35">
      <c r="A100" t="s">
        <v>76</v>
      </c>
      <c r="B100" t="s">
        <v>178</v>
      </c>
      <c r="C100" t="s">
        <v>167</v>
      </c>
      <c r="D100" t="s">
        <v>125</v>
      </c>
      <c r="E100" t="s">
        <v>182</v>
      </c>
      <c r="F100" t="s">
        <v>33</v>
      </c>
      <c r="G100">
        <v>-1.88259227431848E-2</v>
      </c>
      <c r="H100">
        <f t="shared" si="1"/>
        <v>1.88259227431848E-2</v>
      </c>
      <c r="I100" t="s">
        <v>205</v>
      </c>
    </row>
    <row r="101" spans="1:9" x14ac:dyDescent="0.35">
      <c r="A101" t="s">
        <v>76</v>
      </c>
      <c r="B101" t="s">
        <v>178</v>
      </c>
      <c r="C101" t="s">
        <v>125</v>
      </c>
      <c r="D101" t="s">
        <v>125</v>
      </c>
      <c r="E101" t="s">
        <v>179</v>
      </c>
      <c r="F101" t="s">
        <v>33</v>
      </c>
      <c r="G101">
        <v>3.5909676043868702E-2</v>
      </c>
      <c r="H101">
        <f t="shared" si="1"/>
        <v>3.5909676043868702E-2</v>
      </c>
      <c r="I101" t="s">
        <v>205</v>
      </c>
    </row>
    <row r="102" spans="1:9" x14ac:dyDescent="0.35">
      <c r="A102" t="s">
        <v>76</v>
      </c>
      <c r="B102" t="s">
        <v>166</v>
      </c>
      <c r="C102" t="s">
        <v>167</v>
      </c>
      <c r="D102" t="s">
        <v>167</v>
      </c>
      <c r="E102" t="s">
        <v>176</v>
      </c>
      <c r="F102" t="s">
        <v>33</v>
      </c>
      <c r="G102">
        <v>1.6106141340645301E-2</v>
      </c>
      <c r="H102">
        <f t="shared" si="1"/>
        <v>1.6106141340645301E-2</v>
      </c>
      <c r="I102" t="s">
        <v>205</v>
      </c>
    </row>
    <row r="103" spans="1:9" x14ac:dyDescent="0.35">
      <c r="A103" t="s">
        <v>76</v>
      </c>
      <c r="B103" t="s">
        <v>166</v>
      </c>
      <c r="C103" t="s">
        <v>125</v>
      </c>
      <c r="D103" t="s">
        <v>167</v>
      </c>
      <c r="E103" t="s">
        <v>174</v>
      </c>
      <c r="F103" t="s">
        <v>33</v>
      </c>
      <c r="G103">
        <v>7.62861436893565E-3</v>
      </c>
      <c r="H103">
        <f t="shared" si="1"/>
        <v>7.62861436893565E-3</v>
      </c>
      <c r="I103" t="s">
        <v>205</v>
      </c>
    </row>
    <row r="104" spans="1:9" x14ac:dyDescent="0.35">
      <c r="A104" t="s">
        <v>76</v>
      </c>
      <c r="B104" t="s">
        <v>166</v>
      </c>
      <c r="C104" t="s">
        <v>167</v>
      </c>
      <c r="D104" t="s">
        <v>125</v>
      </c>
      <c r="E104" t="s">
        <v>170</v>
      </c>
      <c r="F104" t="s">
        <v>33</v>
      </c>
      <c r="G104">
        <v>6.3019756973287294E-2</v>
      </c>
      <c r="H104">
        <f t="shared" si="1"/>
        <v>6.3019756973287294E-2</v>
      </c>
      <c r="I104" t="s">
        <v>205</v>
      </c>
    </row>
    <row r="105" spans="1:9" x14ac:dyDescent="0.35">
      <c r="A105" t="s">
        <v>76</v>
      </c>
      <c r="B105" t="s">
        <v>166</v>
      </c>
      <c r="C105" t="s">
        <v>125</v>
      </c>
      <c r="D105" t="s">
        <v>125</v>
      </c>
      <c r="E105" t="s">
        <v>168</v>
      </c>
      <c r="F105" t="s">
        <v>33</v>
      </c>
      <c r="G105">
        <v>2.2522127867557602E-2</v>
      </c>
      <c r="H105">
        <f t="shared" si="1"/>
        <v>2.2522127867557602E-2</v>
      </c>
      <c r="I105" t="s">
        <v>205</v>
      </c>
    </row>
    <row r="106" spans="1:9" x14ac:dyDescent="0.35">
      <c r="A106" t="s">
        <v>125</v>
      </c>
      <c r="B106" t="s">
        <v>178</v>
      </c>
      <c r="C106" t="s">
        <v>167</v>
      </c>
      <c r="D106" t="s">
        <v>167</v>
      </c>
      <c r="E106" t="s">
        <v>184</v>
      </c>
      <c r="F106" t="s">
        <v>33</v>
      </c>
      <c r="G106">
        <v>-3.1620253324280902E-2</v>
      </c>
      <c r="H106">
        <f t="shared" si="1"/>
        <v>3.1620253324280902E-2</v>
      </c>
      <c r="I106" t="s">
        <v>205</v>
      </c>
    </row>
    <row r="107" spans="1:9" x14ac:dyDescent="0.35">
      <c r="A107" t="s">
        <v>125</v>
      </c>
      <c r="B107" t="s">
        <v>178</v>
      </c>
      <c r="C107" t="s">
        <v>125</v>
      </c>
      <c r="D107" t="s">
        <v>167</v>
      </c>
      <c r="E107" t="s">
        <v>183</v>
      </c>
      <c r="F107" t="s">
        <v>33</v>
      </c>
      <c r="G107">
        <v>-7.2411205885680697E-4</v>
      </c>
      <c r="H107">
        <f t="shared" si="1"/>
        <v>7.2411205885680697E-4</v>
      </c>
      <c r="I107" t="s">
        <v>205</v>
      </c>
    </row>
    <row r="108" spans="1:9" x14ac:dyDescent="0.35">
      <c r="A108" t="s">
        <v>125</v>
      </c>
      <c r="B108" t="s">
        <v>178</v>
      </c>
      <c r="C108" t="s">
        <v>167</v>
      </c>
      <c r="D108" t="s">
        <v>125</v>
      </c>
      <c r="E108" t="s">
        <v>182</v>
      </c>
      <c r="F108" t="s">
        <v>33</v>
      </c>
      <c r="G108">
        <v>2.0913280681227699E-2</v>
      </c>
      <c r="H108">
        <f t="shared" si="1"/>
        <v>2.0913280681227699E-2</v>
      </c>
      <c r="I108" t="s">
        <v>205</v>
      </c>
    </row>
    <row r="109" spans="1:9" x14ac:dyDescent="0.35">
      <c r="A109" t="s">
        <v>125</v>
      </c>
      <c r="B109" t="s">
        <v>178</v>
      </c>
      <c r="C109" t="s">
        <v>125</v>
      </c>
      <c r="D109" t="s">
        <v>125</v>
      </c>
      <c r="E109" t="s">
        <v>179</v>
      </c>
      <c r="F109" t="s">
        <v>33</v>
      </c>
      <c r="G109">
        <v>-8.5731841880724094E-2</v>
      </c>
      <c r="H109">
        <f t="shared" si="1"/>
        <v>8.5731841880724094E-2</v>
      </c>
      <c r="I109" t="s">
        <v>205</v>
      </c>
    </row>
    <row r="110" spans="1:9" x14ac:dyDescent="0.35">
      <c r="A110" t="s">
        <v>125</v>
      </c>
      <c r="B110" t="s">
        <v>166</v>
      </c>
      <c r="C110" t="s">
        <v>167</v>
      </c>
      <c r="D110" t="s">
        <v>167</v>
      </c>
      <c r="E110" t="s">
        <v>176</v>
      </c>
      <c r="F110" t="s">
        <v>33</v>
      </c>
      <c r="G110">
        <v>1.5730850176742899E-2</v>
      </c>
      <c r="H110">
        <f t="shared" si="1"/>
        <v>1.5730850176742899E-2</v>
      </c>
      <c r="I110" t="s">
        <v>205</v>
      </c>
    </row>
    <row r="111" spans="1:9" x14ac:dyDescent="0.35">
      <c r="A111" t="s">
        <v>125</v>
      </c>
      <c r="B111" t="s">
        <v>166</v>
      </c>
      <c r="C111" t="s">
        <v>125</v>
      </c>
      <c r="D111" t="s">
        <v>167</v>
      </c>
      <c r="E111" t="s">
        <v>174</v>
      </c>
      <c r="F111" t="s">
        <v>33</v>
      </c>
      <c r="G111">
        <v>-5.0851806121653499E-2</v>
      </c>
      <c r="H111">
        <f t="shared" si="1"/>
        <v>5.0851806121653499E-2</v>
      </c>
      <c r="I111" t="s">
        <v>205</v>
      </c>
    </row>
    <row r="112" spans="1:9" x14ac:dyDescent="0.35">
      <c r="A112" t="s">
        <v>125</v>
      </c>
      <c r="B112" t="s">
        <v>166</v>
      </c>
      <c r="C112" t="s">
        <v>167</v>
      </c>
      <c r="D112" t="s">
        <v>125</v>
      </c>
      <c r="E112" t="s">
        <v>170</v>
      </c>
      <c r="F112" t="s">
        <v>33</v>
      </c>
      <c r="G112">
        <v>5.9150262544365598E-3</v>
      </c>
      <c r="H112">
        <f t="shared" si="1"/>
        <v>5.9150262544365598E-3</v>
      </c>
      <c r="I112" t="s">
        <v>205</v>
      </c>
    </row>
    <row r="113" spans="1:9" x14ac:dyDescent="0.35">
      <c r="A113" t="s">
        <v>125</v>
      </c>
      <c r="B113" t="s">
        <v>166</v>
      </c>
      <c r="C113" t="s">
        <v>125</v>
      </c>
      <c r="D113" t="s">
        <v>125</v>
      </c>
      <c r="E113" t="s">
        <v>168</v>
      </c>
      <c r="F113" t="s">
        <v>33</v>
      </c>
      <c r="G113">
        <v>3.9593224622875802E-4</v>
      </c>
      <c r="H113">
        <f t="shared" si="1"/>
        <v>3.9593224622875802E-4</v>
      </c>
      <c r="I113" t="s">
        <v>205</v>
      </c>
    </row>
    <row r="114" spans="1:9" x14ac:dyDescent="0.35">
      <c r="A114" t="s">
        <v>76</v>
      </c>
      <c r="B114" t="s">
        <v>178</v>
      </c>
      <c r="C114" t="s">
        <v>167</v>
      </c>
      <c r="D114" t="s">
        <v>167</v>
      </c>
      <c r="E114" t="s">
        <v>184</v>
      </c>
      <c r="F114" t="s">
        <v>34</v>
      </c>
      <c r="G114">
        <v>-2.81232024011746E-2</v>
      </c>
      <c r="H114">
        <f t="shared" si="1"/>
        <v>2.81232024011746E-2</v>
      </c>
      <c r="I114" t="s">
        <v>205</v>
      </c>
    </row>
    <row r="115" spans="1:9" x14ac:dyDescent="0.35">
      <c r="A115" t="s">
        <v>76</v>
      </c>
      <c r="B115" t="s">
        <v>178</v>
      </c>
      <c r="C115" t="s">
        <v>125</v>
      </c>
      <c r="D115" t="s">
        <v>167</v>
      </c>
      <c r="E115" t="s">
        <v>183</v>
      </c>
      <c r="F115" t="s">
        <v>34</v>
      </c>
      <c r="G115">
        <v>-3.6506328069164399E-3</v>
      </c>
      <c r="H115">
        <f t="shared" si="1"/>
        <v>3.6506328069164399E-3</v>
      </c>
      <c r="I115" t="s">
        <v>205</v>
      </c>
    </row>
    <row r="116" spans="1:9" x14ac:dyDescent="0.35">
      <c r="A116" t="s">
        <v>76</v>
      </c>
      <c r="B116" t="s">
        <v>178</v>
      </c>
      <c r="C116" t="s">
        <v>167</v>
      </c>
      <c r="D116" t="s">
        <v>125</v>
      </c>
      <c r="E116" t="s">
        <v>182</v>
      </c>
      <c r="F116" t="s">
        <v>34</v>
      </c>
      <c r="G116">
        <v>1.78079308712745E-2</v>
      </c>
      <c r="H116">
        <f t="shared" si="1"/>
        <v>1.78079308712745E-2</v>
      </c>
      <c r="I116" t="s">
        <v>205</v>
      </c>
    </row>
    <row r="117" spans="1:9" x14ac:dyDescent="0.35">
      <c r="A117" t="s">
        <v>76</v>
      </c>
      <c r="B117" t="s">
        <v>178</v>
      </c>
      <c r="C117" t="s">
        <v>125</v>
      </c>
      <c r="D117" t="s">
        <v>125</v>
      </c>
      <c r="E117" t="s">
        <v>179</v>
      </c>
      <c r="F117" t="s">
        <v>34</v>
      </c>
      <c r="G117">
        <v>-1.1063382456466099E-2</v>
      </c>
      <c r="H117">
        <f t="shared" si="1"/>
        <v>1.1063382456466099E-2</v>
      </c>
      <c r="I117" t="s">
        <v>205</v>
      </c>
    </row>
    <row r="118" spans="1:9" x14ac:dyDescent="0.35">
      <c r="A118" t="s">
        <v>76</v>
      </c>
      <c r="B118" t="s">
        <v>166</v>
      </c>
      <c r="C118" t="s">
        <v>167</v>
      </c>
      <c r="D118" t="s">
        <v>167</v>
      </c>
      <c r="E118" t="s">
        <v>176</v>
      </c>
      <c r="F118" t="s">
        <v>34</v>
      </c>
      <c r="G118">
        <v>4.0422328062347301E-2</v>
      </c>
      <c r="H118">
        <f t="shared" si="1"/>
        <v>4.0422328062347301E-2</v>
      </c>
      <c r="I118" t="s">
        <v>205</v>
      </c>
    </row>
    <row r="119" spans="1:9" x14ac:dyDescent="0.35">
      <c r="A119" t="s">
        <v>76</v>
      </c>
      <c r="B119" t="s">
        <v>166</v>
      </c>
      <c r="C119" t="s">
        <v>125</v>
      </c>
      <c r="D119" t="s">
        <v>167</v>
      </c>
      <c r="E119" t="s">
        <v>174</v>
      </c>
      <c r="F119" t="s">
        <v>34</v>
      </c>
      <c r="G119">
        <v>6.5598939656004204E-2</v>
      </c>
      <c r="H119">
        <f t="shared" si="1"/>
        <v>6.5598939656004204E-2</v>
      </c>
      <c r="I119" t="s">
        <v>205</v>
      </c>
    </row>
    <row r="120" spans="1:9" x14ac:dyDescent="0.35">
      <c r="A120" t="s">
        <v>76</v>
      </c>
      <c r="B120" t="s">
        <v>166</v>
      </c>
      <c r="C120" t="s">
        <v>167</v>
      </c>
      <c r="D120" t="s">
        <v>125</v>
      </c>
      <c r="E120" t="s">
        <v>170</v>
      </c>
      <c r="F120" t="s">
        <v>34</v>
      </c>
      <c r="G120">
        <v>1.11042870599954E-2</v>
      </c>
      <c r="H120">
        <f t="shared" si="1"/>
        <v>1.11042870599954E-2</v>
      </c>
      <c r="I120" t="s">
        <v>205</v>
      </c>
    </row>
    <row r="121" spans="1:9" x14ac:dyDescent="0.35">
      <c r="A121" t="s">
        <v>76</v>
      </c>
      <c r="B121" t="s">
        <v>166</v>
      </c>
      <c r="C121" t="s">
        <v>125</v>
      </c>
      <c r="D121" t="s">
        <v>125</v>
      </c>
      <c r="E121" t="s">
        <v>168</v>
      </c>
      <c r="F121" t="s">
        <v>34</v>
      </c>
      <c r="G121">
        <v>9.3888651428314408E-3</v>
      </c>
      <c r="H121">
        <f t="shared" si="1"/>
        <v>9.3888651428314408E-3</v>
      </c>
      <c r="I121" t="s">
        <v>205</v>
      </c>
    </row>
    <row r="122" spans="1:9" x14ac:dyDescent="0.35">
      <c r="A122" t="s">
        <v>125</v>
      </c>
      <c r="B122" t="s">
        <v>178</v>
      </c>
      <c r="C122" t="s">
        <v>167</v>
      </c>
      <c r="D122" t="s">
        <v>167</v>
      </c>
      <c r="E122" t="s">
        <v>184</v>
      </c>
      <c r="F122" t="s">
        <v>34</v>
      </c>
      <c r="G122">
        <v>-1.3559903406196601E-2</v>
      </c>
      <c r="H122">
        <f t="shared" si="1"/>
        <v>1.3559903406196601E-2</v>
      </c>
      <c r="I122" t="s">
        <v>205</v>
      </c>
    </row>
    <row r="123" spans="1:9" x14ac:dyDescent="0.35">
      <c r="A123" t="s">
        <v>125</v>
      </c>
      <c r="B123" t="s">
        <v>178</v>
      </c>
      <c r="C123" t="s">
        <v>125</v>
      </c>
      <c r="D123" t="s">
        <v>167</v>
      </c>
      <c r="E123" t="s">
        <v>183</v>
      </c>
      <c r="F123" t="s">
        <v>34</v>
      </c>
      <c r="G123">
        <v>3.4842109093045602E-2</v>
      </c>
      <c r="H123">
        <f t="shared" si="1"/>
        <v>3.4842109093045602E-2</v>
      </c>
      <c r="I123" t="s">
        <v>205</v>
      </c>
    </row>
    <row r="124" spans="1:9" x14ac:dyDescent="0.35">
      <c r="A124" t="s">
        <v>125</v>
      </c>
      <c r="B124" t="s">
        <v>178</v>
      </c>
      <c r="C124" t="s">
        <v>167</v>
      </c>
      <c r="D124" t="s">
        <v>125</v>
      </c>
      <c r="E124" t="s">
        <v>182</v>
      </c>
      <c r="F124" t="s">
        <v>34</v>
      </c>
      <c r="G124">
        <v>5.1815298826763903E-2</v>
      </c>
      <c r="H124">
        <f t="shared" si="1"/>
        <v>5.1815298826763903E-2</v>
      </c>
      <c r="I124" t="s">
        <v>205</v>
      </c>
    </row>
    <row r="125" spans="1:9" x14ac:dyDescent="0.35">
      <c r="A125" t="s">
        <v>125</v>
      </c>
      <c r="B125" t="s">
        <v>178</v>
      </c>
      <c r="C125" t="s">
        <v>125</v>
      </c>
      <c r="D125" t="s">
        <v>125</v>
      </c>
      <c r="E125" t="s">
        <v>179</v>
      </c>
      <c r="F125" t="s">
        <v>34</v>
      </c>
      <c r="G125">
        <v>7.2264546636699206E-2</v>
      </c>
      <c r="H125">
        <f t="shared" si="1"/>
        <v>7.2264546636699206E-2</v>
      </c>
      <c r="I125" t="s">
        <v>205</v>
      </c>
    </row>
    <row r="126" spans="1:9" x14ac:dyDescent="0.35">
      <c r="A126" t="s">
        <v>125</v>
      </c>
      <c r="B126" t="s">
        <v>166</v>
      </c>
      <c r="C126" t="s">
        <v>167</v>
      </c>
      <c r="D126" t="s">
        <v>167</v>
      </c>
      <c r="E126" t="s">
        <v>176</v>
      </c>
      <c r="F126" t="s">
        <v>34</v>
      </c>
      <c r="G126">
        <v>8.2613420153829307E-3</v>
      </c>
      <c r="H126">
        <f t="shared" si="1"/>
        <v>8.2613420153829307E-3</v>
      </c>
      <c r="I126" t="s">
        <v>205</v>
      </c>
    </row>
    <row r="127" spans="1:9" x14ac:dyDescent="0.35">
      <c r="A127" t="s">
        <v>125</v>
      </c>
      <c r="B127" t="s">
        <v>166</v>
      </c>
      <c r="C127" t="s">
        <v>125</v>
      </c>
      <c r="D127" t="s">
        <v>167</v>
      </c>
      <c r="E127" t="s">
        <v>174</v>
      </c>
      <c r="F127" t="s">
        <v>34</v>
      </c>
      <c r="G127">
        <v>-8.0534428554182892E-3</v>
      </c>
      <c r="H127">
        <f t="shared" si="1"/>
        <v>8.0534428554182892E-3</v>
      </c>
      <c r="I127" t="s">
        <v>205</v>
      </c>
    </row>
    <row r="128" spans="1:9" x14ac:dyDescent="0.35">
      <c r="A128" t="s">
        <v>125</v>
      </c>
      <c r="B128" t="s">
        <v>166</v>
      </c>
      <c r="C128" t="s">
        <v>167</v>
      </c>
      <c r="D128" t="s">
        <v>125</v>
      </c>
      <c r="E128" t="s">
        <v>170</v>
      </c>
      <c r="F128" t="s">
        <v>34</v>
      </c>
      <c r="G128">
        <v>-1.0127628614788199E-2</v>
      </c>
      <c r="H128">
        <f t="shared" si="1"/>
        <v>1.0127628614788199E-2</v>
      </c>
      <c r="I128" t="s">
        <v>205</v>
      </c>
    </row>
    <row r="129" spans="1:9" x14ac:dyDescent="0.35">
      <c r="A129" t="s">
        <v>125</v>
      </c>
      <c r="B129" t="s">
        <v>166</v>
      </c>
      <c r="C129" t="s">
        <v>125</v>
      </c>
      <c r="D129" t="s">
        <v>125</v>
      </c>
      <c r="E129" t="s">
        <v>168</v>
      </c>
      <c r="F129" t="s">
        <v>34</v>
      </c>
      <c r="G129">
        <v>8.4183557257573802E-3</v>
      </c>
      <c r="H129">
        <f t="shared" si="1"/>
        <v>8.4183557257573802E-3</v>
      </c>
      <c r="I129" t="s">
        <v>205</v>
      </c>
    </row>
    <row r="130" spans="1:9" x14ac:dyDescent="0.35">
      <c r="A130" t="s">
        <v>76</v>
      </c>
      <c r="B130" t="s">
        <v>178</v>
      </c>
      <c r="C130" t="s">
        <v>167</v>
      </c>
      <c r="D130" t="s">
        <v>167</v>
      </c>
      <c r="E130" t="s">
        <v>184</v>
      </c>
      <c r="F130" t="s">
        <v>35</v>
      </c>
      <c r="G130">
        <v>-9.0198913606759801E-2</v>
      </c>
      <c r="H130">
        <f t="shared" si="1"/>
        <v>9.0198913606759801E-2</v>
      </c>
      <c r="I130" t="s">
        <v>205</v>
      </c>
    </row>
    <row r="131" spans="1:9" x14ac:dyDescent="0.35">
      <c r="A131" t="s">
        <v>76</v>
      </c>
      <c r="B131" t="s">
        <v>178</v>
      </c>
      <c r="C131" t="s">
        <v>125</v>
      </c>
      <c r="D131" t="s">
        <v>167</v>
      </c>
      <c r="E131" t="s">
        <v>183</v>
      </c>
      <c r="F131" t="s">
        <v>35</v>
      </c>
      <c r="G131">
        <v>2.8381762732132599E-2</v>
      </c>
      <c r="H131">
        <f t="shared" ref="H131:H194" si="2">ABS(G131)</f>
        <v>2.8381762732132599E-2</v>
      </c>
      <c r="I131" t="s">
        <v>205</v>
      </c>
    </row>
    <row r="132" spans="1:9" x14ac:dyDescent="0.35">
      <c r="A132" t="s">
        <v>76</v>
      </c>
      <c r="B132" t="s">
        <v>178</v>
      </c>
      <c r="C132" t="s">
        <v>167</v>
      </c>
      <c r="D132" t="s">
        <v>125</v>
      </c>
      <c r="E132" t="s">
        <v>182</v>
      </c>
      <c r="F132" t="s">
        <v>35</v>
      </c>
      <c r="G132">
        <v>-8.4072400807030906E-2</v>
      </c>
      <c r="H132">
        <f t="shared" si="2"/>
        <v>8.4072400807030906E-2</v>
      </c>
      <c r="I132" t="s">
        <v>205</v>
      </c>
    </row>
    <row r="133" spans="1:9" x14ac:dyDescent="0.35">
      <c r="A133" t="s">
        <v>76</v>
      </c>
      <c r="B133" t="s">
        <v>178</v>
      </c>
      <c r="C133" t="s">
        <v>125</v>
      </c>
      <c r="D133" t="s">
        <v>125</v>
      </c>
      <c r="E133" t="s">
        <v>179</v>
      </c>
      <c r="F133" t="s">
        <v>35</v>
      </c>
      <c r="G133">
        <v>-5.2322165564335797E-2</v>
      </c>
      <c r="H133">
        <f t="shared" si="2"/>
        <v>5.2322165564335797E-2</v>
      </c>
      <c r="I133" t="s">
        <v>205</v>
      </c>
    </row>
    <row r="134" spans="1:9" x14ac:dyDescent="0.35">
      <c r="A134" t="s">
        <v>76</v>
      </c>
      <c r="B134" t="s">
        <v>166</v>
      </c>
      <c r="C134" t="s">
        <v>167</v>
      </c>
      <c r="D134" t="s">
        <v>167</v>
      </c>
      <c r="E134" t="s">
        <v>176</v>
      </c>
      <c r="F134" t="s">
        <v>35</v>
      </c>
      <c r="G134">
        <v>1.4981140240837E-2</v>
      </c>
      <c r="H134">
        <f t="shared" si="2"/>
        <v>1.4981140240837E-2</v>
      </c>
      <c r="I134" t="s">
        <v>205</v>
      </c>
    </row>
    <row r="135" spans="1:9" x14ac:dyDescent="0.35">
      <c r="A135" t="s">
        <v>76</v>
      </c>
      <c r="B135" t="s">
        <v>166</v>
      </c>
      <c r="C135" t="s">
        <v>125</v>
      </c>
      <c r="D135" t="s">
        <v>167</v>
      </c>
      <c r="E135" t="s">
        <v>174</v>
      </c>
      <c r="F135" t="s">
        <v>35</v>
      </c>
      <c r="G135">
        <v>-2.9200066584241499E-2</v>
      </c>
      <c r="H135">
        <f t="shared" si="2"/>
        <v>2.9200066584241499E-2</v>
      </c>
      <c r="I135" t="s">
        <v>205</v>
      </c>
    </row>
    <row r="136" spans="1:9" x14ac:dyDescent="0.35">
      <c r="A136" t="s">
        <v>76</v>
      </c>
      <c r="B136" t="s">
        <v>166</v>
      </c>
      <c r="C136" t="s">
        <v>167</v>
      </c>
      <c r="D136" t="s">
        <v>125</v>
      </c>
      <c r="E136" t="s">
        <v>170</v>
      </c>
      <c r="F136" t="s">
        <v>35</v>
      </c>
      <c r="G136">
        <v>6.6451925639212303E-2</v>
      </c>
      <c r="H136">
        <f t="shared" si="2"/>
        <v>6.6451925639212303E-2</v>
      </c>
      <c r="I136" t="s">
        <v>205</v>
      </c>
    </row>
    <row r="137" spans="1:9" x14ac:dyDescent="0.35">
      <c r="A137" t="s">
        <v>76</v>
      </c>
      <c r="B137" t="s">
        <v>166</v>
      </c>
      <c r="C137" t="s">
        <v>125</v>
      </c>
      <c r="D137" t="s">
        <v>125</v>
      </c>
      <c r="E137" t="s">
        <v>168</v>
      </c>
      <c r="F137" t="s">
        <v>35</v>
      </c>
      <c r="G137">
        <v>3.1568267980794401E-2</v>
      </c>
      <c r="H137">
        <f t="shared" si="2"/>
        <v>3.1568267980794401E-2</v>
      </c>
      <c r="I137" t="s">
        <v>205</v>
      </c>
    </row>
    <row r="138" spans="1:9" x14ac:dyDescent="0.35">
      <c r="A138" t="s">
        <v>125</v>
      </c>
      <c r="B138" t="s">
        <v>178</v>
      </c>
      <c r="C138" t="s">
        <v>167</v>
      </c>
      <c r="D138" t="s">
        <v>167</v>
      </c>
      <c r="E138" t="s">
        <v>184</v>
      </c>
      <c r="F138" t="s">
        <v>35</v>
      </c>
      <c r="G138">
        <v>-7.8054494534396501E-2</v>
      </c>
      <c r="H138">
        <f t="shared" si="2"/>
        <v>7.8054494534396501E-2</v>
      </c>
      <c r="I138" t="s">
        <v>205</v>
      </c>
    </row>
    <row r="139" spans="1:9" x14ac:dyDescent="0.35">
      <c r="A139" t="s">
        <v>125</v>
      </c>
      <c r="B139" t="s">
        <v>178</v>
      </c>
      <c r="C139" t="s">
        <v>125</v>
      </c>
      <c r="D139" t="s">
        <v>167</v>
      </c>
      <c r="E139" t="s">
        <v>183</v>
      </c>
      <c r="F139" t="s">
        <v>35</v>
      </c>
      <c r="G139">
        <v>-9.0518410279287198E-2</v>
      </c>
      <c r="H139">
        <f t="shared" si="2"/>
        <v>9.0518410279287198E-2</v>
      </c>
      <c r="I139" t="s">
        <v>205</v>
      </c>
    </row>
    <row r="140" spans="1:9" x14ac:dyDescent="0.35">
      <c r="A140" t="s">
        <v>125</v>
      </c>
      <c r="B140" t="s">
        <v>178</v>
      </c>
      <c r="C140" t="s">
        <v>167</v>
      </c>
      <c r="D140" t="s">
        <v>125</v>
      </c>
      <c r="E140" t="s">
        <v>182</v>
      </c>
      <c r="F140" t="s">
        <v>35</v>
      </c>
      <c r="G140">
        <v>-5.62909836312331E-3</v>
      </c>
      <c r="H140">
        <f t="shared" si="2"/>
        <v>5.62909836312331E-3</v>
      </c>
      <c r="I140" t="s">
        <v>205</v>
      </c>
    </row>
    <row r="141" spans="1:9" x14ac:dyDescent="0.35">
      <c r="A141" t="s">
        <v>125</v>
      </c>
      <c r="B141" t="s">
        <v>178</v>
      </c>
      <c r="C141" t="s">
        <v>125</v>
      </c>
      <c r="D141" t="s">
        <v>125</v>
      </c>
      <c r="E141" t="s">
        <v>179</v>
      </c>
      <c r="F141" t="s">
        <v>35</v>
      </c>
      <c r="G141">
        <v>-8.6106913391212805E-2</v>
      </c>
      <c r="H141">
        <f t="shared" si="2"/>
        <v>8.6106913391212805E-2</v>
      </c>
      <c r="I141" t="s">
        <v>205</v>
      </c>
    </row>
    <row r="142" spans="1:9" x14ac:dyDescent="0.35">
      <c r="A142" t="s">
        <v>125</v>
      </c>
      <c r="B142" t="s">
        <v>166</v>
      </c>
      <c r="C142" t="s">
        <v>167</v>
      </c>
      <c r="D142" t="s">
        <v>167</v>
      </c>
      <c r="E142" t="s">
        <v>176</v>
      </c>
      <c r="F142" t="s">
        <v>35</v>
      </c>
      <c r="G142">
        <v>-1.08253060400339E-2</v>
      </c>
      <c r="H142">
        <f t="shared" si="2"/>
        <v>1.08253060400339E-2</v>
      </c>
      <c r="I142" t="s">
        <v>205</v>
      </c>
    </row>
    <row r="143" spans="1:9" x14ac:dyDescent="0.35">
      <c r="A143" t="s">
        <v>125</v>
      </c>
      <c r="B143" t="s">
        <v>166</v>
      </c>
      <c r="C143" t="s">
        <v>125</v>
      </c>
      <c r="D143" t="s">
        <v>167</v>
      </c>
      <c r="E143" t="s">
        <v>174</v>
      </c>
      <c r="F143" t="s">
        <v>35</v>
      </c>
      <c r="G143">
        <v>-9.8295907227258603E-2</v>
      </c>
      <c r="H143">
        <f t="shared" si="2"/>
        <v>9.8295907227258603E-2</v>
      </c>
      <c r="I143" t="s">
        <v>205</v>
      </c>
    </row>
    <row r="144" spans="1:9" x14ac:dyDescent="0.35">
      <c r="A144" t="s">
        <v>125</v>
      </c>
      <c r="B144" t="s">
        <v>166</v>
      </c>
      <c r="C144" t="s">
        <v>167</v>
      </c>
      <c r="D144" t="s">
        <v>125</v>
      </c>
      <c r="E144" t="s">
        <v>170</v>
      </c>
      <c r="F144" t="s">
        <v>35</v>
      </c>
      <c r="G144">
        <v>-1.79507910498648E-2</v>
      </c>
      <c r="H144">
        <f t="shared" si="2"/>
        <v>1.79507910498648E-2</v>
      </c>
      <c r="I144" t="s">
        <v>205</v>
      </c>
    </row>
    <row r="145" spans="1:9" x14ac:dyDescent="0.35">
      <c r="A145" t="s">
        <v>125</v>
      </c>
      <c r="B145" t="s">
        <v>166</v>
      </c>
      <c r="C145" t="s">
        <v>125</v>
      </c>
      <c r="D145" t="s">
        <v>125</v>
      </c>
      <c r="E145" t="s">
        <v>168</v>
      </c>
      <c r="F145" t="s">
        <v>35</v>
      </c>
      <c r="G145">
        <v>5.4786596847283001E-2</v>
      </c>
      <c r="H145">
        <f t="shared" si="2"/>
        <v>5.4786596847283001E-2</v>
      </c>
      <c r="I145" t="s">
        <v>205</v>
      </c>
    </row>
    <row r="146" spans="1:9" x14ac:dyDescent="0.35">
      <c r="A146" t="s">
        <v>76</v>
      </c>
      <c r="B146" t="s">
        <v>178</v>
      </c>
      <c r="C146" t="s">
        <v>167</v>
      </c>
      <c r="D146" t="s">
        <v>167</v>
      </c>
      <c r="E146" t="s">
        <v>184</v>
      </c>
      <c r="F146" t="s">
        <v>36</v>
      </c>
      <c r="G146">
        <v>-9.5327066146564197E-3</v>
      </c>
      <c r="H146">
        <f t="shared" si="2"/>
        <v>9.5327066146564197E-3</v>
      </c>
      <c r="I146" t="s">
        <v>205</v>
      </c>
    </row>
    <row r="147" spans="1:9" x14ac:dyDescent="0.35">
      <c r="A147" t="s">
        <v>76</v>
      </c>
      <c r="B147" t="s">
        <v>178</v>
      </c>
      <c r="C147" t="s">
        <v>125</v>
      </c>
      <c r="D147" t="s">
        <v>167</v>
      </c>
      <c r="E147" t="s">
        <v>183</v>
      </c>
      <c r="F147" t="s">
        <v>36</v>
      </c>
      <c r="G147">
        <v>-4.7746545789502104E-3</v>
      </c>
      <c r="H147">
        <f t="shared" si="2"/>
        <v>4.7746545789502104E-3</v>
      </c>
      <c r="I147" t="s">
        <v>205</v>
      </c>
    </row>
    <row r="148" spans="1:9" x14ac:dyDescent="0.35">
      <c r="A148" t="s">
        <v>76</v>
      </c>
      <c r="B148" t="s">
        <v>178</v>
      </c>
      <c r="C148" t="s">
        <v>167</v>
      </c>
      <c r="D148" t="s">
        <v>125</v>
      </c>
      <c r="E148" t="s">
        <v>182</v>
      </c>
      <c r="F148" t="s">
        <v>36</v>
      </c>
      <c r="G148">
        <v>-3.2086758177828502E-2</v>
      </c>
      <c r="H148">
        <f t="shared" si="2"/>
        <v>3.2086758177828502E-2</v>
      </c>
      <c r="I148" t="s">
        <v>205</v>
      </c>
    </row>
    <row r="149" spans="1:9" x14ac:dyDescent="0.35">
      <c r="A149" t="s">
        <v>76</v>
      </c>
      <c r="B149" t="s">
        <v>178</v>
      </c>
      <c r="C149" t="s">
        <v>125</v>
      </c>
      <c r="D149" t="s">
        <v>125</v>
      </c>
      <c r="E149" t="s">
        <v>179</v>
      </c>
      <c r="F149" t="s">
        <v>36</v>
      </c>
      <c r="G149">
        <v>-1.5799325310872601E-2</v>
      </c>
      <c r="H149">
        <f t="shared" si="2"/>
        <v>1.5799325310872601E-2</v>
      </c>
      <c r="I149" t="s">
        <v>205</v>
      </c>
    </row>
    <row r="150" spans="1:9" x14ac:dyDescent="0.35">
      <c r="A150" t="s">
        <v>76</v>
      </c>
      <c r="B150" t="s">
        <v>166</v>
      </c>
      <c r="C150" t="s">
        <v>167</v>
      </c>
      <c r="D150" t="s">
        <v>167</v>
      </c>
      <c r="E150" t="s">
        <v>176</v>
      </c>
      <c r="F150" t="s">
        <v>36</v>
      </c>
      <c r="G150">
        <v>-1.7444664120681599E-2</v>
      </c>
      <c r="H150">
        <f t="shared" si="2"/>
        <v>1.7444664120681599E-2</v>
      </c>
      <c r="I150" t="s">
        <v>205</v>
      </c>
    </row>
    <row r="151" spans="1:9" x14ac:dyDescent="0.35">
      <c r="A151" t="s">
        <v>76</v>
      </c>
      <c r="B151" t="s">
        <v>166</v>
      </c>
      <c r="C151" t="s">
        <v>125</v>
      </c>
      <c r="D151" t="s">
        <v>167</v>
      </c>
      <c r="E151" t="s">
        <v>174</v>
      </c>
      <c r="F151" t="s">
        <v>36</v>
      </c>
      <c r="G151">
        <v>1.54078611705633E-2</v>
      </c>
      <c r="H151">
        <f t="shared" si="2"/>
        <v>1.54078611705633E-2</v>
      </c>
      <c r="I151" t="s">
        <v>205</v>
      </c>
    </row>
    <row r="152" spans="1:9" x14ac:dyDescent="0.35">
      <c r="A152" t="s">
        <v>76</v>
      </c>
      <c r="B152" t="s">
        <v>166</v>
      </c>
      <c r="C152" t="s">
        <v>167</v>
      </c>
      <c r="D152" t="s">
        <v>125</v>
      </c>
      <c r="E152" t="s">
        <v>170</v>
      </c>
      <c r="F152" t="s">
        <v>36</v>
      </c>
      <c r="G152">
        <v>-2.0078847048553401E-2</v>
      </c>
      <c r="H152">
        <f t="shared" si="2"/>
        <v>2.0078847048553401E-2</v>
      </c>
      <c r="I152" t="s">
        <v>205</v>
      </c>
    </row>
    <row r="153" spans="1:9" x14ac:dyDescent="0.35">
      <c r="A153" t="s">
        <v>76</v>
      </c>
      <c r="B153" t="s">
        <v>166</v>
      </c>
      <c r="C153" t="s">
        <v>125</v>
      </c>
      <c r="D153" t="s">
        <v>125</v>
      </c>
      <c r="E153" t="s">
        <v>168</v>
      </c>
      <c r="F153" t="s">
        <v>36</v>
      </c>
      <c r="G153">
        <v>-1.4955423044878499E-2</v>
      </c>
      <c r="H153">
        <f t="shared" si="2"/>
        <v>1.4955423044878499E-2</v>
      </c>
      <c r="I153" t="s">
        <v>205</v>
      </c>
    </row>
    <row r="154" spans="1:9" x14ac:dyDescent="0.35">
      <c r="A154" t="s">
        <v>125</v>
      </c>
      <c r="B154" t="s">
        <v>178</v>
      </c>
      <c r="C154" t="s">
        <v>167</v>
      </c>
      <c r="D154" t="s">
        <v>167</v>
      </c>
      <c r="E154" t="s">
        <v>184</v>
      </c>
      <c r="F154" t="s">
        <v>36</v>
      </c>
      <c r="G154">
        <v>-2.21781120564442E-2</v>
      </c>
      <c r="H154">
        <f t="shared" si="2"/>
        <v>2.21781120564442E-2</v>
      </c>
      <c r="I154" t="s">
        <v>205</v>
      </c>
    </row>
    <row r="155" spans="1:9" x14ac:dyDescent="0.35">
      <c r="A155" t="s">
        <v>125</v>
      </c>
      <c r="B155" t="s">
        <v>178</v>
      </c>
      <c r="C155" t="s">
        <v>125</v>
      </c>
      <c r="D155" t="s">
        <v>167</v>
      </c>
      <c r="E155" t="s">
        <v>183</v>
      </c>
      <c r="F155" t="s">
        <v>36</v>
      </c>
      <c r="G155">
        <v>-1.8788607911386802E-2</v>
      </c>
      <c r="H155">
        <f t="shared" si="2"/>
        <v>1.8788607911386802E-2</v>
      </c>
      <c r="I155" t="s">
        <v>205</v>
      </c>
    </row>
    <row r="156" spans="1:9" x14ac:dyDescent="0.35">
      <c r="A156" t="s">
        <v>125</v>
      </c>
      <c r="B156" t="s">
        <v>178</v>
      </c>
      <c r="C156" t="s">
        <v>167</v>
      </c>
      <c r="D156" t="s">
        <v>125</v>
      </c>
      <c r="E156" t="s">
        <v>182</v>
      </c>
      <c r="F156" t="s">
        <v>36</v>
      </c>
      <c r="G156">
        <v>-3.3227054077842003E-2</v>
      </c>
      <c r="H156">
        <f t="shared" si="2"/>
        <v>3.3227054077842003E-2</v>
      </c>
      <c r="I156" t="s">
        <v>205</v>
      </c>
    </row>
    <row r="157" spans="1:9" x14ac:dyDescent="0.35">
      <c r="A157" t="s">
        <v>125</v>
      </c>
      <c r="B157" t="s">
        <v>178</v>
      </c>
      <c r="C157" t="s">
        <v>125</v>
      </c>
      <c r="D157" t="s">
        <v>125</v>
      </c>
      <c r="E157" t="s">
        <v>179</v>
      </c>
      <c r="F157" t="s">
        <v>36</v>
      </c>
      <c r="G157">
        <v>-2.2127797519699399E-2</v>
      </c>
      <c r="H157">
        <f t="shared" si="2"/>
        <v>2.2127797519699399E-2</v>
      </c>
      <c r="I157" t="s">
        <v>205</v>
      </c>
    </row>
    <row r="158" spans="1:9" x14ac:dyDescent="0.35">
      <c r="A158" t="s">
        <v>125</v>
      </c>
      <c r="B158" t="s">
        <v>166</v>
      </c>
      <c r="C158" t="s">
        <v>167</v>
      </c>
      <c r="D158" t="s">
        <v>167</v>
      </c>
      <c r="E158" t="s">
        <v>176</v>
      </c>
      <c r="F158" t="s">
        <v>36</v>
      </c>
      <c r="G158">
        <v>-3.45455323503958E-2</v>
      </c>
      <c r="H158">
        <f t="shared" si="2"/>
        <v>3.45455323503958E-2</v>
      </c>
      <c r="I158" t="s">
        <v>205</v>
      </c>
    </row>
    <row r="159" spans="1:9" x14ac:dyDescent="0.35">
      <c r="A159" t="s">
        <v>125</v>
      </c>
      <c r="B159" t="s">
        <v>166</v>
      </c>
      <c r="C159" t="s">
        <v>125</v>
      </c>
      <c r="D159" t="s">
        <v>167</v>
      </c>
      <c r="E159" t="s">
        <v>174</v>
      </c>
      <c r="F159" t="s">
        <v>36</v>
      </c>
      <c r="G159">
        <v>-4.6065234482999297E-2</v>
      </c>
      <c r="H159">
        <f t="shared" si="2"/>
        <v>4.6065234482999297E-2</v>
      </c>
      <c r="I159" t="s">
        <v>205</v>
      </c>
    </row>
    <row r="160" spans="1:9" x14ac:dyDescent="0.35">
      <c r="A160" t="s">
        <v>125</v>
      </c>
      <c r="B160" t="s">
        <v>166</v>
      </c>
      <c r="C160" t="s">
        <v>167</v>
      </c>
      <c r="D160" t="s">
        <v>125</v>
      </c>
      <c r="E160" t="s">
        <v>170</v>
      </c>
      <c r="F160" t="s">
        <v>36</v>
      </c>
      <c r="G160">
        <v>-1.6534498122788E-2</v>
      </c>
      <c r="H160">
        <f t="shared" si="2"/>
        <v>1.6534498122788E-2</v>
      </c>
      <c r="I160" t="s">
        <v>205</v>
      </c>
    </row>
    <row r="161" spans="1:9" x14ac:dyDescent="0.35">
      <c r="A161" t="s">
        <v>125</v>
      </c>
      <c r="B161" t="s">
        <v>166</v>
      </c>
      <c r="C161" t="s">
        <v>125</v>
      </c>
      <c r="D161" t="s">
        <v>125</v>
      </c>
      <c r="E161" t="s">
        <v>168</v>
      </c>
      <c r="F161" t="s">
        <v>36</v>
      </c>
      <c r="G161">
        <v>-3.6762938128096598E-2</v>
      </c>
      <c r="H161">
        <f t="shared" si="2"/>
        <v>3.6762938128096598E-2</v>
      </c>
      <c r="I161" t="s">
        <v>205</v>
      </c>
    </row>
    <row r="162" spans="1:9" x14ac:dyDescent="0.35">
      <c r="A162" t="s">
        <v>76</v>
      </c>
      <c r="B162" t="s">
        <v>178</v>
      </c>
      <c r="C162" t="s">
        <v>167</v>
      </c>
      <c r="D162" t="s">
        <v>167</v>
      </c>
      <c r="E162" t="s">
        <v>184</v>
      </c>
      <c r="F162" t="s">
        <v>37</v>
      </c>
      <c r="G162">
        <v>3.2447949909559598E-2</v>
      </c>
      <c r="H162">
        <f t="shared" si="2"/>
        <v>3.2447949909559598E-2</v>
      </c>
      <c r="I162" t="s">
        <v>205</v>
      </c>
    </row>
    <row r="163" spans="1:9" x14ac:dyDescent="0.35">
      <c r="A163" t="s">
        <v>76</v>
      </c>
      <c r="B163" t="s">
        <v>178</v>
      </c>
      <c r="C163" t="s">
        <v>125</v>
      </c>
      <c r="D163" t="s">
        <v>167</v>
      </c>
      <c r="E163" t="s">
        <v>183</v>
      </c>
      <c r="F163" t="s">
        <v>37</v>
      </c>
      <c r="G163">
        <v>3.3603941390231699E-2</v>
      </c>
      <c r="H163">
        <f t="shared" si="2"/>
        <v>3.3603941390231699E-2</v>
      </c>
      <c r="I163" t="s">
        <v>205</v>
      </c>
    </row>
    <row r="164" spans="1:9" x14ac:dyDescent="0.35">
      <c r="A164" t="s">
        <v>76</v>
      </c>
      <c r="B164" t="s">
        <v>178</v>
      </c>
      <c r="C164" t="s">
        <v>167</v>
      </c>
      <c r="D164" t="s">
        <v>125</v>
      </c>
      <c r="E164" t="s">
        <v>182</v>
      </c>
      <c r="F164" t="s">
        <v>37</v>
      </c>
      <c r="G164">
        <v>5.6067688686031902E-2</v>
      </c>
      <c r="H164">
        <f t="shared" si="2"/>
        <v>5.6067688686031902E-2</v>
      </c>
      <c r="I164" t="s">
        <v>205</v>
      </c>
    </row>
    <row r="165" spans="1:9" x14ac:dyDescent="0.35">
      <c r="A165" t="s">
        <v>76</v>
      </c>
      <c r="B165" t="s">
        <v>178</v>
      </c>
      <c r="C165" t="s">
        <v>125</v>
      </c>
      <c r="D165" t="s">
        <v>125</v>
      </c>
      <c r="E165" t="s">
        <v>179</v>
      </c>
      <c r="F165" t="s">
        <v>37</v>
      </c>
      <c r="G165">
        <v>-4.7395791686149297E-2</v>
      </c>
      <c r="H165">
        <f t="shared" si="2"/>
        <v>4.7395791686149297E-2</v>
      </c>
      <c r="I165" t="s">
        <v>205</v>
      </c>
    </row>
    <row r="166" spans="1:9" x14ac:dyDescent="0.35">
      <c r="A166" t="s">
        <v>76</v>
      </c>
      <c r="B166" t="s">
        <v>166</v>
      </c>
      <c r="C166" t="s">
        <v>167</v>
      </c>
      <c r="D166" t="s">
        <v>167</v>
      </c>
      <c r="E166" t="s">
        <v>176</v>
      </c>
      <c r="F166" t="s">
        <v>37</v>
      </c>
      <c r="G166">
        <v>2.6505202704771798E-2</v>
      </c>
      <c r="H166">
        <f t="shared" si="2"/>
        <v>2.6505202704771798E-2</v>
      </c>
      <c r="I166" t="s">
        <v>205</v>
      </c>
    </row>
    <row r="167" spans="1:9" x14ac:dyDescent="0.35">
      <c r="A167" t="s">
        <v>76</v>
      </c>
      <c r="B167" t="s">
        <v>166</v>
      </c>
      <c r="C167" t="s">
        <v>125</v>
      </c>
      <c r="D167" t="s">
        <v>167</v>
      </c>
      <c r="E167" t="s">
        <v>174</v>
      </c>
      <c r="F167" t="s">
        <v>37</v>
      </c>
      <c r="G167">
        <v>5.4451119443109597E-2</v>
      </c>
      <c r="H167">
        <f t="shared" si="2"/>
        <v>5.4451119443109597E-2</v>
      </c>
      <c r="I167" t="s">
        <v>205</v>
      </c>
    </row>
    <row r="168" spans="1:9" x14ac:dyDescent="0.35">
      <c r="A168" t="s">
        <v>76</v>
      </c>
      <c r="B168" t="s">
        <v>166</v>
      </c>
      <c r="C168" t="s">
        <v>167</v>
      </c>
      <c r="D168" t="s">
        <v>125</v>
      </c>
      <c r="E168" t="s">
        <v>170</v>
      </c>
      <c r="F168" t="s">
        <v>37</v>
      </c>
      <c r="G168">
        <v>1.14798659294892E-2</v>
      </c>
      <c r="H168">
        <f t="shared" si="2"/>
        <v>1.14798659294892E-2</v>
      </c>
      <c r="I168" t="s">
        <v>205</v>
      </c>
    </row>
    <row r="169" spans="1:9" x14ac:dyDescent="0.35">
      <c r="A169" t="s">
        <v>76</v>
      </c>
      <c r="B169" t="s">
        <v>166</v>
      </c>
      <c r="C169" t="s">
        <v>125</v>
      </c>
      <c r="D169" t="s">
        <v>125</v>
      </c>
      <c r="E169" t="s">
        <v>168</v>
      </c>
      <c r="F169" t="s">
        <v>37</v>
      </c>
      <c r="G169">
        <v>6.2702009782328094E-2</v>
      </c>
      <c r="H169">
        <f t="shared" si="2"/>
        <v>6.2702009782328094E-2</v>
      </c>
      <c r="I169" t="s">
        <v>205</v>
      </c>
    </row>
    <row r="170" spans="1:9" x14ac:dyDescent="0.35">
      <c r="A170" t="s">
        <v>125</v>
      </c>
      <c r="B170" t="s">
        <v>178</v>
      </c>
      <c r="C170" t="s">
        <v>167</v>
      </c>
      <c r="D170" t="s">
        <v>167</v>
      </c>
      <c r="E170" t="s">
        <v>184</v>
      </c>
      <c r="F170" t="s">
        <v>37</v>
      </c>
      <c r="G170">
        <v>-5.0362412983461897E-2</v>
      </c>
      <c r="H170">
        <f t="shared" si="2"/>
        <v>5.0362412983461897E-2</v>
      </c>
      <c r="I170" t="s">
        <v>205</v>
      </c>
    </row>
    <row r="171" spans="1:9" x14ac:dyDescent="0.35">
      <c r="A171" t="s">
        <v>125</v>
      </c>
      <c r="B171" t="s">
        <v>178</v>
      </c>
      <c r="C171" t="s">
        <v>125</v>
      </c>
      <c r="D171" t="s">
        <v>167</v>
      </c>
      <c r="E171" t="s">
        <v>183</v>
      </c>
      <c r="F171" t="s">
        <v>37</v>
      </c>
      <c r="G171">
        <v>4.8578018991820102E-3</v>
      </c>
      <c r="H171">
        <f t="shared" si="2"/>
        <v>4.8578018991820102E-3</v>
      </c>
      <c r="I171" t="s">
        <v>205</v>
      </c>
    </row>
    <row r="172" spans="1:9" x14ac:dyDescent="0.35">
      <c r="A172" t="s">
        <v>125</v>
      </c>
      <c r="B172" t="s">
        <v>178</v>
      </c>
      <c r="C172" t="s">
        <v>167</v>
      </c>
      <c r="D172" t="s">
        <v>125</v>
      </c>
      <c r="E172" t="s">
        <v>182</v>
      </c>
      <c r="F172" t="s">
        <v>37</v>
      </c>
      <c r="G172">
        <v>-2.5376908603952999E-2</v>
      </c>
      <c r="H172">
        <f t="shared" si="2"/>
        <v>2.5376908603952999E-2</v>
      </c>
      <c r="I172" t="s">
        <v>205</v>
      </c>
    </row>
    <row r="173" spans="1:9" x14ac:dyDescent="0.35">
      <c r="A173" t="s">
        <v>125</v>
      </c>
      <c r="B173" t="s">
        <v>178</v>
      </c>
      <c r="C173" t="s">
        <v>125</v>
      </c>
      <c r="D173" t="s">
        <v>125</v>
      </c>
      <c r="E173" t="s">
        <v>179</v>
      </c>
      <c r="F173" t="s">
        <v>37</v>
      </c>
      <c r="G173">
        <v>-5.9379641285021698E-2</v>
      </c>
      <c r="H173">
        <f t="shared" si="2"/>
        <v>5.9379641285021698E-2</v>
      </c>
      <c r="I173" t="s">
        <v>205</v>
      </c>
    </row>
    <row r="174" spans="1:9" x14ac:dyDescent="0.35">
      <c r="A174" t="s">
        <v>125</v>
      </c>
      <c r="B174" t="s">
        <v>166</v>
      </c>
      <c r="C174" t="s">
        <v>167</v>
      </c>
      <c r="D174" t="s">
        <v>167</v>
      </c>
      <c r="E174" t="s">
        <v>176</v>
      </c>
      <c r="F174" t="s">
        <v>37</v>
      </c>
      <c r="G174">
        <v>-2.4746931196940099E-2</v>
      </c>
      <c r="H174">
        <f t="shared" si="2"/>
        <v>2.4746931196940099E-2</v>
      </c>
      <c r="I174" t="s">
        <v>205</v>
      </c>
    </row>
    <row r="175" spans="1:9" x14ac:dyDescent="0.35">
      <c r="A175" t="s">
        <v>125</v>
      </c>
      <c r="B175" t="s">
        <v>166</v>
      </c>
      <c r="C175" t="s">
        <v>125</v>
      </c>
      <c r="D175" t="s">
        <v>167</v>
      </c>
      <c r="E175" t="s">
        <v>174</v>
      </c>
      <c r="F175" t="s">
        <v>37</v>
      </c>
      <c r="G175">
        <v>-2.7661892380458401E-2</v>
      </c>
      <c r="H175">
        <f t="shared" si="2"/>
        <v>2.7661892380458401E-2</v>
      </c>
      <c r="I175" t="s">
        <v>205</v>
      </c>
    </row>
    <row r="176" spans="1:9" x14ac:dyDescent="0.35">
      <c r="A176" t="s">
        <v>125</v>
      </c>
      <c r="B176" t="s">
        <v>166</v>
      </c>
      <c r="C176" t="s">
        <v>167</v>
      </c>
      <c r="D176" t="s">
        <v>125</v>
      </c>
      <c r="E176" t="s">
        <v>170</v>
      </c>
      <c r="F176" t="s">
        <v>37</v>
      </c>
      <c r="G176">
        <v>-3.9189628744428301E-2</v>
      </c>
      <c r="H176">
        <f t="shared" si="2"/>
        <v>3.9189628744428301E-2</v>
      </c>
      <c r="I176" t="s">
        <v>205</v>
      </c>
    </row>
    <row r="177" spans="1:9" x14ac:dyDescent="0.35">
      <c r="A177" t="s">
        <v>125</v>
      </c>
      <c r="B177" t="s">
        <v>166</v>
      </c>
      <c r="C177" t="s">
        <v>125</v>
      </c>
      <c r="D177" t="s">
        <v>125</v>
      </c>
      <c r="E177" t="s">
        <v>168</v>
      </c>
      <c r="F177" t="s">
        <v>37</v>
      </c>
      <c r="G177">
        <v>-3.34700239242312E-2</v>
      </c>
      <c r="H177">
        <f t="shared" si="2"/>
        <v>3.34700239242312E-2</v>
      </c>
      <c r="I177" t="s">
        <v>205</v>
      </c>
    </row>
    <row r="178" spans="1:9" x14ac:dyDescent="0.35">
      <c r="A178" t="s">
        <v>76</v>
      </c>
      <c r="B178" t="s">
        <v>178</v>
      </c>
      <c r="C178" t="s">
        <v>167</v>
      </c>
      <c r="D178" t="s">
        <v>167</v>
      </c>
      <c r="E178" t="s">
        <v>184</v>
      </c>
      <c r="F178" t="s">
        <v>38</v>
      </c>
      <c r="G178">
        <v>4.4580095719101397E-3</v>
      </c>
      <c r="H178">
        <f t="shared" si="2"/>
        <v>4.4580095719101397E-3</v>
      </c>
      <c r="I178" t="s">
        <v>205</v>
      </c>
    </row>
    <row r="179" spans="1:9" x14ac:dyDescent="0.35">
      <c r="A179" t="s">
        <v>76</v>
      </c>
      <c r="B179" t="s">
        <v>178</v>
      </c>
      <c r="C179" t="s">
        <v>125</v>
      </c>
      <c r="D179" t="s">
        <v>167</v>
      </c>
      <c r="E179" t="s">
        <v>183</v>
      </c>
      <c r="F179" t="s">
        <v>38</v>
      </c>
      <c r="G179">
        <v>2.9149469434137199E-2</v>
      </c>
      <c r="H179">
        <f t="shared" si="2"/>
        <v>2.9149469434137199E-2</v>
      </c>
      <c r="I179" t="s">
        <v>205</v>
      </c>
    </row>
    <row r="180" spans="1:9" x14ac:dyDescent="0.35">
      <c r="A180" t="s">
        <v>76</v>
      </c>
      <c r="B180" t="s">
        <v>178</v>
      </c>
      <c r="C180" t="s">
        <v>167</v>
      </c>
      <c r="D180" t="s">
        <v>125</v>
      </c>
      <c r="E180" t="s">
        <v>182</v>
      </c>
      <c r="F180" t="s">
        <v>38</v>
      </c>
      <c r="G180">
        <v>-8.2995466388641904E-3</v>
      </c>
      <c r="H180">
        <f t="shared" si="2"/>
        <v>8.2995466388641904E-3</v>
      </c>
      <c r="I180" t="s">
        <v>205</v>
      </c>
    </row>
    <row r="181" spans="1:9" x14ac:dyDescent="0.35">
      <c r="A181" t="s">
        <v>76</v>
      </c>
      <c r="B181" t="s">
        <v>178</v>
      </c>
      <c r="C181" t="s">
        <v>125</v>
      </c>
      <c r="D181" t="s">
        <v>125</v>
      </c>
      <c r="E181" t="s">
        <v>179</v>
      </c>
      <c r="F181" t="s">
        <v>38</v>
      </c>
      <c r="G181">
        <v>5.9259366670605402E-3</v>
      </c>
      <c r="H181">
        <f t="shared" si="2"/>
        <v>5.9259366670605402E-3</v>
      </c>
      <c r="I181" t="s">
        <v>205</v>
      </c>
    </row>
    <row r="182" spans="1:9" x14ac:dyDescent="0.35">
      <c r="A182" t="s">
        <v>76</v>
      </c>
      <c r="B182" t="s">
        <v>166</v>
      </c>
      <c r="C182" t="s">
        <v>167</v>
      </c>
      <c r="D182" t="s">
        <v>167</v>
      </c>
      <c r="E182" t="s">
        <v>176</v>
      </c>
      <c r="F182" t="s">
        <v>38</v>
      </c>
      <c r="G182">
        <v>8.7173145043460007E-2</v>
      </c>
      <c r="H182">
        <f t="shared" si="2"/>
        <v>8.7173145043460007E-2</v>
      </c>
      <c r="I182" t="s">
        <v>205</v>
      </c>
    </row>
    <row r="183" spans="1:9" x14ac:dyDescent="0.35">
      <c r="A183" t="s">
        <v>76</v>
      </c>
      <c r="B183" t="s">
        <v>166</v>
      </c>
      <c r="C183" t="s">
        <v>125</v>
      </c>
      <c r="D183" t="s">
        <v>167</v>
      </c>
      <c r="E183" t="s">
        <v>174</v>
      </c>
      <c r="F183" t="s">
        <v>38</v>
      </c>
      <c r="G183">
        <v>3.3400403225622502E-2</v>
      </c>
      <c r="H183">
        <f t="shared" si="2"/>
        <v>3.3400403225622502E-2</v>
      </c>
      <c r="I183" t="s">
        <v>205</v>
      </c>
    </row>
    <row r="184" spans="1:9" x14ac:dyDescent="0.35">
      <c r="A184" t="s">
        <v>76</v>
      </c>
      <c r="B184" t="s">
        <v>166</v>
      </c>
      <c r="C184" t="s">
        <v>167</v>
      </c>
      <c r="D184" t="s">
        <v>125</v>
      </c>
      <c r="E184" t="s">
        <v>170</v>
      </c>
      <c r="F184" t="s">
        <v>38</v>
      </c>
      <c r="G184">
        <v>3.9847038159436202E-2</v>
      </c>
      <c r="H184">
        <f t="shared" si="2"/>
        <v>3.9847038159436202E-2</v>
      </c>
      <c r="I184" t="s">
        <v>205</v>
      </c>
    </row>
    <row r="185" spans="1:9" x14ac:dyDescent="0.35">
      <c r="A185" t="s">
        <v>76</v>
      </c>
      <c r="B185" t="s">
        <v>166</v>
      </c>
      <c r="C185" t="s">
        <v>125</v>
      </c>
      <c r="D185" t="s">
        <v>125</v>
      </c>
      <c r="E185" t="s">
        <v>168</v>
      </c>
      <c r="F185" t="s">
        <v>38</v>
      </c>
      <c r="G185">
        <v>8.2011717636576303E-2</v>
      </c>
      <c r="H185">
        <f t="shared" si="2"/>
        <v>8.2011717636576303E-2</v>
      </c>
      <c r="I185" t="s">
        <v>205</v>
      </c>
    </row>
    <row r="186" spans="1:9" x14ac:dyDescent="0.35">
      <c r="A186" t="s">
        <v>125</v>
      </c>
      <c r="B186" t="s">
        <v>178</v>
      </c>
      <c r="C186" t="s">
        <v>167</v>
      </c>
      <c r="D186" t="s">
        <v>167</v>
      </c>
      <c r="E186" t="s">
        <v>184</v>
      </c>
      <c r="F186" t="s">
        <v>38</v>
      </c>
      <c r="G186">
        <v>-3.6561445353336199E-2</v>
      </c>
      <c r="H186">
        <f t="shared" si="2"/>
        <v>3.6561445353336199E-2</v>
      </c>
      <c r="I186" t="s">
        <v>205</v>
      </c>
    </row>
    <row r="187" spans="1:9" x14ac:dyDescent="0.35">
      <c r="A187" t="s">
        <v>125</v>
      </c>
      <c r="B187" t="s">
        <v>178</v>
      </c>
      <c r="C187" t="s">
        <v>125</v>
      </c>
      <c r="D187" t="s">
        <v>167</v>
      </c>
      <c r="E187" t="s">
        <v>183</v>
      </c>
      <c r="F187" t="s">
        <v>38</v>
      </c>
      <c r="G187">
        <v>-7.4076520303736196E-2</v>
      </c>
      <c r="H187">
        <f t="shared" si="2"/>
        <v>7.4076520303736196E-2</v>
      </c>
      <c r="I187" t="s">
        <v>205</v>
      </c>
    </row>
    <row r="188" spans="1:9" x14ac:dyDescent="0.35">
      <c r="A188" t="s">
        <v>125</v>
      </c>
      <c r="B188" t="s">
        <v>178</v>
      </c>
      <c r="C188" t="s">
        <v>167</v>
      </c>
      <c r="D188" t="s">
        <v>125</v>
      </c>
      <c r="E188" t="s">
        <v>182</v>
      </c>
      <c r="F188" t="s">
        <v>38</v>
      </c>
      <c r="G188">
        <v>5.3946270169801004E-3</v>
      </c>
      <c r="H188">
        <f t="shared" si="2"/>
        <v>5.3946270169801004E-3</v>
      </c>
      <c r="I188" t="s">
        <v>205</v>
      </c>
    </row>
    <row r="189" spans="1:9" x14ac:dyDescent="0.35">
      <c r="A189" t="s">
        <v>125</v>
      </c>
      <c r="B189" t="s">
        <v>178</v>
      </c>
      <c r="C189" t="s">
        <v>125</v>
      </c>
      <c r="D189" t="s">
        <v>125</v>
      </c>
      <c r="E189" t="s">
        <v>179</v>
      </c>
      <c r="F189" t="s">
        <v>38</v>
      </c>
      <c r="G189">
        <v>-0.115897124586475</v>
      </c>
      <c r="H189">
        <f t="shared" si="2"/>
        <v>0.115897124586475</v>
      </c>
      <c r="I189" t="s">
        <v>205</v>
      </c>
    </row>
    <row r="190" spans="1:9" x14ac:dyDescent="0.35">
      <c r="A190" t="s">
        <v>125</v>
      </c>
      <c r="B190" t="s">
        <v>166</v>
      </c>
      <c r="C190" t="s">
        <v>167</v>
      </c>
      <c r="D190" t="s">
        <v>167</v>
      </c>
      <c r="E190" t="s">
        <v>176</v>
      </c>
      <c r="F190" t="s">
        <v>38</v>
      </c>
      <c r="G190">
        <v>9.6917142921564003E-2</v>
      </c>
      <c r="H190">
        <f t="shared" si="2"/>
        <v>9.6917142921564003E-2</v>
      </c>
      <c r="I190" t="s">
        <v>205</v>
      </c>
    </row>
    <row r="191" spans="1:9" x14ac:dyDescent="0.35">
      <c r="A191" t="s">
        <v>125</v>
      </c>
      <c r="B191" t="s">
        <v>166</v>
      </c>
      <c r="C191" t="s">
        <v>125</v>
      </c>
      <c r="D191" t="s">
        <v>167</v>
      </c>
      <c r="E191" t="s">
        <v>174</v>
      </c>
      <c r="F191" t="s">
        <v>38</v>
      </c>
      <c r="G191">
        <v>2.2534744057093999E-2</v>
      </c>
      <c r="H191">
        <f t="shared" si="2"/>
        <v>2.2534744057093999E-2</v>
      </c>
      <c r="I191" t="s">
        <v>205</v>
      </c>
    </row>
    <row r="192" spans="1:9" x14ac:dyDescent="0.35">
      <c r="A192" t="s">
        <v>125</v>
      </c>
      <c r="B192" t="s">
        <v>166</v>
      </c>
      <c r="C192" t="s">
        <v>167</v>
      </c>
      <c r="D192" t="s">
        <v>125</v>
      </c>
      <c r="E192" t="s">
        <v>170</v>
      </c>
      <c r="F192" t="s">
        <v>38</v>
      </c>
      <c r="G192">
        <v>-2.57878792117117E-2</v>
      </c>
      <c r="H192">
        <f t="shared" si="2"/>
        <v>2.57878792117117E-2</v>
      </c>
      <c r="I192" t="s">
        <v>205</v>
      </c>
    </row>
    <row r="193" spans="1:9" x14ac:dyDescent="0.35">
      <c r="A193" t="s">
        <v>125</v>
      </c>
      <c r="B193" t="s">
        <v>166</v>
      </c>
      <c r="C193" t="s">
        <v>125</v>
      </c>
      <c r="D193" t="s">
        <v>125</v>
      </c>
      <c r="E193" t="s">
        <v>168</v>
      </c>
      <c r="F193" t="s">
        <v>38</v>
      </c>
      <c r="G193">
        <v>-3.6335997613064101E-2</v>
      </c>
      <c r="H193">
        <f t="shared" si="2"/>
        <v>3.6335997613064101E-2</v>
      </c>
      <c r="I193" t="s">
        <v>205</v>
      </c>
    </row>
    <row r="194" spans="1:9" x14ac:dyDescent="0.35">
      <c r="A194" t="s">
        <v>76</v>
      </c>
      <c r="B194" t="s">
        <v>178</v>
      </c>
      <c r="C194" t="s">
        <v>167</v>
      </c>
      <c r="D194" t="s">
        <v>167</v>
      </c>
      <c r="E194" t="s">
        <v>184</v>
      </c>
      <c r="F194" t="s">
        <v>39</v>
      </c>
      <c r="G194">
        <v>9.0719110239549008E-3</v>
      </c>
      <c r="H194">
        <f t="shared" si="2"/>
        <v>9.0719110239549008E-3</v>
      </c>
      <c r="I194" t="s">
        <v>205</v>
      </c>
    </row>
    <row r="195" spans="1:9" x14ac:dyDescent="0.35">
      <c r="A195" t="s">
        <v>76</v>
      </c>
      <c r="B195" t="s">
        <v>178</v>
      </c>
      <c r="C195" t="s">
        <v>125</v>
      </c>
      <c r="D195" t="s">
        <v>167</v>
      </c>
      <c r="E195" t="s">
        <v>183</v>
      </c>
      <c r="F195" t="s">
        <v>39</v>
      </c>
      <c r="G195">
        <v>2.3962395942798701E-2</v>
      </c>
      <c r="H195">
        <f t="shared" ref="H195:H258" si="3">ABS(G195)</f>
        <v>2.3962395942798701E-2</v>
      </c>
      <c r="I195" t="s">
        <v>205</v>
      </c>
    </row>
    <row r="196" spans="1:9" x14ac:dyDescent="0.35">
      <c r="A196" t="s">
        <v>76</v>
      </c>
      <c r="B196" t="s">
        <v>178</v>
      </c>
      <c r="C196" t="s">
        <v>167</v>
      </c>
      <c r="D196" t="s">
        <v>125</v>
      </c>
      <c r="E196" t="s">
        <v>182</v>
      </c>
      <c r="F196" t="s">
        <v>39</v>
      </c>
      <c r="G196">
        <v>3.8199397495110199E-2</v>
      </c>
      <c r="H196">
        <f t="shared" si="3"/>
        <v>3.8199397495110199E-2</v>
      </c>
      <c r="I196" t="s">
        <v>205</v>
      </c>
    </row>
    <row r="197" spans="1:9" x14ac:dyDescent="0.35">
      <c r="A197" t="s">
        <v>76</v>
      </c>
      <c r="B197" t="s">
        <v>178</v>
      </c>
      <c r="C197" t="s">
        <v>125</v>
      </c>
      <c r="D197" t="s">
        <v>125</v>
      </c>
      <c r="E197" t="s">
        <v>179</v>
      </c>
      <c r="F197" t="s">
        <v>39</v>
      </c>
      <c r="G197">
        <v>2.9440689420603402E-4</v>
      </c>
      <c r="H197">
        <f t="shared" si="3"/>
        <v>2.9440689420603402E-4</v>
      </c>
      <c r="I197" t="s">
        <v>205</v>
      </c>
    </row>
    <row r="198" spans="1:9" x14ac:dyDescent="0.35">
      <c r="A198" t="s">
        <v>76</v>
      </c>
      <c r="B198" t="s">
        <v>166</v>
      </c>
      <c r="C198" t="s">
        <v>167</v>
      </c>
      <c r="D198" t="s">
        <v>167</v>
      </c>
      <c r="E198" t="s">
        <v>176</v>
      </c>
      <c r="F198" t="s">
        <v>39</v>
      </c>
      <c r="G198">
        <v>3.4358880577153403E-2</v>
      </c>
      <c r="H198">
        <f t="shared" si="3"/>
        <v>3.4358880577153403E-2</v>
      </c>
      <c r="I198" t="s">
        <v>205</v>
      </c>
    </row>
    <row r="199" spans="1:9" x14ac:dyDescent="0.35">
      <c r="A199" t="s">
        <v>76</v>
      </c>
      <c r="B199" t="s">
        <v>166</v>
      </c>
      <c r="C199" t="s">
        <v>125</v>
      </c>
      <c r="D199" t="s">
        <v>167</v>
      </c>
      <c r="E199" t="s">
        <v>174</v>
      </c>
      <c r="F199" t="s">
        <v>39</v>
      </c>
      <c r="G199">
        <v>6.3810793110633701E-2</v>
      </c>
      <c r="H199">
        <f t="shared" si="3"/>
        <v>6.3810793110633701E-2</v>
      </c>
      <c r="I199" t="s">
        <v>205</v>
      </c>
    </row>
    <row r="200" spans="1:9" x14ac:dyDescent="0.35">
      <c r="A200" t="s">
        <v>76</v>
      </c>
      <c r="B200" t="s">
        <v>166</v>
      </c>
      <c r="C200" t="s">
        <v>167</v>
      </c>
      <c r="D200" t="s">
        <v>125</v>
      </c>
      <c r="E200" t="s">
        <v>170</v>
      </c>
      <c r="F200" t="s">
        <v>39</v>
      </c>
      <c r="G200">
        <v>-3.0816260860829201E-2</v>
      </c>
      <c r="H200">
        <f t="shared" si="3"/>
        <v>3.0816260860829201E-2</v>
      </c>
      <c r="I200" t="s">
        <v>205</v>
      </c>
    </row>
    <row r="201" spans="1:9" x14ac:dyDescent="0.35">
      <c r="A201" t="s">
        <v>76</v>
      </c>
      <c r="B201" t="s">
        <v>166</v>
      </c>
      <c r="C201" t="s">
        <v>125</v>
      </c>
      <c r="D201" t="s">
        <v>125</v>
      </c>
      <c r="E201" t="s">
        <v>168</v>
      </c>
      <c r="F201" t="s">
        <v>39</v>
      </c>
      <c r="G201">
        <v>1.8151878561489899E-2</v>
      </c>
      <c r="H201">
        <f t="shared" si="3"/>
        <v>1.8151878561489899E-2</v>
      </c>
      <c r="I201" t="s">
        <v>205</v>
      </c>
    </row>
    <row r="202" spans="1:9" x14ac:dyDescent="0.35">
      <c r="A202" t="s">
        <v>125</v>
      </c>
      <c r="B202" t="s">
        <v>178</v>
      </c>
      <c r="C202" t="s">
        <v>167</v>
      </c>
      <c r="D202" t="s">
        <v>167</v>
      </c>
      <c r="E202" t="s">
        <v>184</v>
      </c>
      <c r="F202" t="s">
        <v>39</v>
      </c>
      <c r="G202">
        <v>-5.58572557049083E-2</v>
      </c>
      <c r="H202">
        <f t="shared" si="3"/>
        <v>5.58572557049083E-2</v>
      </c>
      <c r="I202" t="s">
        <v>205</v>
      </c>
    </row>
    <row r="203" spans="1:9" x14ac:dyDescent="0.35">
      <c r="A203" t="s">
        <v>125</v>
      </c>
      <c r="B203" t="s">
        <v>178</v>
      </c>
      <c r="C203" t="s">
        <v>125</v>
      </c>
      <c r="D203" t="s">
        <v>167</v>
      </c>
      <c r="E203" t="s">
        <v>183</v>
      </c>
      <c r="F203" t="s">
        <v>39</v>
      </c>
      <c r="G203">
        <v>-4.10854025125999E-2</v>
      </c>
      <c r="H203">
        <f t="shared" si="3"/>
        <v>4.10854025125999E-2</v>
      </c>
      <c r="I203" t="s">
        <v>205</v>
      </c>
    </row>
    <row r="204" spans="1:9" x14ac:dyDescent="0.35">
      <c r="A204" t="s">
        <v>125</v>
      </c>
      <c r="B204" t="s">
        <v>178</v>
      </c>
      <c r="C204" t="s">
        <v>167</v>
      </c>
      <c r="D204" t="s">
        <v>125</v>
      </c>
      <c r="E204" t="s">
        <v>182</v>
      </c>
      <c r="F204" t="s">
        <v>39</v>
      </c>
      <c r="G204">
        <v>-9.5044829108825702E-4</v>
      </c>
      <c r="H204">
        <f t="shared" si="3"/>
        <v>9.5044829108825702E-4</v>
      </c>
      <c r="I204" t="s">
        <v>205</v>
      </c>
    </row>
    <row r="205" spans="1:9" x14ac:dyDescent="0.35">
      <c r="A205" t="s">
        <v>125</v>
      </c>
      <c r="B205" t="s">
        <v>178</v>
      </c>
      <c r="C205" t="s">
        <v>125</v>
      </c>
      <c r="D205" t="s">
        <v>125</v>
      </c>
      <c r="E205" t="s">
        <v>179</v>
      </c>
      <c r="F205" t="s">
        <v>39</v>
      </c>
      <c r="G205">
        <v>1.4475143402428999E-2</v>
      </c>
      <c r="H205">
        <f t="shared" si="3"/>
        <v>1.4475143402428999E-2</v>
      </c>
      <c r="I205" t="s">
        <v>205</v>
      </c>
    </row>
    <row r="206" spans="1:9" x14ac:dyDescent="0.35">
      <c r="A206" t="s">
        <v>125</v>
      </c>
      <c r="B206" t="s">
        <v>166</v>
      </c>
      <c r="C206" t="s">
        <v>167</v>
      </c>
      <c r="D206" t="s">
        <v>167</v>
      </c>
      <c r="E206" t="s">
        <v>176</v>
      </c>
      <c r="F206" t="s">
        <v>39</v>
      </c>
      <c r="G206">
        <v>-5.2899806354135E-2</v>
      </c>
      <c r="H206">
        <f t="shared" si="3"/>
        <v>5.2899806354135E-2</v>
      </c>
      <c r="I206" t="s">
        <v>205</v>
      </c>
    </row>
    <row r="207" spans="1:9" x14ac:dyDescent="0.35">
      <c r="A207" t="s">
        <v>125</v>
      </c>
      <c r="B207" t="s">
        <v>166</v>
      </c>
      <c r="C207" t="s">
        <v>125</v>
      </c>
      <c r="D207" t="s">
        <v>167</v>
      </c>
      <c r="E207" t="s">
        <v>174</v>
      </c>
      <c r="F207" t="s">
        <v>39</v>
      </c>
      <c r="G207">
        <v>-2.27968245613419E-2</v>
      </c>
      <c r="H207">
        <f t="shared" si="3"/>
        <v>2.27968245613419E-2</v>
      </c>
      <c r="I207" t="s">
        <v>205</v>
      </c>
    </row>
    <row r="208" spans="1:9" x14ac:dyDescent="0.35">
      <c r="A208" t="s">
        <v>125</v>
      </c>
      <c r="B208" t="s">
        <v>166</v>
      </c>
      <c r="C208" t="s">
        <v>167</v>
      </c>
      <c r="D208" t="s">
        <v>125</v>
      </c>
      <c r="E208" t="s">
        <v>170</v>
      </c>
      <c r="F208" t="s">
        <v>39</v>
      </c>
      <c r="G208">
        <v>-3.2780329733203599E-2</v>
      </c>
      <c r="H208">
        <f t="shared" si="3"/>
        <v>3.2780329733203599E-2</v>
      </c>
      <c r="I208" t="s">
        <v>205</v>
      </c>
    </row>
    <row r="209" spans="1:9" x14ac:dyDescent="0.35">
      <c r="A209" t="s">
        <v>125</v>
      </c>
      <c r="B209" t="s">
        <v>166</v>
      </c>
      <c r="C209" t="s">
        <v>125</v>
      </c>
      <c r="D209" t="s">
        <v>125</v>
      </c>
      <c r="E209" t="s">
        <v>168</v>
      </c>
      <c r="F209" t="s">
        <v>39</v>
      </c>
      <c r="G209">
        <v>6.6504669809650504E-3</v>
      </c>
      <c r="H209">
        <f t="shared" si="3"/>
        <v>6.6504669809650504E-3</v>
      </c>
      <c r="I209" t="s">
        <v>205</v>
      </c>
    </row>
    <row r="210" spans="1:9" x14ac:dyDescent="0.35">
      <c r="A210" t="s">
        <v>76</v>
      </c>
      <c r="B210" t="s">
        <v>178</v>
      </c>
      <c r="C210" t="s">
        <v>167</v>
      </c>
      <c r="D210" t="s">
        <v>167</v>
      </c>
      <c r="E210" t="s">
        <v>184</v>
      </c>
      <c r="F210" t="s">
        <v>40</v>
      </c>
      <c r="G210">
        <v>-2.63464336674465E-2</v>
      </c>
      <c r="H210">
        <f t="shared" si="3"/>
        <v>2.63464336674465E-2</v>
      </c>
      <c r="I210" t="s">
        <v>205</v>
      </c>
    </row>
    <row r="211" spans="1:9" x14ac:dyDescent="0.35">
      <c r="A211" t="s">
        <v>76</v>
      </c>
      <c r="B211" t="s">
        <v>178</v>
      </c>
      <c r="C211" t="s">
        <v>125</v>
      </c>
      <c r="D211" t="s">
        <v>167</v>
      </c>
      <c r="E211" t="s">
        <v>183</v>
      </c>
      <c r="F211" t="s">
        <v>40</v>
      </c>
      <c r="G211">
        <v>-7.2216475681508002E-3</v>
      </c>
      <c r="H211">
        <f t="shared" si="3"/>
        <v>7.2216475681508002E-3</v>
      </c>
      <c r="I211" t="s">
        <v>205</v>
      </c>
    </row>
    <row r="212" spans="1:9" x14ac:dyDescent="0.35">
      <c r="A212" t="s">
        <v>76</v>
      </c>
      <c r="B212" t="s">
        <v>178</v>
      </c>
      <c r="C212" t="s">
        <v>167</v>
      </c>
      <c r="D212" t="s">
        <v>125</v>
      </c>
      <c r="E212" t="s">
        <v>182</v>
      </c>
      <c r="F212" t="s">
        <v>40</v>
      </c>
      <c r="G212">
        <v>-3.2440654647585498E-2</v>
      </c>
      <c r="H212">
        <f t="shared" si="3"/>
        <v>3.2440654647585498E-2</v>
      </c>
      <c r="I212" t="s">
        <v>205</v>
      </c>
    </row>
    <row r="213" spans="1:9" x14ac:dyDescent="0.35">
      <c r="A213" t="s">
        <v>76</v>
      </c>
      <c r="B213" t="s">
        <v>178</v>
      </c>
      <c r="C213" t="s">
        <v>125</v>
      </c>
      <c r="D213" t="s">
        <v>125</v>
      </c>
      <c r="E213" t="s">
        <v>179</v>
      </c>
      <c r="F213" t="s">
        <v>40</v>
      </c>
      <c r="G213">
        <v>5.9572503691891203E-2</v>
      </c>
      <c r="H213">
        <f t="shared" si="3"/>
        <v>5.9572503691891203E-2</v>
      </c>
      <c r="I213" t="s">
        <v>205</v>
      </c>
    </row>
    <row r="214" spans="1:9" x14ac:dyDescent="0.35">
      <c r="A214" t="s">
        <v>76</v>
      </c>
      <c r="B214" t="s">
        <v>166</v>
      </c>
      <c r="C214" t="s">
        <v>167</v>
      </c>
      <c r="D214" t="s">
        <v>167</v>
      </c>
      <c r="E214" t="s">
        <v>176</v>
      </c>
      <c r="F214" t="s">
        <v>40</v>
      </c>
      <c r="G214">
        <v>3.4217262984326001E-2</v>
      </c>
      <c r="H214">
        <f t="shared" si="3"/>
        <v>3.4217262984326001E-2</v>
      </c>
      <c r="I214" t="s">
        <v>205</v>
      </c>
    </row>
    <row r="215" spans="1:9" x14ac:dyDescent="0.35">
      <c r="A215" t="s">
        <v>76</v>
      </c>
      <c r="B215" t="s">
        <v>166</v>
      </c>
      <c r="C215" t="s">
        <v>125</v>
      </c>
      <c r="D215" t="s">
        <v>167</v>
      </c>
      <c r="E215" t="s">
        <v>174</v>
      </c>
      <c r="F215" t="s">
        <v>40</v>
      </c>
      <c r="G215">
        <v>4.3153015446245301E-2</v>
      </c>
      <c r="H215">
        <f t="shared" si="3"/>
        <v>4.3153015446245301E-2</v>
      </c>
      <c r="I215" t="s">
        <v>205</v>
      </c>
    </row>
    <row r="216" spans="1:9" x14ac:dyDescent="0.35">
      <c r="A216" t="s">
        <v>76</v>
      </c>
      <c r="B216" t="s">
        <v>166</v>
      </c>
      <c r="C216" t="s">
        <v>167</v>
      </c>
      <c r="D216" t="s">
        <v>125</v>
      </c>
      <c r="E216" t="s">
        <v>170</v>
      </c>
      <c r="F216" t="s">
        <v>40</v>
      </c>
      <c r="G216">
        <v>4.4401965590966902E-2</v>
      </c>
      <c r="H216">
        <f t="shared" si="3"/>
        <v>4.4401965590966902E-2</v>
      </c>
      <c r="I216" t="s">
        <v>205</v>
      </c>
    </row>
    <row r="217" spans="1:9" x14ac:dyDescent="0.35">
      <c r="A217" t="s">
        <v>76</v>
      </c>
      <c r="B217" t="s">
        <v>166</v>
      </c>
      <c r="C217" t="s">
        <v>125</v>
      </c>
      <c r="D217" t="s">
        <v>125</v>
      </c>
      <c r="E217" t="s">
        <v>168</v>
      </c>
      <c r="F217" t="s">
        <v>40</v>
      </c>
      <c r="G217">
        <v>5.8787711705871097E-2</v>
      </c>
      <c r="H217">
        <f t="shared" si="3"/>
        <v>5.8787711705871097E-2</v>
      </c>
      <c r="I217" t="s">
        <v>205</v>
      </c>
    </row>
    <row r="218" spans="1:9" x14ac:dyDescent="0.35">
      <c r="A218" t="s">
        <v>125</v>
      </c>
      <c r="B218" t="s">
        <v>178</v>
      </c>
      <c r="C218" t="s">
        <v>167</v>
      </c>
      <c r="D218" t="s">
        <v>167</v>
      </c>
      <c r="E218" t="s">
        <v>184</v>
      </c>
      <c r="F218" t="s">
        <v>40</v>
      </c>
      <c r="G218">
        <v>1.2557984344293401E-2</v>
      </c>
      <c r="H218">
        <f t="shared" si="3"/>
        <v>1.2557984344293401E-2</v>
      </c>
      <c r="I218" t="s">
        <v>205</v>
      </c>
    </row>
    <row r="219" spans="1:9" x14ac:dyDescent="0.35">
      <c r="A219" t="s">
        <v>125</v>
      </c>
      <c r="B219" t="s">
        <v>178</v>
      </c>
      <c r="C219" t="s">
        <v>125</v>
      </c>
      <c r="D219" t="s">
        <v>167</v>
      </c>
      <c r="E219" t="s">
        <v>183</v>
      </c>
      <c r="F219" t="s">
        <v>40</v>
      </c>
      <c r="G219">
        <v>8.0644741164047906E-3</v>
      </c>
      <c r="H219">
        <f t="shared" si="3"/>
        <v>8.0644741164047906E-3</v>
      </c>
      <c r="I219" t="s">
        <v>205</v>
      </c>
    </row>
    <row r="220" spans="1:9" x14ac:dyDescent="0.35">
      <c r="A220" t="s">
        <v>125</v>
      </c>
      <c r="B220" t="s">
        <v>178</v>
      </c>
      <c r="C220" t="s">
        <v>167</v>
      </c>
      <c r="D220" t="s">
        <v>125</v>
      </c>
      <c r="E220" t="s">
        <v>182</v>
      </c>
      <c r="F220" t="s">
        <v>40</v>
      </c>
      <c r="G220">
        <v>4.9901028107711701E-2</v>
      </c>
      <c r="H220">
        <f t="shared" si="3"/>
        <v>4.9901028107711701E-2</v>
      </c>
      <c r="I220" t="s">
        <v>205</v>
      </c>
    </row>
    <row r="221" spans="1:9" x14ac:dyDescent="0.35">
      <c r="A221" t="s">
        <v>125</v>
      </c>
      <c r="B221" t="s">
        <v>178</v>
      </c>
      <c r="C221" t="s">
        <v>125</v>
      </c>
      <c r="D221" t="s">
        <v>125</v>
      </c>
      <c r="E221" t="s">
        <v>179</v>
      </c>
      <c r="F221" t="s">
        <v>40</v>
      </c>
      <c r="G221">
        <v>-6.4784199436398807E-2</v>
      </c>
      <c r="H221">
        <f t="shared" si="3"/>
        <v>6.4784199436398807E-2</v>
      </c>
      <c r="I221" t="s">
        <v>205</v>
      </c>
    </row>
    <row r="222" spans="1:9" x14ac:dyDescent="0.35">
      <c r="A222" t="s">
        <v>125</v>
      </c>
      <c r="B222" t="s">
        <v>166</v>
      </c>
      <c r="C222" t="s">
        <v>167</v>
      </c>
      <c r="D222" t="s">
        <v>167</v>
      </c>
      <c r="E222" t="s">
        <v>176</v>
      </c>
      <c r="F222" t="s">
        <v>40</v>
      </c>
      <c r="G222">
        <v>1.6452264157926302E-2</v>
      </c>
      <c r="H222">
        <f t="shared" si="3"/>
        <v>1.6452264157926302E-2</v>
      </c>
      <c r="I222" t="s">
        <v>205</v>
      </c>
    </row>
    <row r="223" spans="1:9" x14ac:dyDescent="0.35">
      <c r="A223" t="s">
        <v>125</v>
      </c>
      <c r="B223" t="s">
        <v>166</v>
      </c>
      <c r="C223" t="s">
        <v>125</v>
      </c>
      <c r="D223" t="s">
        <v>167</v>
      </c>
      <c r="E223" t="s">
        <v>174</v>
      </c>
      <c r="F223" t="s">
        <v>40</v>
      </c>
      <c r="G223">
        <v>2.4744454747199902E-2</v>
      </c>
      <c r="H223">
        <f t="shared" si="3"/>
        <v>2.4744454747199902E-2</v>
      </c>
      <c r="I223" t="s">
        <v>205</v>
      </c>
    </row>
    <row r="224" spans="1:9" x14ac:dyDescent="0.35">
      <c r="A224" t="s">
        <v>125</v>
      </c>
      <c r="B224" t="s">
        <v>166</v>
      </c>
      <c r="C224" t="s">
        <v>167</v>
      </c>
      <c r="D224" t="s">
        <v>125</v>
      </c>
      <c r="E224" t="s">
        <v>170</v>
      </c>
      <c r="F224" t="s">
        <v>40</v>
      </c>
      <c r="G224">
        <v>-1.7115981671082098E-2</v>
      </c>
      <c r="H224">
        <f t="shared" si="3"/>
        <v>1.7115981671082098E-2</v>
      </c>
      <c r="I224" t="s">
        <v>205</v>
      </c>
    </row>
    <row r="225" spans="1:9" x14ac:dyDescent="0.35">
      <c r="A225" t="s">
        <v>125</v>
      </c>
      <c r="B225" t="s">
        <v>166</v>
      </c>
      <c r="C225" t="s">
        <v>125</v>
      </c>
      <c r="D225" t="s">
        <v>125</v>
      </c>
      <c r="E225" t="s">
        <v>168</v>
      </c>
      <c r="F225" t="s">
        <v>40</v>
      </c>
      <c r="G225">
        <v>5.8881486423321402E-2</v>
      </c>
      <c r="H225">
        <f t="shared" si="3"/>
        <v>5.8881486423321402E-2</v>
      </c>
      <c r="I225" t="s">
        <v>205</v>
      </c>
    </row>
    <row r="226" spans="1:9" x14ac:dyDescent="0.35">
      <c r="A226" t="s">
        <v>76</v>
      </c>
      <c r="B226" t="s">
        <v>178</v>
      </c>
      <c r="C226" t="s">
        <v>167</v>
      </c>
      <c r="D226" t="s">
        <v>167</v>
      </c>
      <c r="E226" t="s">
        <v>184</v>
      </c>
      <c r="F226" t="s">
        <v>41</v>
      </c>
      <c r="G226">
        <v>-1.38069743111136E-2</v>
      </c>
      <c r="H226">
        <f t="shared" si="3"/>
        <v>1.38069743111136E-2</v>
      </c>
      <c r="I226" t="s">
        <v>205</v>
      </c>
    </row>
    <row r="227" spans="1:9" x14ac:dyDescent="0.35">
      <c r="A227" t="s">
        <v>76</v>
      </c>
      <c r="B227" t="s">
        <v>178</v>
      </c>
      <c r="C227" t="s">
        <v>125</v>
      </c>
      <c r="D227" t="s">
        <v>167</v>
      </c>
      <c r="E227" t="s">
        <v>183</v>
      </c>
      <c r="F227" t="s">
        <v>41</v>
      </c>
      <c r="G227">
        <v>6.4461401115046904E-2</v>
      </c>
      <c r="H227">
        <f t="shared" si="3"/>
        <v>6.4461401115046904E-2</v>
      </c>
      <c r="I227" t="s">
        <v>205</v>
      </c>
    </row>
    <row r="228" spans="1:9" x14ac:dyDescent="0.35">
      <c r="A228" t="s">
        <v>76</v>
      </c>
      <c r="B228" t="s">
        <v>178</v>
      </c>
      <c r="C228" t="s">
        <v>167</v>
      </c>
      <c r="D228" t="s">
        <v>125</v>
      </c>
      <c r="E228" t="s">
        <v>182</v>
      </c>
      <c r="F228" t="s">
        <v>41</v>
      </c>
      <c r="G228">
        <v>-3.5433837668806402E-2</v>
      </c>
      <c r="H228">
        <f t="shared" si="3"/>
        <v>3.5433837668806402E-2</v>
      </c>
      <c r="I228" t="s">
        <v>205</v>
      </c>
    </row>
    <row r="229" spans="1:9" x14ac:dyDescent="0.35">
      <c r="A229" t="s">
        <v>76</v>
      </c>
      <c r="B229" t="s">
        <v>178</v>
      </c>
      <c r="C229" t="s">
        <v>125</v>
      </c>
      <c r="D229" t="s">
        <v>125</v>
      </c>
      <c r="E229" t="s">
        <v>179</v>
      </c>
      <c r="F229" t="s">
        <v>41</v>
      </c>
      <c r="G229">
        <v>4.6091874440449898E-3</v>
      </c>
      <c r="H229">
        <f t="shared" si="3"/>
        <v>4.6091874440449898E-3</v>
      </c>
      <c r="I229" t="s">
        <v>205</v>
      </c>
    </row>
    <row r="230" spans="1:9" x14ac:dyDescent="0.35">
      <c r="A230" t="s">
        <v>76</v>
      </c>
      <c r="B230" t="s">
        <v>166</v>
      </c>
      <c r="C230" t="s">
        <v>167</v>
      </c>
      <c r="D230" t="s">
        <v>167</v>
      </c>
      <c r="E230" t="s">
        <v>176</v>
      </c>
      <c r="F230" t="s">
        <v>41</v>
      </c>
      <c r="G230">
        <v>5.4737973980600499E-2</v>
      </c>
      <c r="H230">
        <f t="shared" si="3"/>
        <v>5.4737973980600499E-2</v>
      </c>
      <c r="I230" t="s">
        <v>205</v>
      </c>
    </row>
    <row r="231" spans="1:9" x14ac:dyDescent="0.35">
      <c r="A231" t="s">
        <v>76</v>
      </c>
      <c r="B231" t="s">
        <v>166</v>
      </c>
      <c r="C231" t="s">
        <v>125</v>
      </c>
      <c r="D231" t="s">
        <v>167</v>
      </c>
      <c r="E231" t="s">
        <v>174</v>
      </c>
      <c r="F231" t="s">
        <v>41</v>
      </c>
      <c r="G231">
        <v>3.24987691061853E-2</v>
      </c>
      <c r="H231">
        <f t="shared" si="3"/>
        <v>3.24987691061853E-2</v>
      </c>
      <c r="I231" t="s">
        <v>205</v>
      </c>
    </row>
    <row r="232" spans="1:9" x14ac:dyDescent="0.35">
      <c r="A232" t="s">
        <v>76</v>
      </c>
      <c r="B232" t="s">
        <v>166</v>
      </c>
      <c r="C232" t="s">
        <v>167</v>
      </c>
      <c r="D232" t="s">
        <v>125</v>
      </c>
      <c r="E232" t="s">
        <v>170</v>
      </c>
      <c r="F232" t="s">
        <v>41</v>
      </c>
      <c r="G232">
        <v>1.66556394436079E-2</v>
      </c>
      <c r="H232">
        <f t="shared" si="3"/>
        <v>1.66556394436079E-2</v>
      </c>
      <c r="I232" t="s">
        <v>205</v>
      </c>
    </row>
    <row r="233" spans="1:9" x14ac:dyDescent="0.35">
      <c r="A233" t="s">
        <v>76</v>
      </c>
      <c r="B233" t="s">
        <v>166</v>
      </c>
      <c r="C233" t="s">
        <v>125</v>
      </c>
      <c r="D233" t="s">
        <v>125</v>
      </c>
      <c r="E233" t="s">
        <v>168</v>
      </c>
      <c r="F233" t="s">
        <v>41</v>
      </c>
      <c r="G233">
        <v>3.9659628452410403E-2</v>
      </c>
      <c r="H233">
        <f t="shared" si="3"/>
        <v>3.9659628452410403E-2</v>
      </c>
      <c r="I233" t="s">
        <v>205</v>
      </c>
    </row>
    <row r="234" spans="1:9" x14ac:dyDescent="0.35">
      <c r="A234" t="s">
        <v>125</v>
      </c>
      <c r="B234" t="s">
        <v>178</v>
      </c>
      <c r="C234" t="s">
        <v>167</v>
      </c>
      <c r="D234" t="s">
        <v>167</v>
      </c>
      <c r="E234" t="s">
        <v>184</v>
      </c>
      <c r="F234" t="s">
        <v>41</v>
      </c>
      <c r="G234">
        <v>-4.94858878672607E-2</v>
      </c>
      <c r="H234">
        <f t="shared" si="3"/>
        <v>4.94858878672607E-2</v>
      </c>
      <c r="I234" t="s">
        <v>205</v>
      </c>
    </row>
    <row r="235" spans="1:9" x14ac:dyDescent="0.35">
      <c r="A235" t="s">
        <v>125</v>
      </c>
      <c r="B235" t="s">
        <v>178</v>
      </c>
      <c r="C235" t="s">
        <v>125</v>
      </c>
      <c r="D235" t="s">
        <v>167</v>
      </c>
      <c r="E235" t="s">
        <v>183</v>
      </c>
      <c r="F235" t="s">
        <v>41</v>
      </c>
      <c r="G235">
        <v>-2.6606298710894E-2</v>
      </c>
      <c r="H235">
        <f t="shared" si="3"/>
        <v>2.6606298710894E-2</v>
      </c>
      <c r="I235" t="s">
        <v>205</v>
      </c>
    </row>
    <row r="236" spans="1:9" x14ac:dyDescent="0.35">
      <c r="A236" t="s">
        <v>125</v>
      </c>
      <c r="B236" t="s">
        <v>178</v>
      </c>
      <c r="C236" t="s">
        <v>167</v>
      </c>
      <c r="D236" t="s">
        <v>125</v>
      </c>
      <c r="E236" t="s">
        <v>182</v>
      </c>
      <c r="F236" t="s">
        <v>41</v>
      </c>
      <c r="G236">
        <v>-5.9072405195572698E-4</v>
      </c>
      <c r="H236">
        <f t="shared" si="3"/>
        <v>5.9072405195572698E-4</v>
      </c>
      <c r="I236" t="s">
        <v>205</v>
      </c>
    </row>
    <row r="237" spans="1:9" x14ac:dyDescent="0.35">
      <c r="A237" t="s">
        <v>125</v>
      </c>
      <c r="B237" t="s">
        <v>178</v>
      </c>
      <c r="C237" t="s">
        <v>125</v>
      </c>
      <c r="D237" t="s">
        <v>125</v>
      </c>
      <c r="E237" t="s">
        <v>179</v>
      </c>
      <c r="F237" t="s">
        <v>41</v>
      </c>
      <c r="G237">
        <v>1.16832161802805E-4</v>
      </c>
      <c r="H237">
        <f t="shared" si="3"/>
        <v>1.16832161802805E-4</v>
      </c>
      <c r="I237" t="s">
        <v>205</v>
      </c>
    </row>
    <row r="238" spans="1:9" x14ac:dyDescent="0.35">
      <c r="A238" t="s">
        <v>125</v>
      </c>
      <c r="B238" t="s">
        <v>166</v>
      </c>
      <c r="C238" t="s">
        <v>167</v>
      </c>
      <c r="D238" t="s">
        <v>167</v>
      </c>
      <c r="E238" t="s">
        <v>176</v>
      </c>
      <c r="F238" t="s">
        <v>41</v>
      </c>
      <c r="G238">
        <v>-1.35150211842589E-2</v>
      </c>
      <c r="H238">
        <f t="shared" si="3"/>
        <v>1.35150211842589E-2</v>
      </c>
      <c r="I238" t="s">
        <v>205</v>
      </c>
    </row>
    <row r="239" spans="1:9" x14ac:dyDescent="0.35">
      <c r="A239" t="s">
        <v>125</v>
      </c>
      <c r="B239" t="s">
        <v>166</v>
      </c>
      <c r="C239" t="s">
        <v>125</v>
      </c>
      <c r="D239" t="s">
        <v>167</v>
      </c>
      <c r="E239" t="s">
        <v>174</v>
      </c>
      <c r="F239" t="s">
        <v>41</v>
      </c>
      <c r="G239">
        <v>-6.1968262238158198E-2</v>
      </c>
      <c r="H239">
        <f t="shared" si="3"/>
        <v>6.1968262238158198E-2</v>
      </c>
      <c r="I239" t="s">
        <v>205</v>
      </c>
    </row>
    <row r="240" spans="1:9" x14ac:dyDescent="0.35">
      <c r="A240" t="s">
        <v>125</v>
      </c>
      <c r="B240" t="s">
        <v>166</v>
      </c>
      <c r="C240" t="s">
        <v>167</v>
      </c>
      <c r="D240" t="s">
        <v>125</v>
      </c>
      <c r="E240" t="s">
        <v>170</v>
      </c>
      <c r="F240" t="s">
        <v>41</v>
      </c>
      <c r="G240">
        <v>-9.3108219707218592E-3</v>
      </c>
      <c r="H240">
        <f t="shared" si="3"/>
        <v>9.3108219707218592E-3</v>
      </c>
      <c r="I240" t="s">
        <v>205</v>
      </c>
    </row>
    <row r="241" spans="1:9" x14ac:dyDescent="0.35">
      <c r="A241" t="s">
        <v>125</v>
      </c>
      <c r="B241" t="s">
        <v>166</v>
      </c>
      <c r="C241" t="s">
        <v>125</v>
      </c>
      <c r="D241" t="s">
        <v>125</v>
      </c>
      <c r="E241" t="s">
        <v>168</v>
      </c>
      <c r="F241" t="s">
        <v>41</v>
      </c>
      <c r="G241">
        <v>2.0328214657629701E-2</v>
      </c>
      <c r="H241">
        <f t="shared" si="3"/>
        <v>2.0328214657629701E-2</v>
      </c>
      <c r="I241" t="s">
        <v>205</v>
      </c>
    </row>
    <row r="242" spans="1:9" x14ac:dyDescent="0.35">
      <c r="A242" t="s">
        <v>76</v>
      </c>
      <c r="B242" t="s">
        <v>178</v>
      </c>
      <c r="C242" t="s">
        <v>167</v>
      </c>
      <c r="D242" t="s">
        <v>167</v>
      </c>
      <c r="E242" t="s">
        <v>184</v>
      </c>
      <c r="F242" t="s">
        <v>42</v>
      </c>
      <c r="G242">
        <v>-3.85387910644437E-3</v>
      </c>
      <c r="H242">
        <f t="shared" si="3"/>
        <v>3.85387910644437E-3</v>
      </c>
      <c r="I242" t="s">
        <v>205</v>
      </c>
    </row>
    <row r="243" spans="1:9" x14ac:dyDescent="0.35">
      <c r="A243" t="s">
        <v>76</v>
      </c>
      <c r="B243" t="s">
        <v>178</v>
      </c>
      <c r="C243" t="s">
        <v>125</v>
      </c>
      <c r="D243" t="s">
        <v>167</v>
      </c>
      <c r="E243" t="s">
        <v>183</v>
      </c>
      <c r="F243" t="s">
        <v>42</v>
      </c>
      <c r="G243">
        <v>1.8613793601554501E-2</v>
      </c>
      <c r="H243">
        <f t="shared" si="3"/>
        <v>1.8613793601554501E-2</v>
      </c>
      <c r="I243" t="s">
        <v>205</v>
      </c>
    </row>
    <row r="244" spans="1:9" x14ac:dyDescent="0.35">
      <c r="A244" t="s">
        <v>76</v>
      </c>
      <c r="B244" t="s">
        <v>178</v>
      </c>
      <c r="C244" t="s">
        <v>167</v>
      </c>
      <c r="D244" t="s">
        <v>125</v>
      </c>
      <c r="E244" t="s">
        <v>182</v>
      </c>
      <c r="F244" t="s">
        <v>42</v>
      </c>
      <c r="G244">
        <v>6.1482549707551296E-3</v>
      </c>
      <c r="H244">
        <f t="shared" si="3"/>
        <v>6.1482549707551296E-3</v>
      </c>
      <c r="I244" t="s">
        <v>205</v>
      </c>
    </row>
    <row r="245" spans="1:9" x14ac:dyDescent="0.35">
      <c r="A245" t="s">
        <v>76</v>
      </c>
      <c r="B245" t="s">
        <v>178</v>
      </c>
      <c r="C245" t="s">
        <v>125</v>
      </c>
      <c r="D245" t="s">
        <v>125</v>
      </c>
      <c r="E245" t="s">
        <v>179</v>
      </c>
      <c r="F245" t="s">
        <v>42</v>
      </c>
      <c r="G245">
        <v>8.0453370504801405E-2</v>
      </c>
      <c r="H245">
        <f t="shared" si="3"/>
        <v>8.0453370504801405E-2</v>
      </c>
      <c r="I245" t="s">
        <v>205</v>
      </c>
    </row>
    <row r="246" spans="1:9" x14ac:dyDescent="0.35">
      <c r="A246" t="s">
        <v>76</v>
      </c>
      <c r="B246" t="s">
        <v>166</v>
      </c>
      <c r="C246" t="s">
        <v>167</v>
      </c>
      <c r="D246" t="s">
        <v>167</v>
      </c>
      <c r="E246" t="s">
        <v>176</v>
      </c>
      <c r="F246" t="s">
        <v>42</v>
      </c>
      <c r="G246">
        <v>5.5596929629267502E-2</v>
      </c>
      <c r="H246">
        <f t="shared" si="3"/>
        <v>5.5596929629267502E-2</v>
      </c>
      <c r="I246" t="s">
        <v>205</v>
      </c>
    </row>
    <row r="247" spans="1:9" x14ac:dyDescent="0.35">
      <c r="A247" t="s">
        <v>76</v>
      </c>
      <c r="B247" t="s">
        <v>166</v>
      </c>
      <c r="C247" t="s">
        <v>125</v>
      </c>
      <c r="D247" t="s">
        <v>167</v>
      </c>
      <c r="E247" t="s">
        <v>174</v>
      </c>
      <c r="F247" t="s">
        <v>42</v>
      </c>
      <c r="G247">
        <v>2.2985688670480401E-2</v>
      </c>
      <c r="H247">
        <f t="shared" si="3"/>
        <v>2.2985688670480401E-2</v>
      </c>
      <c r="I247" t="s">
        <v>205</v>
      </c>
    </row>
    <row r="248" spans="1:9" x14ac:dyDescent="0.35">
      <c r="A248" t="s">
        <v>76</v>
      </c>
      <c r="B248" t="s">
        <v>166</v>
      </c>
      <c r="C248" t="s">
        <v>167</v>
      </c>
      <c r="D248" t="s">
        <v>125</v>
      </c>
      <c r="E248" t="s">
        <v>170</v>
      </c>
      <c r="F248" t="s">
        <v>42</v>
      </c>
      <c r="G248">
        <v>6.1441837677915202E-2</v>
      </c>
      <c r="H248">
        <f t="shared" si="3"/>
        <v>6.1441837677915202E-2</v>
      </c>
      <c r="I248" t="s">
        <v>205</v>
      </c>
    </row>
    <row r="249" spans="1:9" x14ac:dyDescent="0.35">
      <c r="A249" t="s">
        <v>76</v>
      </c>
      <c r="B249" t="s">
        <v>166</v>
      </c>
      <c r="C249" t="s">
        <v>125</v>
      </c>
      <c r="D249" t="s">
        <v>125</v>
      </c>
      <c r="E249" t="s">
        <v>168</v>
      </c>
      <c r="F249" t="s">
        <v>42</v>
      </c>
      <c r="G249">
        <v>4.3253429023467897E-2</v>
      </c>
      <c r="H249">
        <f t="shared" si="3"/>
        <v>4.3253429023467897E-2</v>
      </c>
      <c r="I249" t="s">
        <v>205</v>
      </c>
    </row>
    <row r="250" spans="1:9" x14ac:dyDescent="0.35">
      <c r="A250" t="s">
        <v>125</v>
      </c>
      <c r="B250" t="s">
        <v>178</v>
      </c>
      <c r="C250" t="s">
        <v>167</v>
      </c>
      <c r="D250" t="s">
        <v>167</v>
      </c>
      <c r="E250" t="s">
        <v>184</v>
      </c>
      <c r="F250" t="s">
        <v>42</v>
      </c>
      <c r="G250">
        <v>-1.63773724003402E-3</v>
      </c>
      <c r="H250">
        <f t="shared" si="3"/>
        <v>1.63773724003402E-3</v>
      </c>
      <c r="I250" t="s">
        <v>205</v>
      </c>
    </row>
    <row r="251" spans="1:9" x14ac:dyDescent="0.35">
      <c r="A251" t="s">
        <v>125</v>
      </c>
      <c r="B251" t="s">
        <v>178</v>
      </c>
      <c r="C251" t="s">
        <v>125</v>
      </c>
      <c r="D251" t="s">
        <v>167</v>
      </c>
      <c r="E251" t="s">
        <v>183</v>
      </c>
      <c r="F251" t="s">
        <v>42</v>
      </c>
      <c r="G251">
        <v>3.6303159852587898E-2</v>
      </c>
      <c r="H251">
        <f t="shared" si="3"/>
        <v>3.6303159852587898E-2</v>
      </c>
      <c r="I251" t="s">
        <v>205</v>
      </c>
    </row>
    <row r="252" spans="1:9" x14ac:dyDescent="0.35">
      <c r="A252" t="s">
        <v>125</v>
      </c>
      <c r="B252" t="s">
        <v>178</v>
      </c>
      <c r="C252" t="s">
        <v>167</v>
      </c>
      <c r="D252" t="s">
        <v>125</v>
      </c>
      <c r="E252" t="s">
        <v>182</v>
      </c>
      <c r="F252" t="s">
        <v>42</v>
      </c>
      <c r="G252">
        <v>2.29584734913389E-2</v>
      </c>
      <c r="H252">
        <f t="shared" si="3"/>
        <v>2.29584734913389E-2</v>
      </c>
      <c r="I252" t="s">
        <v>205</v>
      </c>
    </row>
    <row r="253" spans="1:9" x14ac:dyDescent="0.35">
      <c r="A253" t="s">
        <v>125</v>
      </c>
      <c r="B253" t="s">
        <v>178</v>
      </c>
      <c r="C253" t="s">
        <v>125</v>
      </c>
      <c r="D253" t="s">
        <v>125</v>
      </c>
      <c r="E253" t="s">
        <v>179</v>
      </c>
      <c r="F253" t="s">
        <v>42</v>
      </c>
      <c r="G253">
        <v>-3.4592793889828902E-2</v>
      </c>
      <c r="H253">
        <f t="shared" si="3"/>
        <v>3.4592793889828902E-2</v>
      </c>
      <c r="I253" t="s">
        <v>205</v>
      </c>
    </row>
    <row r="254" spans="1:9" x14ac:dyDescent="0.35">
      <c r="A254" t="s">
        <v>125</v>
      </c>
      <c r="B254" t="s">
        <v>166</v>
      </c>
      <c r="C254" t="s">
        <v>167</v>
      </c>
      <c r="D254" t="s">
        <v>167</v>
      </c>
      <c r="E254" t="s">
        <v>176</v>
      </c>
      <c r="F254" t="s">
        <v>42</v>
      </c>
      <c r="G254">
        <v>-2.5426297941746298E-4</v>
      </c>
      <c r="H254">
        <f t="shared" si="3"/>
        <v>2.5426297941746298E-4</v>
      </c>
      <c r="I254" t="s">
        <v>205</v>
      </c>
    </row>
    <row r="255" spans="1:9" x14ac:dyDescent="0.35">
      <c r="A255" t="s">
        <v>125</v>
      </c>
      <c r="B255" t="s">
        <v>166</v>
      </c>
      <c r="C255" t="s">
        <v>125</v>
      </c>
      <c r="D255" t="s">
        <v>167</v>
      </c>
      <c r="E255" t="s">
        <v>174</v>
      </c>
      <c r="F255" t="s">
        <v>42</v>
      </c>
      <c r="G255">
        <v>-1.5762851714346899E-2</v>
      </c>
      <c r="H255">
        <f t="shared" si="3"/>
        <v>1.5762851714346899E-2</v>
      </c>
      <c r="I255" t="s">
        <v>205</v>
      </c>
    </row>
    <row r="256" spans="1:9" x14ac:dyDescent="0.35">
      <c r="A256" t="s">
        <v>125</v>
      </c>
      <c r="B256" t="s">
        <v>166</v>
      </c>
      <c r="C256" t="s">
        <v>167</v>
      </c>
      <c r="D256" t="s">
        <v>125</v>
      </c>
      <c r="E256" t="s">
        <v>170</v>
      </c>
      <c r="F256" t="s">
        <v>42</v>
      </c>
      <c r="G256">
        <v>4.1221852683313498E-3</v>
      </c>
      <c r="H256">
        <f t="shared" si="3"/>
        <v>4.1221852683313498E-3</v>
      </c>
      <c r="I256" t="s">
        <v>205</v>
      </c>
    </row>
    <row r="257" spans="1:9" x14ac:dyDescent="0.35">
      <c r="A257" t="s">
        <v>125</v>
      </c>
      <c r="B257" t="s">
        <v>166</v>
      </c>
      <c r="C257" t="s">
        <v>125</v>
      </c>
      <c r="D257" t="s">
        <v>125</v>
      </c>
      <c r="E257" t="s">
        <v>168</v>
      </c>
      <c r="F257" t="s">
        <v>42</v>
      </c>
      <c r="G257">
        <v>4.3875909728159697E-2</v>
      </c>
      <c r="H257">
        <f t="shared" si="3"/>
        <v>4.3875909728159697E-2</v>
      </c>
      <c r="I257" t="s">
        <v>205</v>
      </c>
    </row>
    <row r="258" spans="1:9" x14ac:dyDescent="0.35">
      <c r="A258" t="s">
        <v>76</v>
      </c>
      <c r="B258" t="s">
        <v>178</v>
      </c>
      <c r="C258" t="s">
        <v>167</v>
      </c>
      <c r="D258" t="s">
        <v>167</v>
      </c>
      <c r="E258" t="s">
        <v>184</v>
      </c>
      <c r="F258" t="s">
        <v>43</v>
      </c>
      <c r="G258">
        <v>-2.7252600761938899E-2</v>
      </c>
      <c r="H258">
        <f t="shared" si="3"/>
        <v>2.7252600761938899E-2</v>
      </c>
      <c r="I258" t="s">
        <v>205</v>
      </c>
    </row>
    <row r="259" spans="1:9" x14ac:dyDescent="0.35">
      <c r="A259" t="s">
        <v>76</v>
      </c>
      <c r="B259" t="s">
        <v>178</v>
      </c>
      <c r="C259" t="s">
        <v>125</v>
      </c>
      <c r="D259" t="s">
        <v>167</v>
      </c>
      <c r="E259" t="s">
        <v>183</v>
      </c>
      <c r="F259" t="s">
        <v>43</v>
      </c>
      <c r="G259">
        <v>6.4145316103046399E-2</v>
      </c>
      <c r="H259">
        <f t="shared" ref="H259:H322" si="4">ABS(G259)</f>
        <v>6.4145316103046399E-2</v>
      </c>
      <c r="I259" t="s">
        <v>205</v>
      </c>
    </row>
    <row r="260" spans="1:9" x14ac:dyDescent="0.35">
      <c r="A260" t="s">
        <v>76</v>
      </c>
      <c r="B260" t="s">
        <v>178</v>
      </c>
      <c r="C260" t="s">
        <v>167</v>
      </c>
      <c r="D260" t="s">
        <v>125</v>
      </c>
      <c r="E260" t="s">
        <v>182</v>
      </c>
      <c r="F260" t="s">
        <v>43</v>
      </c>
      <c r="G260">
        <v>7.8782809199668506E-3</v>
      </c>
      <c r="H260">
        <f t="shared" si="4"/>
        <v>7.8782809199668506E-3</v>
      </c>
      <c r="I260" t="s">
        <v>205</v>
      </c>
    </row>
    <row r="261" spans="1:9" x14ac:dyDescent="0.35">
      <c r="A261" t="s">
        <v>76</v>
      </c>
      <c r="B261" t="s">
        <v>178</v>
      </c>
      <c r="C261" t="s">
        <v>125</v>
      </c>
      <c r="D261" t="s">
        <v>125</v>
      </c>
      <c r="E261" t="s">
        <v>179</v>
      </c>
      <c r="F261" t="s">
        <v>43</v>
      </c>
      <c r="G261">
        <v>2.1405527552434401E-2</v>
      </c>
      <c r="H261">
        <f t="shared" si="4"/>
        <v>2.1405527552434401E-2</v>
      </c>
      <c r="I261" t="s">
        <v>205</v>
      </c>
    </row>
    <row r="262" spans="1:9" x14ac:dyDescent="0.35">
      <c r="A262" t="s">
        <v>76</v>
      </c>
      <c r="B262" t="s">
        <v>166</v>
      </c>
      <c r="C262" t="s">
        <v>167</v>
      </c>
      <c r="D262" t="s">
        <v>167</v>
      </c>
      <c r="E262" t="s">
        <v>176</v>
      </c>
      <c r="F262" t="s">
        <v>43</v>
      </c>
      <c r="G262">
        <v>2.3665627732400302E-2</v>
      </c>
      <c r="H262">
        <f t="shared" si="4"/>
        <v>2.3665627732400302E-2</v>
      </c>
      <c r="I262" t="s">
        <v>205</v>
      </c>
    </row>
    <row r="263" spans="1:9" x14ac:dyDescent="0.35">
      <c r="A263" t="s">
        <v>76</v>
      </c>
      <c r="B263" t="s">
        <v>166</v>
      </c>
      <c r="C263" t="s">
        <v>125</v>
      </c>
      <c r="D263" t="s">
        <v>167</v>
      </c>
      <c r="E263" t="s">
        <v>174</v>
      </c>
      <c r="F263" t="s">
        <v>43</v>
      </c>
      <c r="G263">
        <v>1.0365607481209099E-2</v>
      </c>
      <c r="H263">
        <f t="shared" si="4"/>
        <v>1.0365607481209099E-2</v>
      </c>
      <c r="I263" t="s">
        <v>205</v>
      </c>
    </row>
    <row r="264" spans="1:9" x14ac:dyDescent="0.35">
      <c r="A264" t="s">
        <v>76</v>
      </c>
      <c r="B264" t="s">
        <v>166</v>
      </c>
      <c r="C264" t="s">
        <v>167</v>
      </c>
      <c r="D264" t="s">
        <v>125</v>
      </c>
      <c r="E264" t="s">
        <v>170</v>
      </c>
      <c r="F264" t="s">
        <v>43</v>
      </c>
      <c r="G264">
        <v>-7.2111180286049698E-3</v>
      </c>
      <c r="H264">
        <f t="shared" si="4"/>
        <v>7.2111180286049698E-3</v>
      </c>
      <c r="I264" t="s">
        <v>205</v>
      </c>
    </row>
    <row r="265" spans="1:9" x14ac:dyDescent="0.35">
      <c r="A265" t="s">
        <v>76</v>
      </c>
      <c r="B265" t="s">
        <v>166</v>
      </c>
      <c r="C265" t="s">
        <v>125</v>
      </c>
      <c r="D265" t="s">
        <v>125</v>
      </c>
      <c r="E265" t="s">
        <v>168</v>
      </c>
      <c r="F265" t="s">
        <v>43</v>
      </c>
      <c r="G265">
        <v>8.0701420878471104E-3</v>
      </c>
      <c r="H265">
        <f t="shared" si="4"/>
        <v>8.0701420878471104E-3</v>
      </c>
      <c r="I265" t="s">
        <v>205</v>
      </c>
    </row>
    <row r="266" spans="1:9" x14ac:dyDescent="0.35">
      <c r="A266" t="s">
        <v>125</v>
      </c>
      <c r="B266" t="s">
        <v>178</v>
      </c>
      <c r="C266" t="s">
        <v>167</v>
      </c>
      <c r="D266" t="s">
        <v>167</v>
      </c>
      <c r="E266" t="s">
        <v>184</v>
      </c>
      <c r="F266" t="s">
        <v>43</v>
      </c>
      <c r="G266">
        <v>8.1941048850078205E-4</v>
      </c>
      <c r="H266">
        <f t="shared" si="4"/>
        <v>8.1941048850078205E-4</v>
      </c>
      <c r="I266" t="s">
        <v>205</v>
      </c>
    </row>
    <row r="267" spans="1:9" x14ac:dyDescent="0.35">
      <c r="A267" t="s">
        <v>125</v>
      </c>
      <c r="B267" t="s">
        <v>178</v>
      </c>
      <c r="C267" t="s">
        <v>125</v>
      </c>
      <c r="D267" t="s">
        <v>167</v>
      </c>
      <c r="E267" t="s">
        <v>183</v>
      </c>
      <c r="F267" t="s">
        <v>43</v>
      </c>
      <c r="G267">
        <v>4.44564467638238E-2</v>
      </c>
      <c r="H267">
        <f t="shared" si="4"/>
        <v>4.44564467638238E-2</v>
      </c>
      <c r="I267" t="s">
        <v>205</v>
      </c>
    </row>
    <row r="268" spans="1:9" x14ac:dyDescent="0.35">
      <c r="A268" t="s">
        <v>125</v>
      </c>
      <c r="B268" t="s">
        <v>178</v>
      </c>
      <c r="C268" t="s">
        <v>167</v>
      </c>
      <c r="D268" t="s">
        <v>125</v>
      </c>
      <c r="E268" t="s">
        <v>182</v>
      </c>
      <c r="F268" t="s">
        <v>43</v>
      </c>
      <c r="G268">
        <v>4.5030099339397202E-2</v>
      </c>
      <c r="H268">
        <f t="shared" si="4"/>
        <v>4.5030099339397202E-2</v>
      </c>
      <c r="I268" t="s">
        <v>205</v>
      </c>
    </row>
    <row r="269" spans="1:9" x14ac:dyDescent="0.35">
      <c r="A269" t="s">
        <v>125</v>
      </c>
      <c r="B269" t="s">
        <v>178</v>
      </c>
      <c r="C269" t="s">
        <v>125</v>
      </c>
      <c r="D269" t="s">
        <v>125</v>
      </c>
      <c r="E269" t="s">
        <v>179</v>
      </c>
      <c r="F269" t="s">
        <v>43</v>
      </c>
      <c r="G269">
        <v>4.5846033881889597E-2</v>
      </c>
      <c r="H269">
        <f t="shared" si="4"/>
        <v>4.5846033881889597E-2</v>
      </c>
      <c r="I269" t="s">
        <v>205</v>
      </c>
    </row>
    <row r="270" spans="1:9" x14ac:dyDescent="0.35">
      <c r="A270" t="s">
        <v>125</v>
      </c>
      <c r="B270" t="s">
        <v>166</v>
      </c>
      <c r="C270" t="s">
        <v>167</v>
      </c>
      <c r="D270" t="s">
        <v>167</v>
      </c>
      <c r="E270" t="s">
        <v>176</v>
      </c>
      <c r="F270" t="s">
        <v>43</v>
      </c>
      <c r="G270">
        <v>2.8401212602210301E-2</v>
      </c>
      <c r="H270">
        <f t="shared" si="4"/>
        <v>2.8401212602210301E-2</v>
      </c>
      <c r="I270" t="s">
        <v>205</v>
      </c>
    </row>
    <row r="271" spans="1:9" x14ac:dyDescent="0.35">
      <c r="A271" t="s">
        <v>125</v>
      </c>
      <c r="B271" t="s">
        <v>166</v>
      </c>
      <c r="C271" t="s">
        <v>125</v>
      </c>
      <c r="D271" t="s">
        <v>167</v>
      </c>
      <c r="E271" t="s">
        <v>174</v>
      </c>
      <c r="F271" t="s">
        <v>43</v>
      </c>
      <c r="G271">
        <v>3.04974695159419E-2</v>
      </c>
      <c r="H271">
        <f t="shared" si="4"/>
        <v>3.04974695159419E-2</v>
      </c>
      <c r="I271" t="s">
        <v>205</v>
      </c>
    </row>
    <row r="272" spans="1:9" x14ac:dyDescent="0.35">
      <c r="A272" t="s">
        <v>125</v>
      </c>
      <c r="B272" t="s">
        <v>166</v>
      </c>
      <c r="C272" t="s">
        <v>167</v>
      </c>
      <c r="D272" t="s">
        <v>125</v>
      </c>
      <c r="E272" t="s">
        <v>170</v>
      </c>
      <c r="F272" t="s">
        <v>43</v>
      </c>
      <c r="G272">
        <v>-1.1077135520152499E-2</v>
      </c>
      <c r="H272">
        <f t="shared" si="4"/>
        <v>1.1077135520152499E-2</v>
      </c>
      <c r="I272" t="s">
        <v>205</v>
      </c>
    </row>
    <row r="273" spans="1:9" x14ac:dyDescent="0.35">
      <c r="A273" t="s">
        <v>125</v>
      </c>
      <c r="B273" t="s">
        <v>166</v>
      </c>
      <c r="C273" t="s">
        <v>125</v>
      </c>
      <c r="D273" t="s">
        <v>125</v>
      </c>
      <c r="E273" t="s">
        <v>168</v>
      </c>
      <c r="F273" t="s">
        <v>43</v>
      </c>
      <c r="G273">
        <v>-4.2849276983702798E-2</v>
      </c>
      <c r="H273">
        <f t="shared" si="4"/>
        <v>4.2849276983702798E-2</v>
      </c>
      <c r="I273" t="s">
        <v>205</v>
      </c>
    </row>
    <row r="274" spans="1:9" x14ac:dyDescent="0.35">
      <c r="A274" t="s">
        <v>76</v>
      </c>
      <c r="B274" t="s">
        <v>178</v>
      </c>
      <c r="C274" t="s">
        <v>167</v>
      </c>
      <c r="D274" t="s">
        <v>167</v>
      </c>
      <c r="E274" t="s">
        <v>184</v>
      </c>
      <c r="F274" t="s">
        <v>68</v>
      </c>
      <c r="G274">
        <v>-7.6375043760306101E-3</v>
      </c>
      <c r="H274">
        <f t="shared" si="4"/>
        <v>7.6375043760306101E-3</v>
      </c>
      <c r="I274" t="s">
        <v>205</v>
      </c>
    </row>
    <row r="275" spans="1:9" x14ac:dyDescent="0.35">
      <c r="A275" t="s">
        <v>76</v>
      </c>
      <c r="B275" t="s">
        <v>178</v>
      </c>
      <c r="C275" t="s">
        <v>125</v>
      </c>
      <c r="D275" t="s">
        <v>167</v>
      </c>
      <c r="E275" t="s">
        <v>183</v>
      </c>
      <c r="F275" t="s">
        <v>68</v>
      </c>
      <c r="G275">
        <v>3.6909348980233098E-2</v>
      </c>
      <c r="H275">
        <f t="shared" si="4"/>
        <v>3.6909348980233098E-2</v>
      </c>
      <c r="I275" t="s">
        <v>205</v>
      </c>
    </row>
    <row r="276" spans="1:9" x14ac:dyDescent="0.35">
      <c r="A276" t="s">
        <v>76</v>
      </c>
      <c r="B276" t="s">
        <v>178</v>
      </c>
      <c r="C276" t="s">
        <v>167</v>
      </c>
      <c r="D276" t="s">
        <v>125</v>
      </c>
      <c r="E276" t="s">
        <v>182</v>
      </c>
      <c r="F276" t="s">
        <v>68</v>
      </c>
      <c r="G276">
        <v>1.210838219513E-2</v>
      </c>
      <c r="H276">
        <f t="shared" si="4"/>
        <v>1.210838219513E-2</v>
      </c>
      <c r="I276" t="s">
        <v>205</v>
      </c>
    </row>
    <row r="277" spans="1:9" x14ac:dyDescent="0.35">
      <c r="A277" t="s">
        <v>76</v>
      </c>
      <c r="B277" t="s">
        <v>178</v>
      </c>
      <c r="C277" t="s">
        <v>125</v>
      </c>
      <c r="D277" t="s">
        <v>125</v>
      </c>
      <c r="E277" t="s">
        <v>179</v>
      </c>
      <c r="F277" t="s">
        <v>68</v>
      </c>
      <c r="G277">
        <v>3.0270096499480599E-2</v>
      </c>
      <c r="H277">
        <f t="shared" si="4"/>
        <v>3.0270096499480599E-2</v>
      </c>
      <c r="I277" t="s">
        <v>205</v>
      </c>
    </row>
    <row r="278" spans="1:9" x14ac:dyDescent="0.35">
      <c r="A278" t="s">
        <v>76</v>
      </c>
      <c r="B278" t="s">
        <v>166</v>
      </c>
      <c r="C278" t="s">
        <v>167</v>
      </c>
      <c r="D278" t="s">
        <v>167</v>
      </c>
      <c r="E278" t="s">
        <v>176</v>
      </c>
      <c r="F278" t="s">
        <v>68</v>
      </c>
      <c r="G278">
        <v>7.0593274822421503E-2</v>
      </c>
      <c r="H278">
        <f t="shared" si="4"/>
        <v>7.0593274822421503E-2</v>
      </c>
      <c r="I278" t="s">
        <v>205</v>
      </c>
    </row>
    <row r="279" spans="1:9" x14ac:dyDescent="0.35">
      <c r="A279" t="s">
        <v>76</v>
      </c>
      <c r="B279" t="s">
        <v>166</v>
      </c>
      <c r="C279" t="s">
        <v>125</v>
      </c>
      <c r="D279" t="s">
        <v>167</v>
      </c>
      <c r="E279" t="s">
        <v>174</v>
      </c>
      <c r="F279" t="s">
        <v>68</v>
      </c>
      <c r="G279">
        <v>3.7106782477559497E-2</v>
      </c>
      <c r="H279">
        <f t="shared" si="4"/>
        <v>3.7106782477559497E-2</v>
      </c>
      <c r="I279" t="s">
        <v>205</v>
      </c>
    </row>
    <row r="280" spans="1:9" x14ac:dyDescent="0.35">
      <c r="A280" t="s">
        <v>76</v>
      </c>
      <c r="B280" t="s">
        <v>166</v>
      </c>
      <c r="C280" t="s">
        <v>167</v>
      </c>
      <c r="D280" t="s">
        <v>125</v>
      </c>
      <c r="E280" t="s">
        <v>170</v>
      </c>
      <c r="F280" t="s">
        <v>68</v>
      </c>
      <c r="G280">
        <v>3.2871153885124203E-2</v>
      </c>
      <c r="H280">
        <f t="shared" si="4"/>
        <v>3.2871153885124203E-2</v>
      </c>
      <c r="I280" t="s">
        <v>205</v>
      </c>
    </row>
    <row r="281" spans="1:9" x14ac:dyDescent="0.35">
      <c r="A281" t="s">
        <v>76</v>
      </c>
      <c r="B281" t="s">
        <v>166</v>
      </c>
      <c r="C281" t="s">
        <v>125</v>
      </c>
      <c r="D281" t="s">
        <v>125</v>
      </c>
      <c r="E281" t="s">
        <v>168</v>
      </c>
      <c r="F281" t="s">
        <v>68</v>
      </c>
      <c r="G281">
        <v>5.3057933905326697E-2</v>
      </c>
      <c r="H281">
        <f t="shared" si="4"/>
        <v>5.3057933905326697E-2</v>
      </c>
      <c r="I281" t="s">
        <v>205</v>
      </c>
    </row>
    <row r="282" spans="1:9" x14ac:dyDescent="0.35">
      <c r="A282" t="s">
        <v>125</v>
      </c>
      <c r="B282" t="s">
        <v>178</v>
      </c>
      <c r="C282" t="s">
        <v>167</v>
      </c>
      <c r="D282" t="s">
        <v>167</v>
      </c>
      <c r="E282" t="s">
        <v>184</v>
      </c>
      <c r="F282" t="s">
        <v>68</v>
      </c>
      <c r="G282">
        <v>-2.6928279851500699E-2</v>
      </c>
      <c r="H282">
        <f t="shared" si="4"/>
        <v>2.6928279851500699E-2</v>
      </c>
      <c r="I282" t="s">
        <v>205</v>
      </c>
    </row>
    <row r="283" spans="1:9" x14ac:dyDescent="0.35">
      <c r="A283" t="s">
        <v>125</v>
      </c>
      <c r="B283" t="s">
        <v>178</v>
      </c>
      <c r="C283" t="s">
        <v>125</v>
      </c>
      <c r="D283" t="s">
        <v>167</v>
      </c>
      <c r="E283" t="s">
        <v>183</v>
      </c>
      <c r="F283" t="s">
        <v>68</v>
      </c>
      <c r="G283">
        <v>-3.1532156144825399E-3</v>
      </c>
      <c r="H283">
        <f t="shared" si="4"/>
        <v>3.1532156144825399E-3</v>
      </c>
      <c r="I283" t="s">
        <v>205</v>
      </c>
    </row>
    <row r="284" spans="1:9" x14ac:dyDescent="0.35">
      <c r="A284" t="s">
        <v>125</v>
      </c>
      <c r="B284" t="s">
        <v>178</v>
      </c>
      <c r="C284" t="s">
        <v>167</v>
      </c>
      <c r="D284" t="s">
        <v>125</v>
      </c>
      <c r="E284" t="s">
        <v>182</v>
      </c>
      <c r="F284" t="s">
        <v>68</v>
      </c>
      <c r="G284">
        <v>4.43126483110119E-2</v>
      </c>
      <c r="H284">
        <f t="shared" si="4"/>
        <v>4.43126483110119E-2</v>
      </c>
      <c r="I284" t="s">
        <v>205</v>
      </c>
    </row>
    <row r="285" spans="1:9" x14ac:dyDescent="0.35">
      <c r="A285" t="s">
        <v>125</v>
      </c>
      <c r="B285" t="s">
        <v>178</v>
      </c>
      <c r="C285" t="s">
        <v>125</v>
      </c>
      <c r="D285" t="s">
        <v>125</v>
      </c>
      <c r="E285" t="s">
        <v>179</v>
      </c>
      <c r="F285" t="s">
        <v>68</v>
      </c>
      <c r="G285">
        <v>-4.5857787907265302E-2</v>
      </c>
      <c r="H285">
        <f t="shared" si="4"/>
        <v>4.5857787907265302E-2</v>
      </c>
      <c r="I285" t="s">
        <v>205</v>
      </c>
    </row>
    <row r="286" spans="1:9" x14ac:dyDescent="0.35">
      <c r="A286" t="s">
        <v>125</v>
      </c>
      <c r="B286" t="s">
        <v>166</v>
      </c>
      <c r="C286" t="s">
        <v>167</v>
      </c>
      <c r="D286" t="s">
        <v>167</v>
      </c>
      <c r="E286" t="s">
        <v>176</v>
      </c>
      <c r="F286" t="s">
        <v>68</v>
      </c>
      <c r="G286">
        <v>5.5183492829093302E-2</v>
      </c>
      <c r="H286">
        <f t="shared" si="4"/>
        <v>5.5183492829093302E-2</v>
      </c>
      <c r="I286" t="s">
        <v>205</v>
      </c>
    </row>
    <row r="287" spans="1:9" x14ac:dyDescent="0.35">
      <c r="A287" t="s">
        <v>125</v>
      </c>
      <c r="B287" t="s">
        <v>166</v>
      </c>
      <c r="C287" t="s">
        <v>125</v>
      </c>
      <c r="D287" t="s">
        <v>167</v>
      </c>
      <c r="E287" t="s">
        <v>174</v>
      </c>
      <c r="F287" t="s">
        <v>68</v>
      </c>
      <c r="G287">
        <v>-2.1121737912625201E-3</v>
      </c>
      <c r="H287">
        <f t="shared" si="4"/>
        <v>2.1121737912625201E-3</v>
      </c>
      <c r="I287" t="s">
        <v>205</v>
      </c>
    </row>
    <row r="288" spans="1:9" x14ac:dyDescent="0.35">
      <c r="A288" t="s">
        <v>125</v>
      </c>
      <c r="B288" t="s">
        <v>166</v>
      </c>
      <c r="C288" t="s">
        <v>167</v>
      </c>
      <c r="D288" t="s">
        <v>125</v>
      </c>
      <c r="E288" t="s">
        <v>170</v>
      </c>
      <c r="F288" t="s">
        <v>68</v>
      </c>
      <c r="G288">
        <v>-1.7133918891010302E-2</v>
      </c>
      <c r="H288">
        <f t="shared" si="4"/>
        <v>1.7133918891010302E-2</v>
      </c>
      <c r="I288" t="s">
        <v>205</v>
      </c>
    </row>
    <row r="289" spans="1:9" x14ac:dyDescent="0.35">
      <c r="A289" t="s">
        <v>125</v>
      </c>
      <c r="B289" t="s">
        <v>166</v>
      </c>
      <c r="C289" t="s">
        <v>125</v>
      </c>
      <c r="D289" t="s">
        <v>125</v>
      </c>
      <c r="E289" t="s">
        <v>168</v>
      </c>
      <c r="F289" t="s">
        <v>68</v>
      </c>
      <c r="G289">
        <v>1.02154804879273E-3</v>
      </c>
      <c r="H289">
        <f t="shared" si="4"/>
        <v>1.02154804879273E-3</v>
      </c>
      <c r="I289" t="s">
        <v>205</v>
      </c>
    </row>
    <row r="290" spans="1:9" x14ac:dyDescent="0.35">
      <c r="A290" t="s">
        <v>76</v>
      </c>
      <c r="B290" t="s">
        <v>178</v>
      </c>
      <c r="C290" t="s">
        <v>167</v>
      </c>
      <c r="D290" t="s">
        <v>167</v>
      </c>
      <c r="E290" t="s">
        <v>184</v>
      </c>
      <c r="F290" t="s">
        <v>44</v>
      </c>
      <c r="G290">
        <v>-9.91460300340208E-3</v>
      </c>
      <c r="H290">
        <f t="shared" si="4"/>
        <v>9.91460300340208E-3</v>
      </c>
      <c r="I290" t="s">
        <v>204</v>
      </c>
    </row>
    <row r="291" spans="1:9" x14ac:dyDescent="0.35">
      <c r="A291" t="s">
        <v>76</v>
      </c>
      <c r="B291" t="s">
        <v>178</v>
      </c>
      <c r="C291" t="s">
        <v>125</v>
      </c>
      <c r="D291" t="s">
        <v>167</v>
      </c>
      <c r="E291" t="s">
        <v>183</v>
      </c>
      <c r="F291" t="s">
        <v>44</v>
      </c>
      <c r="G291">
        <v>-6.9484931642177297E-2</v>
      </c>
      <c r="H291">
        <f t="shared" si="4"/>
        <v>6.9484931642177297E-2</v>
      </c>
      <c r="I291" t="s">
        <v>204</v>
      </c>
    </row>
    <row r="292" spans="1:9" x14ac:dyDescent="0.35">
      <c r="A292" t="s">
        <v>76</v>
      </c>
      <c r="B292" t="s">
        <v>178</v>
      </c>
      <c r="C292" t="s">
        <v>167</v>
      </c>
      <c r="D292" t="s">
        <v>125</v>
      </c>
      <c r="E292" t="s">
        <v>182</v>
      </c>
      <c r="F292" t="s">
        <v>44</v>
      </c>
      <c r="G292">
        <v>6.2084562431582099E-2</v>
      </c>
      <c r="H292">
        <f t="shared" si="4"/>
        <v>6.2084562431582099E-2</v>
      </c>
      <c r="I292" t="s">
        <v>204</v>
      </c>
    </row>
    <row r="293" spans="1:9" x14ac:dyDescent="0.35">
      <c r="A293" t="s">
        <v>76</v>
      </c>
      <c r="B293" t="s">
        <v>178</v>
      </c>
      <c r="C293" t="s">
        <v>125</v>
      </c>
      <c r="D293" t="s">
        <v>125</v>
      </c>
      <c r="E293" t="s">
        <v>179</v>
      </c>
      <c r="F293" t="s">
        <v>44</v>
      </c>
      <c r="G293">
        <v>-9.91626733504999E-2</v>
      </c>
      <c r="H293">
        <f t="shared" si="4"/>
        <v>9.91626733504999E-2</v>
      </c>
      <c r="I293" t="s">
        <v>204</v>
      </c>
    </row>
    <row r="294" spans="1:9" x14ac:dyDescent="0.35">
      <c r="A294" t="s">
        <v>76</v>
      </c>
      <c r="B294" t="s">
        <v>166</v>
      </c>
      <c r="C294" t="s">
        <v>167</v>
      </c>
      <c r="D294" t="s">
        <v>167</v>
      </c>
      <c r="E294" t="s">
        <v>176</v>
      </c>
      <c r="F294" t="s">
        <v>44</v>
      </c>
      <c r="G294">
        <v>-6.1609178502137298E-2</v>
      </c>
      <c r="H294">
        <f t="shared" si="4"/>
        <v>6.1609178502137298E-2</v>
      </c>
      <c r="I294" t="s">
        <v>204</v>
      </c>
    </row>
    <row r="295" spans="1:9" x14ac:dyDescent="0.35">
      <c r="A295" t="s">
        <v>76</v>
      </c>
      <c r="B295" t="s">
        <v>166</v>
      </c>
      <c r="C295" t="s">
        <v>125</v>
      </c>
      <c r="D295" t="s">
        <v>167</v>
      </c>
      <c r="E295" t="s">
        <v>174</v>
      </c>
      <c r="F295" t="s">
        <v>44</v>
      </c>
      <c r="G295">
        <v>2.8151983912445801E-2</v>
      </c>
      <c r="H295">
        <f t="shared" si="4"/>
        <v>2.8151983912445801E-2</v>
      </c>
      <c r="I295" t="s">
        <v>204</v>
      </c>
    </row>
    <row r="296" spans="1:9" x14ac:dyDescent="0.35">
      <c r="A296" t="s">
        <v>76</v>
      </c>
      <c r="B296" t="s">
        <v>166</v>
      </c>
      <c r="C296" t="s">
        <v>167</v>
      </c>
      <c r="D296" t="s">
        <v>125</v>
      </c>
      <c r="E296" t="s">
        <v>170</v>
      </c>
      <c r="F296" t="s">
        <v>44</v>
      </c>
      <c r="G296">
        <v>1.39761898227478E-2</v>
      </c>
      <c r="H296">
        <f t="shared" si="4"/>
        <v>1.39761898227478E-2</v>
      </c>
      <c r="I296" t="s">
        <v>204</v>
      </c>
    </row>
    <row r="297" spans="1:9" x14ac:dyDescent="0.35">
      <c r="A297" t="s">
        <v>76</v>
      </c>
      <c r="B297" t="s">
        <v>166</v>
      </c>
      <c r="C297" t="s">
        <v>125</v>
      </c>
      <c r="D297" t="s">
        <v>125</v>
      </c>
      <c r="E297" t="s">
        <v>168</v>
      </c>
      <c r="F297" t="s">
        <v>44</v>
      </c>
      <c r="G297">
        <v>3.10579324823319E-2</v>
      </c>
      <c r="H297">
        <f t="shared" si="4"/>
        <v>3.10579324823319E-2</v>
      </c>
      <c r="I297" t="s">
        <v>204</v>
      </c>
    </row>
    <row r="298" spans="1:9" x14ac:dyDescent="0.35">
      <c r="A298" t="s">
        <v>125</v>
      </c>
      <c r="B298" t="s">
        <v>178</v>
      </c>
      <c r="C298" t="s">
        <v>167</v>
      </c>
      <c r="D298" t="s">
        <v>167</v>
      </c>
      <c r="E298" t="s">
        <v>184</v>
      </c>
      <c r="F298" t="s">
        <v>44</v>
      </c>
      <c r="G298">
        <v>-2.0373469266033499E-2</v>
      </c>
      <c r="H298">
        <f t="shared" si="4"/>
        <v>2.0373469266033499E-2</v>
      </c>
      <c r="I298" t="s">
        <v>204</v>
      </c>
    </row>
    <row r="299" spans="1:9" x14ac:dyDescent="0.35">
      <c r="A299" t="s">
        <v>125</v>
      </c>
      <c r="B299" t="s">
        <v>178</v>
      </c>
      <c r="C299" t="s">
        <v>125</v>
      </c>
      <c r="D299" t="s">
        <v>167</v>
      </c>
      <c r="E299" t="s">
        <v>183</v>
      </c>
      <c r="F299" t="s">
        <v>44</v>
      </c>
      <c r="G299">
        <v>-7.7340534293550894E-2</v>
      </c>
      <c r="H299">
        <f t="shared" si="4"/>
        <v>7.7340534293550894E-2</v>
      </c>
      <c r="I299" t="s">
        <v>204</v>
      </c>
    </row>
    <row r="300" spans="1:9" x14ac:dyDescent="0.35">
      <c r="A300" t="s">
        <v>125</v>
      </c>
      <c r="B300" t="s">
        <v>178</v>
      </c>
      <c r="C300" t="s">
        <v>167</v>
      </c>
      <c r="D300" t="s">
        <v>125</v>
      </c>
      <c r="E300" t="s">
        <v>182</v>
      </c>
      <c r="F300" t="s">
        <v>44</v>
      </c>
      <c r="G300">
        <v>-7.1070902977117406E-2</v>
      </c>
      <c r="H300">
        <f t="shared" si="4"/>
        <v>7.1070902977117406E-2</v>
      </c>
      <c r="I300" t="s">
        <v>204</v>
      </c>
    </row>
    <row r="301" spans="1:9" x14ac:dyDescent="0.35">
      <c r="A301" t="s">
        <v>125</v>
      </c>
      <c r="B301" t="s">
        <v>178</v>
      </c>
      <c r="C301" t="s">
        <v>125</v>
      </c>
      <c r="D301" t="s">
        <v>125</v>
      </c>
      <c r="E301" t="s">
        <v>179</v>
      </c>
      <c r="F301" t="s">
        <v>44</v>
      </c>
      <c r="G301">
        <v>-0.131232752029288</v>
      </c>
      <c r="H301">
        <f t="shared" si="4"/>
        <v>0.131232752029288</v>
      </c>
      <c r="I301" t="s">
        <v>204</v>
      </c>
    </row>
    <row r="302" spans="1:9" x14ac:dyDescent="0.35">
      <c r="A302" t="s">
        <v>125</v>
      </c>
      <c r="B302" t="s">
        <v>166</v>
      </c>
      <c r="C302" t="s">
        <v>167</v>
      </c>
      <c r="D302" t="s">
        <v>167</v>
      </c>
      <c r="E302" t="s">
        <v>176</v>
      </c>
      <c r="F302" t="s">
        <v>44</v>
      </c>
      <c r="G302">
        <v>2.1286851290882501E-2</v>
      </c>
      <c r="H302">
        <f t="shared" si="4"/>
        <v>2.1286851290882501E-2</v>
      </c>
      <c r="I302" t="s">
        <v>204</v>
      </c>
    </row>
    <row r="303" spans="1:9" x14ac:dyDescent="0.35">
      <c r="A303" t="s">
        <v>125</v>
      </c>
      <c r="B303" t="s">
        <v>166</v>
      </c>
      <c r="C303" t="s">
        <v>125</v>
      </c>
      <c r="D303" t="s">
        <v>167</v>
      </c>
      <c r="E303" t="s">
        <v>174</v>
      </c>
      <c r="F303" t="s">
        <v>44</v>
      </c>
      <c r="G303">
        <v>-7.1267548444239798E-2</v>
      </c>
      <c r="H303">
        <f t="shared" si="4"/>
        <v>7.1267548444239798E-2</v>
      </c>
      <c r="I303" t="s">
        <v>204</v>
      </c>
    </row>
    <row r="304" spans="1:9" x14ac:dyDescent="0.35">
      <c r="A304" t="s">
        <v>125</v>
      </c>
      <c r="B304" t="s">
        <v>166</v>
      </c>
      <c r="C304" t="s">
        <v>167</v>
      </c>
      <c r="D304" t="s">
        <v>125</v>
      </c>
      <c r="E304" t="s">
        <v>170</v>
      </c>
      <c r="F304" t="s">
        <v>44</v>
      </c>
      <c r="G304">
        <v>-5.8219608726152103E-2</v>
      </c>
      <c r="H304">
        <f t="shared" si="4"/>
        <v>5.8219608726152103E-2</v>
      </c>
      <c r="I304" t="s">
        <v>204</v>
      </c>
    </row>
    <row r="305" spans="1:9" x14ac:dyDescent="0.35">
      <c r="A305" t="s">
        <v>125</v>
      </c>
      <c r="B305" t="s">
        <v>166</v>
      </c>
      <c r="C305" t="s">
        <v>125</v>
      </c>
      <c r="D305" t="s">
        <v>125</v>
      </c>
      <c r="E305" t="s">
        <v>168</v>
      </c>
      <c r="F305" t="s">
        <v>44</v>
      </c>
      <c r="G305">
        <v>-2.3386163937479099E-2</v>
      </c>
      <c r="H305">
        <f t="shared" si="4"/>
        <v>2.3386163937479099E-2</v>
      </c>
      <c r="I305" t="s">
        <v>204</v>
      </c>
    </row>
    <row r="306" spans="1:9" x14ac:dyDescent="0.35">
      <c r="A306" t="s">
        <v>76</v>
      </c>
      <c r="B306" t="s">
        <v>178</v>
      </c>
      <c r="C306" t="s">
        <v>167</v>
      </c>
      <c r="D306" t="s">
        <v>167</v>
      </c>
      <c r="E306" t="s">
        <v>184</v>
      </c>
      <c r="F306" t="s">
        <v>45</v>
      </c>
      <c r="G306">
        <v>2.35481903327532E-2</v>
      </c>
      <c r="H306">
        <f t="shared" si="4"/>
        <v>2.35481903327532E-2</v>
      </c>
      <c r="I306" t="s">
        <v>204</v>
      </c>
    </row>
    <row r="307" spans="1:9" x14ac:dyDescent="0.35">
      <c r="A307" t="s">
        <v>76</v>
      </c>
      <c r="B307" t="s">
        <v>178</v>
      </c>
      <c r="C307" t="s">
        <v>125</v>
      </c>
      <c r="D307" t="s">
        <v>167</v>
      </c>
      <c r="E307" t="s">
        <v>183</v>
      </c>
      <c r="F307" t="s">
        <v>45</v>
      </c>
      <c r="G307">
        <v>3.4171238929399203E-2</v>
      </c>
      <c r="H307">
        <f t="shared" si="4"/>
        <v>3.4171238929399203E-2</v>
      </c>
      <c r="I307" t="s">
        <v>204</v>
      </c>
    </row>
    <row r="308" spans="1:9" x14ac:dyDescent="0.35">
      <c r="A308" t="s">
        <v>76</v>
      </c>
      <c r="B308" t="s">
        <v>178</v>
      </c>
      <c r="C308" t="s">
        <v>167</v>
      </c>
      <c r="D308" t="s">
        <v>125</v>
      </c>
      <c r="E308" t="s">
        <v>182</v>
      </c>
      <c r="F308" t="s">
        <v>45</v>
      </c>
      <c r="G308">
        <v>-4.5743701365919202E-2</v>
      </c>
      <c r="H308">
        <f t="shared" si="4"/>
        <v>4.5743701365919202E-2</v>
      </c>
      <c r="I308" t="s">
        <v>204</v>
      </c>
    </row>
    <row r="309" spans="1:9" x14ac:dyDescent="0.35">
      <c r="A309" t="s">
        <v>76</v>
      </c>
      <c r="B309" t="s">
        <v>178</v>
      </c>
      <c r="C309" t="s">
        <v>125</v>
      </c>
      <c r="D309" t="s">
        <v>125</v>
      </c>
      <c r="E309" t="s">
        <v>179</v>
      </c>
      <c r="F309" t="s">
        <v>45</v>
      </c>
      <c r="G309">
        <v>-5.1860624644287897E-3</v>
      </c>
      <c r="H309">
        <f t="shared" si="4"/>
        <v>5.1860624644287897E-3</v>
      </c>
      <c r="I309" t="s">
        <v>204</v>
      </c>
    </row>
    <row r="310" spans="1:9" x14ac:dyDescent="0.35">
      <c r="A310" t="s">
        <v>76</v>
      </c>
      <c r="B310" t="s">
        <v>166</v>
      </c>
      <c r="C310" t="s">
        <v>167</v>
      </c>
      <c r="D310" t="s">
        <v>167</v>
      </c>
      <c r="E310" t="s">
        <v>176</v>
      </c>
      <c r="F310" t="s">
        <v>45</v>
      </c>
      <c r="G310">
        <v>-4.4471885639717497E-2</v>
      </c>
      <c r="H310">
        <f t="shared" si="4"/>
        <v>4.4471885639717497E-2</v>
      </c>
      <c r="I310" t="s">
        <v>204</v>
      </c>
    </row>
    <row r="311" spans="1:9" x14ac:dyDescent="0.35">
      <c r="A311" t="s">
        <v>76</v>
      </c>
      <c r="B311" t="s">
        <v>166</v>
      </c>
      <c r="C311" t="s">
        <v>125</v>
      </c>
      <c r="D311" t="s">
        <v>167</v>
      </c>
      <c r="E311" t="s">
        <v>174</v>
      </c>
      <c r="F311" t="s">
        <v>45</v>
      </c>
      <c r="G311">
        <v>-5.8899973303372398E-2</v>
      </c>
      <c r="H311">
        <f t="shared" si="4"/>
        <v>5.8899973303372398E-2</v>
      </c>
      <c r="I311" t="s">
        <v>204</v>
      </c>
    </row>
    <row r="312" spans="1:9" x14ac:dyDescent="0.35">
      <c r="A312" t="s">
        <v>76</v>
      </c>
      <c r="B312" t="s">
        <v>166</v>
      </c>
      <c r="C312" t="s">
        <v>167</v>
      </c>
      <c r="D312" t="s">
        <v>125</v>
      </c>
      <c r="E312" t="s">
        <v>170</v>
      </c>
      <c r="F312" t="s">
        <v>45</v>
      </c>
      <c r="G312">
        <v>1.1761062556313799E-3</v>
      </c>
      <c r="H312">
        <f t="shared" si="4"/>
        <v>1.1761062556313799E-3</v>
      </c>
      <c r="I312" t="s">
        <v>204</v>
      </c>
    </row>
    <row r="313" spans="1:9" x14ac:dyDescent="0.35">
      <c r="A313" t="s">
        <v>76</v>
      </c>
      <c r="B313" t="s">
        <v>166</v>
      </c>
      <c r="C313" t="s">
        <v>125</v>
      </c>
      <c r="D313" t="s">
        <v>125</v>
      </c>
      <c r="E313" t="s">
        <v>168</v>
      </c>
      <c r="F313" t="s">
        <v>45</v>
      </c>
      <c r="G313">
        <v>-8.0710299173834696E-2</v>
      </c>
      <c r="H313">
        <f t="shared" si="4"/>
        <v>8.0710299173834696E-2</v>
      </c>
      <c r="I313" t="s">
        <v>204</v>
      </c>
    </row>
    <row r="314" spans="1:9" x14ac:dyDescent="0.35">
      <c r="A314" t="s">
        <v>125</v>
      </c>
      <c r="B314" t="s">
        <v>178</v>
      </c>
      <c r="C314" t="s">
        <v>167</v>
      </c>
      <c r="D314" t="s">
        <v>167</v>
      </c>
      <c r="E314" t="s">
        <v>184</v>
      </c>
      <c r="F314" t="s">
        <v>45</v>
      </c>
      <c r="G314">
        <v>1.0786846888470701E-2</v>
      </c>
      <c r="H314">
        <f t="shared" si="4"/>
        <v>1.0786846888470701E-2</v>
      </c>
      <c r="I314" t="s">
        <v>204</v>
      </c>
    </row>
    <row r="315" spans="1:9" x14ac:dyDescent="0.35">
      <c r="A315" t="s">
        <v>125</v>
      </c>
      <c r="B315" t="s">
        <v>178</v>
      </c>
      <c r="C315" t="s">
        <v>125</v>
      </c>
      <c r="D315" t="s">
        <v>167</v>
      </c>
      <c r="E315" t="s">
        <v>183</v>
      </c>
      <c r="F315" t="s">
        <v>45</v>
      </c>
      <c r="G315">
        <v>0.109440512965683</v>
      </c>
      <c r="H315">
        <f t="shared" si="4"/>
        <v>0.109440512965683</v>
      </c>
      <c r="I315" t="s">
        <v>204</v>
      </c>
    </row>
    <row r="316" spans="1:9" x14ac:dyDescent="0.35">
      <c r="A316" t="s">
        <v>125</v>
      </c>
      <c r="B316" t="s">
        <v>178</v>
      </c>
      <c r="C316" t="s">
        <v>167</v>
      </c>
      <c r="D316" t="s">
        <v>125</v>
      </c>
      <c r="E316" t="s">
        <v>182</v>
      </c>
      <c r="F316" t="s">
        <v>45</v>
      </c>
      <c r="G316">
        <v>1.2522627697603299E-2</v>
      </c>
      <c r="H316">
        <f t="shared" si="4"/>
        <v>1.2522627697603299E-2</v>
      </c>
      <c r="I316" t="s">
        <v>204</v>
      </c>
    </row>
    <row r="317" spans="1:9" x14ac:dyDescent="0.35">
      <c r="A317" t="s">
        <v>125</v>
      </c>
      <c r="B317" t="s">
        <v>178</v>
      </c>
      <c r="C317" t="s">
        <v>125</v>
      </c>
      <c r="D317" t="s">
        <v>125</v>
      </c>
      <c r="E317" t="s">
        <v>179</v>
      </c>
      <c r="F317" t="s">
        <v>45</v>
      </c>
      <c r="G317">
        <v>-3.2074051548961403E-2</v>
      </c>
      <c r="H317">
        <f t="shared" si="4"/>
        <v>3.2074051548961403E-2</v>
      </c>
      <c r="I317" t="s">
        <v>204</v>
      </c>
    </row>
    <row r="318" spans="1:9" x14ac:dyDescent="0.35">
      <c r="A318" t="s">
        <v>125</v>
      </c>
      <c r="B318" t="s">
        <v>166</v>
      </c>
      <c r="C318" t="s">
        <v>167</v>
      </c>
      <c r="D318" t="s">
        <v>167</v>
      </c>
      <c r="E318" t="s">
        <v>176</v>
      </c>
      <c r="F318" t="s">
        <v>45</v>
      </c>
      <c r="G318">
        <v>-1.4645998983592501E-3</v>
      </c>
      <c r="H318">
        <f t="shared" si="4"/>
        <v>1.4645998983592501E-3</v>
      </c>
      <c r="I318" t="s">
        <v>204</v>
      </c>
    </row>
    <row r="319" spans="1:9" x14ac:dyDescent="0.35">
      <c r="A319" t="s">
        <v>125</v>
      </c>
      <c r="B319" t="s">
        <v>166</v>
      </c>
      <c r="C319" t="s">
        <v>125</v>
      </c>
      <c r="D319" t="s">
        <v>167</v>
      </c>
      <c r="E319" t="s">
        <v>174</v>
      </c>
      <c r="F319" t="s">
        <v>45</v>
      </c>
      <c r="G319">
        <v>-4.5346918611882003E-2</v>
      </c>
      <c r="H319">
        <f t="shared" si="4"/>
        <v>4.5346918611882003E-2</v>
      </c>
      <c r="I319" t="s">
        <v>204</v>
      </c>
    </row>
    <row r="320" spans="1:9" x14ac:dyDescent="0.35">
      <c r="A320" t="s">
        <v>125</v>
      </c>
      <c r="B320" t="s">
        <v>166</v>
      </c>
      <c r="C320" t="s">
        <v>167</v>
      </c>
      <c r="D320" t="s">
        <v>125</v>
      </c>
      <c r="E320" t="s">
        <v>170</v>
      </c>
      <c r="F320" t="s">
        <v>45</v>
      </c>
      <c r="G320">
        <v>5.6496099272907302E-3</v>
      </c>
      <c r="H320">
        <f t="shared" si="4"/>
        <v>5.6496099272907302E-3</v>
      </c>
      <c r="I320" t="s">
        <v>204</v>
      </c>
    </row>
    <row r="321" spans="1:9" x14ac:dyDescent="0.35">
      <c r="A321" t="s">
        <v>125</v>
      </c>
      <c r="B321" t="s">
        <v>166</v>
      </c>
      <c r="C321" t="s">
        <v>125</v>
      </c>
      <c r="D321" t="s">
        <v>125</v>
      </c>
      <c r="E321" t="s">
        <v>168</v>
      </c>
      <c r="F321" t="s">
        <v>45</v>
      </c>
      <c r="G321">
        <v>-3.8706276171038202E-2</v>
      </c>
      <c r="H321">
        <f t="shared" si="4"/>
        <v>3.8706276171038202E-2</v>
      </c>
      <c r="I321" t="s">
        <v>204</v>
      </c>
    </row>
    <row r="322" spans="1:9" x14ac:dyDescent="0.35">
      <c r="A322" t="s">
        <v>76</v>
      </c>
      <c r="B322" t="s">
        <v>178</v>
      </c>
      <c r="C322" t="s">
        <v>167</v>
      </c>
      <c r="D322" t="s">
        <v>167</v>
      </c>
      <c r="E322" t="s">
        <v>184</v>
      </c>
      <c r="F322" t="s">
        <v>47</v>
      </c>
      <c r="G322">
        <v>3.1819878974523902E-2</v>
      </c>
      <c r="H322">
        <f t="shared" si="4"/>
        <v>3.1819878974523902E-2</v>
      </c>
      <c r="I322" t="s">
        <v>204</v>
      </c>
    </row>
    <row r="323" spans="1:9" x14ac:dyDescent="0.35">
      <c r="A323" t="s">
        <v>76</v>
      </c>
      <c r="B323" t="s">
        <v>178</v>
      </c>
      <c r="C323" t="s">
        <v>125</v>
      </c>
      <c r="D323" t="s">
        <v>167</v>
      </c>
      <c r="E323" t="s">
        <v>183</v>
      </c>
      <c r="F323" t="s">
        <v>47</v>
      </c>
      <c r="G323">
        <v>8.9168718135249098E-2</v>
      </c>
      <c r="H323">
        <f t="shared" ref="H323:H386" si="5">ABS(G323)</f>
        <v>8.9168718135249098E-2</v>
      </c>
      <c r="I323" t="s">
        <v>204</v>
      </c>
    </row>
    <row r="324" spans="1:9" x14ac:dyDescent="0.35">
      <c r="A324" t="s">
        <v>76</v>
      </c>
      <c r="B324" t="s">
        <v>178</v>
      </c>
      <c r="C324" t="s">
        <v>167</v>
      </c>
      <c r="D324" t="s">
        <v>125</v>
      </c>
      <c r="E324" t="s">
        <v>182</v>
      </c>
      <c r="F324" t="s">
        <v>47</v>
      </c>
      <c r="G324">
        <v>-5.3476818184545701E-2</v>
      </c>
      <c r="H324">
        <f t="shared" si="5"/>
        <v>5.3476818184545701E-2</v>
      </c>
      <c r="I324" t="s">
        <v>204</v>
      </c>
    </row>
    <row r="325" spans="1:9" x14ac:dyDescent="0.35">
      <c r="A325" t="s">
        <v>76</v>
      </c>
      <c r="B325" t="s">
        <v>178</v>
      </c>
      <c r="C325" t="s">
        <v>125</v>
      </c>
      <c r="D325" t="s">
        <v>125</v>
      </c>
      <c r="E325" t="s">
        <v>179</v>
      </c>
      <c r="F325" t="s">
        <v>47</v>
      </c>
      <c r="G325">
        <v>9.8593866176916498E-2</v>
      </c>
      <c r="H325">
        <f t="shared" si="5"/>
        <v>9.8593866176916498E-2</v>
      </c>
      <c r="I325" t="s">
        <v>204</v>
      </c>
    </row>
    <row r="326" spans="1:9" x14ac:dyDescent="0.35">
      <c r="A326" t="s">
        <v>76</v>
      </c>
      <c r="B326" t="s">
        <v>166</v>
      </c>
      <c r="C326" t="s">
        <v>167</v>
      </c>
      <c r="D326" t="s">
        <v>167</v>
      </c>
      <c r="E326" t="s">
        <v>176</v>
      </c>
      <c r="F326" t="s">
        <v>47</v>
      </c>
      <c r="G326">
        <v>5.7423664447422203E-2</v>
      </c>
      <c r="H326">
        <f t="shared" si="5"/>
        <v>5.7423664447422203E-2</v>
      </c>
      <c r="I326" t="s">
        <v>204</v>
      </c>
    </row>
    <row r="327" spans="1:9" x14ac:dyDescent="0.35">
      <c r="A327" t="s">
        <v>76</v>
      </c>
      <c r="B327" t="s">
        <v>166</v>
      </c>
      <c r="C327" t="s">
        <v>125</v>
      </c>
      <c r="D327" t="s">
        <v>167</v>
      </c>
      <c r="E327" t="s">
        <v>174</v>
      </c>
      <c r="F327" t="s">
        <v>47</v>
      </c>
      <c r="G327">
        <v>-2.3514587660722001E-2</v>
      </c>
      <c r="H327">
        <f t="shared" si="5"/>
        <v>2.3514587660722001E-2</v>
      </c>
      <c r="I327" t="s">
        <v>204</v>
      </c>
    </row>
    <row r="328" spans="1:9" x14ac:dyDescent="0.35">
      <c r="A328" t="s">
        <v>76</v>
      </c>
      <c r="B328" t="s">
        <v>166</v>
      </c>
      <c r="C328" t="s">
        <v>167</v>
      </c>
      <c r="D328" t="s">
        <v>125</v>
      </c>
      <c r="E328" t="s">
        <v>170</v>
      </c>
      <c r="F328" t="s">
        <v>47</v>
      </c>
      <c r="G328">
        <v>5.65407847136186E-3</v>
      </c>
      <c r="H328">
        <f t="shared" si="5"/>
        <v>5.65407847136186E-3</v>
      </c>
      <c r="I328" t="s">
        <v>204</v>
      </c>
    </row>
    <row r="329" spans="1:9" x14ac:dyDescent="0.35">
      <c r="A329" t="s">
        <v>76</v>
      </c>
      <c r="B329" t="s">
        <v>166</v>
      </c>
      <c r="C329" t="s">
        <v>125</v>
      </c>
      <c r="D329" t="s">
        <v>125</v>
      </c>
      <c r="E329" t="s">
        <v>168</v>
      </c>
      <c r="F329" t="s">
        <v>47</v>
      </c>
      <c r="G329">
        <v>-6.3448940368310497E-3</v>
      </c>
      <c r="H329">
        <f t="shared" si="5"/>
        <v>6.3448940368310497E-3</v>
      </c>
      <c r="I329" t="s">
        <v>204</v>
      </c>
    </row>
    <row r="330" spans="1:9" x14ac:dyDescent="0.35">
      <c r="A330" t="s">
        <v>125</v>
      </c>
      <c r="B330" t="s">
        <v>178</v>
      </c>
      <c r="C330" t="s">
        <v>167</v>
      </c>
      <c r="D330" t="s">
        <v>167</v>
      </c>
      <c r="E330" t="s">
        <v>184</v>
      </c>
      <c r="F330" t="s">
        <v>47</v>
      </c>
      <c r="G330">
        <v>3.7533404520383597E-2</v>
      </c>
      <c r="H330">
        <f t="shared" si="5"/>
        <v>3.7533404520383597E-2</v>
      </c>
      <c r="I330" t="s">
        <v>204</v>
      </c>
    </row>
    <row r="331" spans="1:9" x14ac:dyDescent="0.35">
      <c r="A331" t="s">
        <v>125</v>
      </c>
      <c r="B331" t="s">
        <v>178</v>
      </c>
      <c r="C331" t="s">
        <v>125</v>
      </c>
      <c r="D331" t="s">
        <v>167</v>
      </c>
      <c r="E331" t="s">
        <v>183</v>
      </c>
      <c r="F331" t="s">
        <v>47</v>
      </c>
      <c r="G331">
        <v>0.124247542482536</v>
      </c>
      <c r="H331">
        <f t="shared" si="5"/>
        <v>0.124247542482536</v>
      </c>
      <c r="I331" t="s">
        <v>204</v>
      </c>
    </row>
    <row r="332" spans="1:9" x14ac:dyDescent="0.35">
      <c r="A332" t="s">
        <v>125</v>
      </c>
      <c r="B332" t="s">
        <v>178</v>
      </c>
      <c r="C332" t="s">
        <v>167</v>
      </c>
      <c r="D332" t="s">
        <v>125</v>
      </c>
      <c r="E332" t="s">
        <v>182</v>
      </c>
      <c r="F332" t="s">
        <v>47</v>
      </c>
      <c r="G332">
        <v>8.9741149963941794E-2</v>
      </c>
      <c r="H332">
        <f t="shared" si="5"/>
        <v>8.9741149963941794E-2</v>
      </c>
      <c r="I332" t="s">
        <v>204</v>
      </c>
    </row>
    <row r="333" spans="1:9" x14ac:dyDescent="0.35">
      <c r="A333" t="s">
        <v>125</v>
      </c>
      <c r="B333" t="s">
        <v>178</v>
      </c>
      <c r="C333" t="s">
        <v>125</v>
      </c>
      <c r="D333" t="s">
        <v>125</v>
      </c>
      <c r="E333" t="s">
        <v>179</v>
      </c>
      <c r="F333" t="s">
        <v>47</v>
      </c>
      <c r="G333">
        <v>0.120327142915792</v>
      </c>
      <c r="H333">
        <f t="shared" si="5"/>
        <v>0.120327142915792</v>
      </c>
      <c r="I333" t="s">
        <v>204</v>
      </c>
    </row>
    <row r="334" spans="1:9" x14ac:dyDescent="0.35">
      <c r="A334" t="s">
        <v>125</v>
      </c>
      <c r="B334" t="s">
        <v>166</v>
      </c>
      <c r="C334" t="s">
        <v>167</v>
      </c>
      <c r="D334" t="s">
        <v>167</v>
      </c>
      <c r="E334" t="s">
        <v>176</v>
      </c>
      <c r="F334" t="s">
        <v>47</v>
      </c>
      <c r="G334">
        <v>4.2400184899332803E-2</v>
      </c>
      <c r="H334">
        <f t="shared" si="5"/>
        <v>4.2400184899332803E-2</v>
      </c>
      <c r="I334" t="s">
        <v>204</v>
      </c>
    </row>
    <row r="335" spans="1:9" x14ac:dyDescent="0.35">
      <c r="A335" t="s">
        <v>125</v>
      </c>
      <c r="B335" t="s">
        <v>166</v>
      </c>
      <c r="C335" t="s">
        <v>125</v>
      </c>
      <c r="D335" t="s">
        <v>167</v>
      </c>
      <c r="E335" t="s">
        <v>174</v>
      </c>
      <c r="F335" t="s">
        <v>47</v>
      </c>
      <c r="G335">
        <v>6.4279647736124407E-2</v>
      </c>
      <c r="H335">
        <f t="shared" si="5"/>
        <v>6.4279647736124407E-2</v>
      </c>
      <c r="I335" t="s">
        <v>204</v>
      </c>
    </row>
    <row r="336" spans="1:9" x14ac:dyDescent="0.35">
      <c r="A336" t="s">
        <v>125</v>
      </c>
      <c r="B336" t="s">
        <v>166</v>
      </c>
      <c r="C336" t="s">
        <v>167</v>
      </c>
      <c r="D336" t="s">
        <v>125</v>
      </c>
      <c r="E336" t="s">
        <v>170</v>
      </c>
      <c r="F336" t="s">
        <v>47</v>
      </c>
      <c r="G336">
        <v>8.8045607978515503E-2</v>
      </c>
      <c r="H336">
        <f t="shared" si="5"/>
        <v>8.8045607978515503E-2</v>
      </c>
      <c r="I336" t="s">
        <v>204</v>
      </c>
    </row>
    <row r="337" spans="1:9" x14ac:dyDescent="0.35">
      <c r="A337" t="s">
        <v>125</v>
      </c>
      <c r="B337" t="s">
        <v>166</v>
      </c>
      <c r="C337" t="s">
        <v>125</v>
      </c>
      <c r="D337" t="s">
        <v>125</v>
      </c>
      <c r="E337" t="s">
        <v>168</v>
      </c>
      <c r="F337" t="s">
        <v>47</v>
      </c>
      <c r="G337">
        <v>1.32375790176361E-2</v>
      </c>
      <c r="H337">
        <f t="shared" si="5"/>
        <v>1.32375790176361E-2</v>
      </c>
      <c r="I337" t="s">
        <v>204</v>
      </c>
    </row>
    <row r="338" spans="1:9" x14ac:dyDescent="0.35">
      <c r="A338" t="s">
        <v>76</v>
      </c>
      <c r="B338" t="s">
        <v>178</v>
      </c>
      <c r="C338" t="s">
        <v>167</v>
      </c>
      <c r="D338" t="s">
        <v>167</v>
      </c>
      <c r="E338" t="s">
        <v>184</v>
      </c>
      <c r="F338" t="s">
        <v>200</v>
      </c>
      <c r="G338">
        <v>2.9749713871692601E-2</v>
      </c>
      <c r="H338">
        <f t="shared" si="5"/>
        <v>2.9749713871692601E-2</v>
      </c>
      <c r="I338" t="s">
        <v>204</v>
      </c>
    </row>
    <row r="339" spans="1:9" x14ac:dyDescent="0.35">
      <c r="A339" t="s">
        <v>76</v>
      </c>
      <c r="B339" t="s">
        <v>178</v>
      </c>
      <c r="C339" t="s">
        <v>125</v>
      </c>
      <c r="D339" t="s">
        <v>167</v>
      </c>
      <c r="E339" t="s">
        <v>183</v>
      </c>
      <c r="F339" t="s">
        <v>200</v>
      </c>
      <c r="G339">
        <v>5.7703514215979197E-3</v>
      </c>
      <c r="H339">
        <f t="shared" si="5"/>
        <v>5.7703514215979197E-3</v>
      </c>
      <c r="I339" t="s">
        <v>204</v>
      </c>
    </row>
    <row r="340" spans="1:9" x14ac:dyDescent="0.35">
      <c r="A340" t="s">
        <v>76</v>
      </c>
      <c r="B340" t="s">
        <v>178</v>
      </c>
      <c r="C340" t="s">
        <v>167</v>
      </c>
      <c r="D340" t="s">
        <v>125</v>
      </c>
      <c r="E340" t="s">
        <v>182</v>
      </c>
      <c r="F340" t="s">
        <v>200</v>
      </c>
      <c r="G340">
        <v>3.1040271674085702E-2</v>
      </c>
      <c r="H340">
        <f t="shared" si="5"/>
        <v>3.1040271674085702E-2</v>
      </c>
      <c r="I340" t="s">
        <v>204</v>
      </c>
    </row>
    <row r="341" spans="1:9" x14ac:dyDescent="0.35">
      <c r="A341" t="s">
        <v>76</v>
      </c>
      <c r="B341" t="s">
        <v>178</v>
      </c>
      <c r="C341" t="s">
        <v>125</v>
      </c>
      <c r="D341" t="s">
        <v>125</v>
      </c>
      <c r="E341" t="s">
        <v>179</v>
      </c>
      <c r="F341" t="s">
        <v>200</v>
      </c>
      <c r="G341">
        <v>-8.6707924381484794E-3</v>
      </c>
      <c r="H341">
        <f t="shared" si="5"/>
        <v>8.6707924381484794E-3</v>
      </c>
      <c r="I341" t="s">
        <v>204</v>
      </c>
    </row>
    <row r="342" spans="1:9" x14ac:dyDescent="0.35">
      <c r="A342" t="s">
        <v>76</v>
      </c>
      <c r="B342" t="s">
        <v>166</v>
      </c>
      <c r="C342" t="s">
        <v>167</v>
      </c>
      <c r="D342" t="s">
        <v>167</v>
      </c>
      <c r="E342" t="s">
        <v>176</v>
      </c>
      <c r="F342" t="s">
        <v>200</v>
      </c>
      <c r="G342">
        <v>-1.02878714312382E-2</v>
      </c>
      <c r="H342">
        <f t="shared" si="5"/>
        <v>1.02878714312382E-2</v>
      </c>
      <c r="I342" t="s">
        <v>204</v>
      </c>
    </row>
    <row r="343" spans="1:9" x14ac:dyDescent="0.35">
      <c r="A343" t="s">
        <v>76</v>
      </c>
      <c r="B343" t="s">
        <v>166</v>
      </c>
      <c r="C343" t="s">
        <v>125</v>
      </c>
      <c r="D343" t="s">
        <v>167</v>
      </c>
      <c r="E343" t="s">
        <v>174</v>
      </c>
      <c r="F343" t="s">
        <v>200</v>
      </c>
      <c r="G343">
        <v>2.5618935340193601E-2</v>
      </c>
      <c r="H343">
        <f t="shared" si="5"/>
        <v>2.5618935340193601E-2</v>
      </c>
      <c r="I343" t="s">
        <v>204</v>
      </c>
    </row>
    <row r="344" spans="1:9" x14ac:dyDescent="0.35">
      <c r="A344" t="s">
        <v>76</v>
      </c>
      <c r="B344" t="s">
        <v>166</v>
      </c>
      <c r="C344" t="s">
        <v>167</v>
      </c>
      <c r="D344" t="s">
        <v>125</v>
      </c>
      <c r="E344" t="s">
        <v>170</v>
      </c>
      <c r="F344" t="s">
        <v>200</v>
      </c>
      <c r="G344">
        <v>6.6462816994399904E-2</v>
      </c>
      <c r="H344">
        <f t="shared" si="5"/>
        <v>6.6462816994399904E-2</v>
      </c>
      <c r="I344" t="s">
        <v>204</v>
      </c>
    </row>
    <row r="345" spans="1:9" x14ac:dyDescent="0.35">
      <c r="A345" t="s">
        <v>76</v>
      </c>
      <c r="B345" t="s">
        <v>166</v>
      </c>
      <c r="C345" t="s">
        <v>125</v>
      </c>
      <c r="D345" t="s">
        <v>125</v>
      </c>
      <c r="E345" t="s">
        <v>168</v>
      </c>
      <c r="F345" t="s">
        <v>200</v>
      </c>
      <c r="G345">
        <v>8.8565536369291202E-3</v>
      </c>
      <c r="H345">
        <f t="shared" si="5"/>
        <v>8.8565536369291202E-3</v>
      </c>
      <c r="I345" t="s">
        <v>204</v>
      </c>
    </row>
    <row r="346" spans="1:9" x14ac:dyDescent="0.35">
      <c r="A346" t="s">
        <v>125</v>
      </c>
      <c r="B346" t="s">
        <v>178</v>
      </c>
      <c r="C346" t="s">
        <v>167</v>
      </c>
      <c r="D346" t="s">
        <v>167</v>
      </c>
      <c r="E346" t="s">
        <v>184</v>
      </c>
      <c r="F346" t="s">
        <v>200</v>
      </c>
      <c r="G346">
        <v>2.5493921618361299E-2</v>
      </c>
      <c r="H346">
        <f t="shared" si="5"/>
        <v>2.5493921618361299E-2</v>
      </c>
      <c r="I346" t="s">
        <v>204</v>
      </c>
    </row>
    <row r="347" spans="1:9" x14ac:dyDescent="0.35">
      <c r="A347" t="s">
        <v>125</v>
      </c>
      <c r="B347" t="s">
        <v>178</v>
      </c>
      <c r="C347" t="s">
        <v>125</v>
      </c>
      <c r="D347" t="s">
        <v>167</v>
      </c>
      <c r="E347" t="s">
        <v>183</v>
      </c>
      <c r="F347" t="s">
        <v>200</v>
      </c>
      <c r="G347">
        <v>-2.1476485174280999E-2</v>
      </c>
      <c r="H347">
        <f t="shared" si="5"/>
        <v>2.1476485174280999E-2</v>
      </c>
      <c r="I347" t="s">
        <v>204</v>
      </c>
    </row>
    <row r="348" spans="1:9" x14ac:dyDescent="0.35">
      <c r="A348" t="s">
        <v>125</v>
      </c>
      <c r="B348" t="s">
        <v>178</v>
      </c>
      <c r="C348" t="s">
        <v>167</v>
      </c>
      <c r="D348" t="s">
        <v>125</v>
      </c>
      <c r="E348" t="s">
        <v>182</v>
      </c>
      <c r="F348" t="s">
        <v>200</v>
      </c>
      <c r="G348">
        <v>-6.1528829090582299E-2</v>
      </c>
      <c r="H348">
        <f t="shared" si="5"/>
        <v>6.1528829090582299E-2</v>
      </c>
      <c r="I348" t="s">
        <v>204</v>
      </c>
    </row>
    <row r="349" spans="1:9" x14ac:dyDescent="0.35">
      <c r="A349" t="s">
        <v>125</v>
      </c>
      <c r="B349" t="s">
        <v>178</v>
      </c>
      <c r="C349" t="s">
        <v>125</v>
      </c>
      <c r="D349" t="s">
        <v>125</v>
      </c>
      <c r="E349" t="s">
        <v>179</v>
      </c>
      <c r="F349" t="s">
        <v>200</v>
      </c>
      <c r="G349">
        <v>-6.05557482780529E-2</v>
      </c>
      <c r="H349">
        <f t="shared" si="5"/>
        <v>6.05557482780529E-2</v>
      </c>
      <c r="I349" t="s">
        <v>204</v>
      </c>
    </row>
    <row r="350" spans="1:9" x14ac:dyDescent="0.35">
      <c r="A350" t="s">
        <v>125</v>
      </c>
      <c r="B350" t="s">
        <v>166</v>
      </c>
      <c r="C350" t="s">
        <v>167</v>
      </c>
      <c r="D350" t="s">
        <v>167</v>
      </c>
      <c r="E350" t="s">
        <v>176</v>
      </c>
      <c r="F350" t="s">
        <v>200</v>
      </c>
      <c r="G350">
        <v>-2.4876438451705198E-2</v>
      </c>
      <c r="H350">
        <f t="shared" si="5"/>
        <v>2.4876438451705198E-2</v>
      </c>
      <c r="I350" t="s">
        <v>204</v>
      </c>
    </row>
    <row r="351" spans="1:9" x14ac:dyDescent="0.35">
      <c r="A351" t="s">
        <v>125</v>
      </c>
      <c r="B351" t="s">
        <v>166</v>
      </c>
      <c r="C351" t="s">
        <v>125</v>
      </c>
      <c r="D351" t="s">
        <v>167</v>
      </c>
      <c r="E351" t="s">
        <v>174</v>
      </c>
      <c r="F351" t="s">
        <v>200</v>
      </c>
      <c r="G351">
        <v>-4.8274311197133497E-2</v>
      </c>
      <c r="H351">
        <f t="shared" si="5"/>
        <v>4.8274311197133497E-2</v>
      </c>
      <c r="I351" t="s">
        <v>204</v>
      </c>
    </row>
    <row r="352" spans="1:9" x14ac:dyDescent="0.35">
      <c r="A352" t="s">
        <v>125</v>
      </c>
      <c r="B352" t="s">
        <v>166</v>
      </c>
      <c r="C352" t="s">
        <v>167</v>
      </c>
      <c r="D352" t="s">
        <v>125</v>
      </c>
      <c r="E352" t="s">
        <v>170</v>
      </c>
      <c r="F352" t="s">
        <v>200</v>
      </c>
      <c r="G352">
        <v>-3.72347678955499E-2</v>
      </c>
      <c r="H352">
        <f t="shared" si="5"/>
        <v>3.72347678955499E-2</v>
      </c>
      <c r="I352" t="s">
        <v>204</v>
      </c>
    </row>
    <row r="353" spans="1:9" x14ac:dyDescent="0.35">
      <c r="A353" t="s">
        <v>125</v>
      </c>
      <c r="B353" t="s">
        <v>166</v>
      </c>
      <c r="C353" t="s">
        <v>125</v>
      </c>
      <c r="D353" t="s">
        <v>125</v>
      </c>
      <c r="E353" t="s">
        <v>168</v>
      </c>
      <c r="F353" t="s">
        <v>200</v>
      </c>
      <c r="G353">
        <v>-4.3412715824518402E-2</v>
      </c>
      <c r="H353">
        <f t="shared" si="5"/>
        <v>4.3412715824518402E-2</v>
      </c>
      <c r="I353" t="s">
        <v>204</v>
      </c>
    </row>
    <row r="354" spans="1:9" x14ac:dyDescent="0.35">
      <c r="A354" t="s">
        <v>76</v>
      </c>
      <c r="B354" t="s">
        <v>178</v>
      </c>
      <c r="C354" t="s">
        <v>167</v>
      </c>
      <c r="D354" t="s">
        <v>167</v>
      </c>
      <c r="E354" t="s">
        <v>184</v>
      </c>
      <c r="F354" t="s">
        <v>52</v>
      </c>
      <c r="G354">
        <v>-2.2136551206323001E-2</v>
      </c>
      <c r="H354">
        <f t="shared" si="5"/>
        <v>2.2136551206323001E-2</v>
      </c>
      <c r="I354" t="s">
        <v>204</v>
      </c>
    </row>
    <row r="355" spans="1:9" x14ac:dyDescent="0.35">
      <c r="A355" t="s">
        <v>76</v>
      </c>
      <c r="B355" t="s">
        <v>178</v>
      </c>
      <c r="C355" t="s">
        <v>125</v>
      </c>
      <c r="D355" t="s">
        <v>167</v>
      </c>
      <c r="E355" t="s">
        <v>183</v>
      </c>
      <c r="F355" t="s">
        <v>52</v>
      </c>
      <c r="G355">
        <v>5.1062117930769098E-2</v>
      </c>
      <c r="H355">
        <f t="shared" si="5"/>
        <v>5.1062117930769098E-2</v>
      </c>
      <c r="I355" t="s">
        <v>204</v>
      </c>
    </row>
    <row r="356" spans="1:9" x14ac:dyDescent="0.35">
      <c r="A356" t="s">
        <v>76</v>
      </c>
      <c r="B356" t="s">
        <v>178</v>
      </c>
      <c r="C356" t="s">
        <v>167</v>
      </c>
      <c r="D356" t="s">
        <v>125</v>
      </c>
      <c r="E356" t="s">
        <v>182</v>
      </c>
      <c r="F356" t="s">
        <v>52</v>
      </c>
      <c r="G356">
        <v>-3.2957258079796901E-2</v>
      </c>
      <c r="H356">
        <f t="shared" si="5"/>
        <v>3.2957258079796901E-2</v>
      </c>
      <c r="I356" t="s">
        <v>204</v>
      </c>
    </row>
    <row r="357" spans="1:9" x14ac:dyDescent="0.35">
      <c r="A357" t="s">
        <v>76</v>
      </c>
      <c r="B357" t="s">
        <v>178</v>
      </c>
      <c r="C357" t="s">
        <v>125</v>
      </c>
      <c r="D357" t="s">
        <v>125</v>
      </c>
      <c r="E357" t="s">
        <v>179</v>
      </c>
      <c r="F357" t="s">
        <v>52</v>
      </c>
      <c r="G357">
        <v>6.8637028796646196E-2</v>
      </c>
      <c r="H357">
        <f t="shared" si="5"/>
        <v>6.8637028796646196E-2</v>
      </c>
      <c r="I357" t="s">
        <v>204</v>
      </c>
    </row>
    <row r="358" spans="1:9" x14ac:dyDescent="0.35">
      <c r="A358" t="s">
        <v>76</v>
      </c>
      <c r="B358" t="s">
        <v>166</v>
      </c>
      <c r="C358" t="s">
        <v>167</v>
      </c>
      <c r="D358" t="s">
        <v>167</v>
      </c>
      <c r="E358" t="s">
        <v>176</v>
      </c>
      <c r="F358" t="s">
        <v>52</v>
      </c>
      <c r="G358">
        <v>-1.6266126852782399E-2</v>
      </c>
      <c r="H358">
        <f t="shared" si="5"/>
        <v>1.6266126852782399E-2</v>
      </c>
      <c r="I358" t="s">
        <v>204</v>
      </c>
    </row>
    <row r="359" spans="1:9" x14ac:dyDescent="0.35">
      <c r="A359" t="s">
        <v>76</v>
      </c>
      <c r="B359" t="s">
        <v>166</v>
      </c>
      <c r="C359" t="s">
        <v>125</v>
      </c>
      <c r="D359" t="s">
        <v>167</v>
      </c>
      <c r="E359" t="s">
        <v>174</v>
      </c>
      <c r="F359" t="s">
        <v>52</v>
      </c>
      <c r="G359">
        <v>2.7798127895862699E-2</v>
      </c>
      <c r="H359">
        <f t="shared" si="5"/>
        <v>2.7798127895862699E-2</v>
      </c>
      <c r="I359" t="s">
        <v>204</v>
      </c>
    </row>
    <row r="360" spans="1:9" x14ac:dyDescent="0.35">
      <c r="A360" t="s">
        <v>76</v>
      </c>
      <c r="B360" t="s">
        <v>166</v>
      </c>
      <c r="C360" t="s">
        <v>167</v>
      </c>
      <c r="D360" t="s">
        <v>125</v>
      </c>
      <c r="E360" t="s">
        <v>170</v>
      </c>
      <c r="F360" t="s">
        <v>52</v>
      </c>
      <c r="G360">
        <v>-5.3962892356341302E-2</v>
      </c>
      <c r="H360">
        <f t="shared" si="5"/>
        <v>5.3962892356341302E-2</v>
      </c>
      <c r="I360" t="s">
        <v>204</v>
      </c>
    </row>
    <row r="361" spans="1:9" x14ac:dyDescent="0.35">
      <c r="A361" t="s">
        <v>76</v>
      </c>
      <c r="B361" t="s">
        <v>166</v>
      </c>
      <c r="C361" t="s">
        <v>125</v>
      </c>
      <c r="D361" t="s">
        <v>125</v>
      </c>
      <c r="E361" t="s">
        <v>168</v>
      </c>
      <c r="F361" t="s">
        <v>52</v>
      </c>
      <c r="G361">
        <v>2.1299894003642801E-2</v>
      </c>
      <c r="H361">
        <f t="shared" si="5"/>
        <v>2.1299894003642801E-2</v>
      </c>
      <c r="I361" t="s">
        <v>204</v>
      </c>
    </row>
    <row r="362" spans="1:9" x14ac:dyDescent="0.35">
      <c r="A362" t="s">
        <v>125</v>
      </c>
      <c r="B362" t="s">
        <v>178</v>
      </c>
      <c r="C362" t="s">
        <v>167</v>
      </c>
      <c r="D362" t="s">
        <v>167</v>
      </c>
      <c r="E362" t="s">
        <v>184</v>
      </c>
      <c r="F362" t="s">
        <v>52</v>
      </c>
      <c r="G362">
        <v>-5.25442566728671E-2</v>
      </c>
      <c r="H362">
        <f t="shared" si="5"/>
        <v>5.25442566728671E-2</v>
      </c>
      <c r="I362" t="s">
        <v>204</v>
      </c>
    </row>
    <row r="363" spans="1:9" x14ac:dyDescent="0.35">
      <c r="A363" t="s">
        <v>125</v>
      </c>
      <c r="B363" t="s">
        <v>178</v>
      </c>
      <c r="C363" t="s">
        <v>125</v>
      </c>
      <c r="D363" t="s">
        <v>167</v>
      </c>
      <c r="E363" t="s">
        <v>183</v>
      </c>
      <c r="F363" t="s">
        <v>52</v>
      </c>
      <c r="G363">
        <v>4.0067671351369703E-2</v>
      </c>
      <c r="H363">
        <f t="shared" si="5"/>
        <v>4.0067671351369703E-2</v>
      </c>
      <c r="I363" t="s">
        <v>204</v>
      </c>
    </row>
    <row r="364" spans="1:9" x14ac:dyDescent="0.35">
      <c r="A364" t="s">
        <v>125</v>
      </c>
      <c r="B364" t="s">
        <v>178</v>
      </c>
      <c r="C364" t="s">
        <v>167</v>
      </c>
      <c r="D364" t="s">
        <v>125</v>
      </c>
      <c r="E364" t="s">
        <v>182</v>
      </c>
      <c r="F364" t="s">
        <v>52</v>
      </c>
      <c r="G364">
        <v>5.3597426901553996E-3</v>
      </c>
      <c r="H364">
        <f t="shared" si="5"/>
        <v>5.3597426901553996E-3</v>
      </c>
      <c r="I364" t="s">
        <v>204</v>
      </c>
    </row>
    <row r="365" spans="1:9" x14ac:dyDescent="0.35">
      <c r="A365" t="s">
        <v>125</v>
      </c>
      <c r="B365" t="s">
        <v>178</v>
      </c>
      <c r="C365" t="s">
        <v>125</v>
      </c>
      <c r="D365" t="s">
        <v>125</v>
      </c>
      <c r="E365" t="s">
        <v>179</v>
      </c>
      <c r="F365" t="s">
        <v>52</v>
      </c>
      <c r="G365">
        <v>4.8914469669110597E-3</v>
      </c>
      <c r="H365">
        <f t="shared" si="5"/>
        <v>4.8914469669110597E-3</v>
      </c>
      <c r="I365" t="s">
        <v>204</v>
      </c>
    </row>
    <row r="366" spans="1:9" x14ac:dyDescent="0.35">
      <c r="A366" t="s">
        <v>125</v>
      </c>
      <c r="B366" t="s">
        <v>166</v>
      </c>
      <c r="C366" t="s">
        <v>167</v>
      </c>
      <c r="D366" t="s">
        <v>167</v>
      </c>
      <c r="E366" t="s">
        <v>176</v>
      </c>
      <c r="F366" t="s">
        <v>52</v>
      </c>
      <c r="G366">
        <v>-2.6962338490974999E-3</v>
      </c>
      <c r="H366">
        <f t="shared" si="5"/>
        <v>2.6962338490974999E-3</v>
      </c>
      <c r="I366" t="s">
        <v>204</v>
      </c>
    </row>
    <row r="367" spans="1:9" x14ac:dyDescent="0.35">
      <c r="A367" t="s">
        <v>125</v>
      </c>
      <c r="B367" t="s">
        <v>166</v>
      </c>
      <c r="C367" t="s">
        <v>125</v>
      </c>
      <c r="D367" t="s">
        <v>167</v>
      </c>
      <c r="E367" t="s">
        <v>174</v>
      </c>
      <c r="F367" t="s">
        <v>52</v>
      </c>
      <c r="G367">
        <v>3.6219568686757901E-2</v>
      </c>
      <c r="H367">
        <f t="shared" si="5"/>
        <v>3.6219568686757901E-2</v>
      </c>
      <c r="I367" t="s">
        <v>204</v>
      </c>
    </row>
    <row r="368" spans="1:9" x14ac:dyDescent="0.35">
      <c r="A368" t="s">
        <v>125</v>
      </c>
      <c r="B368" t="s">
        <v>166</v>
      </c>
      <c r="C368" t="s">
        <v>167</v>
      </c>
      <c r="D368" t="s">
        <v>125</v>
      </c>
      <c r="E368" t="s">
        <v>170</v>
      </c>
      <c r="F368" t="s">
        <v>52</v>
      </c>
      <c r="G368">
        <v>-1.33316264636996E-2</v>
      </c>
      <c r="H368">
        <f t="shared" si="5"/>
        <v>1.33316264636996E-2</v>
      </c>
      <c r="I368" t="s">
        <v>204</v>
      </c>
    </row>
    <row r="369" spans="1:9" x14ac:dyDescent="0.35">
      <c r="A369" t="s">
        <v>125</v>
      </c>
      <c r="B369" t="s">
        <v>166</v>
      </c>
      <c r="C369" t="s">
        <v>125</v>
      </c>
      <c r="D369" t="s">
        <v>125</v>
      </c>
      <c r="E369" t="s">
        <v>168</v>
      </c>
      <c r="F369" t="s">
        <v>52</v>
      </c>
      <c r="G369">
        <v>1.22466022531661E-2</v>
      </c>
      <c r="H369">
        <f t="shared" si="5"/>
        <v>1.22466022531661E-2</v>
      </c>
      <c r="I369" t="s">
        <v>204</v>
      </c>
    </row>
    <row r="370" spans="1:9" x14ac:dyDescent="0.35">
      <c r="A370" t="s">
        <v>76</v>
      </c>
      <c r="B370" t="s">
        <v>178</v>
      </c>
      <c r="C370" t="s">
        <v>167</v>
      </c>
      <c r="D370" t="s">
        <v>167</v>
      </c>
      <c r="E370" t="s">
        <v>184</v>
      </c>
      <c r="F370" t="s">
        <v>53</v>
      </c>
      <c r="G370">
        <v>-2.7478839674083499E-2</v>
      </c>
      <c r="H370">
        <f t="shared" si="5"/>
        <v>2.7478839674083499E-2</v>
      </c>
      <c r="I370" t="s">
        <v>204</v>
      </c>
    </row>
    <row r="371" spans="1:9" x14ac:dyDescent="0.35">
      <c r="A371" t="s">
        <v>76</v>
      </c>
      <c r="B371" t="s">
        <v>178</v>
      </c>
      <c r="C371" t="s">
        <v>125</v>
      </c>
      <c r="D371" t="s">
        <v>167</v>
      </c>
      <c r="E371" t="s">
        <v>183</v>
      </c>
      <c r="F371" t="s">
        <v>53</v>
      </c>
      <c r="G371">
        <v>2.9424029488753198E-2</v>
      </c>
      <c r="H371">
        <f t="shared" si="5"/>
        <v>2.9424029488753198E-2</v>
      </c>
      <c r="I371" t="s">
        <v>204</v>
      </c>
    </row>
    <row r="372" spans="1:9" x14ac:dyDescent="0.35">
      <c r="A372" t="s">
        <v>76</v>
      </c>
      <c r="B372" t="s">
        <v>178</v>
      </c>
      <c r="C372" t="s">
        <v>167</v>
      </c>
      <c r="D372" t="s">
        <v>125</v>
      </c>
      <c r="E372" t="s">
        <v>182</v>
      </c>
      <c r="F372" t="s">
        <v>53</v>
      </c>
      <c r="G372">
        <v>-7.6886290266398399E-2</v>
      </c>
      <c r="H372">
        <f t="shared" si="5"/>
        <v>7.6886290266398399E-2</v>
      </c>
      <c r="I372" t="s">
        <v>204</v>
      </c>
    </row>
    <row r="373" spans="1:9" x14ac:dyDescent="0.35">
      <c r="A373" t="s">
        <v>76</v>
      </c>
      <c r="B373" t="s">
        <v>178</v>
      </c>
      <c r="C373" t="s">
        <v>125</v>
      </c>
      <c r="D373" t="s">
        <v>125</v>
      </c>
      <c r="E373" t="s">
        <v>179</v>
      </c>
      <c r="F373" t="s">
        <v>53</v>
      </c>
      <c r="G373">
        <v>3.5556217510256199E-2</v>
      </c>
      <c r="H373">
        <f t="shared" si="5"/>
        <v>3.5556217510256199E-2</v>
      </c>
      <c r="I373" t="s">
        <v>204</v>
      </c>
    </row>
    <row r="374" spans="1:9" x14ac:dyDescent="0.35">
      <c r="A374" t="s">
        <v>76</v>
      </c>
      <c r="B374" t="s">
        <v>166</v>
      </c>
      <c r="C374" t="s">
        <v>167</v>
      </c>
      <c r="D374" t="s">
        <v>167</v>
      </c>
      <c r="E374" t="s">
        <v>176</v>
      </c>
      <c r="F374" t="s">
        <v>53</v>
      </c>
      <c r="G374">
        <v>-8.7285737458876692E-3</v>
      </c>
      <c r="H374">
        <f t="shared" si="5"/>
        <v>8.7285737458876692E-3</v>
      </c>
      <c r="I374" t="s">
        <v>204</v>
      </c>
    </row>
    <row r="375" spans="1:9" x14ac:dyDescent="0.35">
      <c r="A375" t="s">
        <v>76</v>
      </c>
      <c r="B375" t="s">
        <v>166</v>
      </c>
      <c r="C375" t="s">
        <v>125</v>
      </c>
      <c r="D375" t="s">
        <v>167</v>
      </c>
      <c r="E375" t="s">
        <v>174</v>
      </c>
      <c r="F375" t="s">
        <v>53</v>
      </c>
      <c r="G375">
        <v>-5.0206873426114698E-3</v>
      </c>
      <c r="H375">
        <f t="shared" si="5"/>
        <v>5.0206873426114698E-3</v>
      </c>
      <c r="I375" t="s">
        <v>204</v>
      </c>
    </row>
    <row r="376" spans="1:9" x14ac:dyDescent="0.35">
      <c r="A376" t="s">
        <v>76</v>
      </c>
      <c r="B376" t="s">
        <v>166</v>
      </c>
      <c r="C376" t="s">
        <v>167</v>
      </c>
      <c r="D376" t="s">
        <v>125</v>
      </c>
      <c r="E376" t="s">
        <v>170</v>
      </c>
      <c r="F376" t="s">
        <v>53</v>
      </c>
      <c r="G376">
        <v>-8.33672850795074E-2</v>
      </c>
      <c r="H376">
        <f t="shared" si="5"/>
        <v>8.33672850795074E-2</v>
      </c>
      <c r="I376" t="s">
        <v>204</v>
      </c>
    </row>
    <row r="377" spans="1:9" x14ac:dyDescent="0.35">
      <c r="A377" t="s">
        <v>76</v>
      </c>
      <c r="B377" t="s">
        <v>166</v>
      </c>
      <c r="C377" t="s">
        <v>125</v>
      </c>
      <c r="D377" t="s">
        <v>125</v>
      </c>
      <c r="E377" t="s">
        <v>168</v>
      </c>
      <c r="F377" t="s">
        <v>53</v>
      </c>
      <c r="G377">
        <v>2.2301372796757601E-3</v>
      </c>
      <c r="H377">
        <f t="shared" si="5"/>
        <v>2.2301372796757601E-3</v>
      </c>
      <c r="I377" t="s">
        <v>204</v>
      </c>
    </row>
    <row r="378" spans="1:9" x14ac:dyDescent="0.35">
      <c r="A378" t="s">
        <v>125</v>
      </c>
      <c r="B378" t="s">
        <v>178</v>
      </c>
      <c r="C378" t="s">
        <v>167</v>
      </c>
      <c r="D378" t="s">
        <v>167</v>
      </c>
      <c r="E378" t="s">
        <v>184</v>
      </c>
      <c r="F378" t="s">
        <v>53</v>
      </c>
      <c r="G378">
        <v>-1.61545642454917E-2</v>
      </c>
      <c r="H378">
        <f t="shared" si="5"/>
        <v>1.61545642454917E-2</v>
      </c>
      <c r="I378" t="s">
        <v>204</v>
      </c>
    </row>
    <row r="379" spans="1:9" x14ac:dyDescent="0.35">
      <c r="A379" t="s">
        <v>125</v>
      </c>
      <c r="B379" t="s">
        <v>178</v>
      </c>
      <c r="C379" t="s">
        <v>125</v>
      </c>
      <c r="D379" t="s">
        <v>167</v>
      </c>
      <c r="E379" t="s">
        <v>183</v>
      </c>
      <c r="F379" t="s">
        <v>53</v>
      </c>
      <c r="G379">
        <v>2.71826201187459E-2</v>
      </c>
      <c r="H379">
        <f t="shared" si="5"/>
        <v>2.71826201187459E-2</v>
      </c>
      <c r="I379" t="s">
        <v>204</v>
      </c>
    </row>
    <row r="380" spans="1:9" x14ac:dyDescent="0.35">
      <c r="A380" t="s">
        <v>125</v>
      </c>
      <c r="B380" t="s">
        <v>178</v>
      </c>
      <c r="C380" t="s">
        <v>167</v>
      </c>
      <c r="D380" t="s">
        <v>125</v>
      </c>
      <c r="E380" t="s">
        <v>182</v>
      </c>
      <c r="F380" t="s">
        <v>53</v>
      </c>
      <c r="G380">
        <v>1.7362250681568402E-2</v>
      </c>
      <c r="H380">
        <f t="shared" si="5"/>
        <v>1.7362250681568402E-2</v>
      </c>
      <c r="I380" t="s">
        <v>204</v>
      </c>
    </row>
    <row r="381" spans="1:9" x14ac:dyDescent="0.35">
      <c r="A381" t="s">
        <v>125</v>
      </c>
      <c r="B381" t="s">
        <v>178</v>
      </c>
      <c r="C381" t="s">
        <v>125</v>
      </c>
      <c r="D381" t="s">
        <v>125</v>
      </c>
      <c r="E381" t="s">
        <v>179</v>
      </c>
      <c r="F381" t="s">
        <v>53</v>
      </c>
      <c r="G381">
        <v>4.3602050893588803E-3</v>
      </c>
      <c r="H381">
        <f t="shared" si="5"/>
        <v>4.3602050893588803E-3</v>
      </c>
      <c r="I381" t="s">
        <v>204</v>
      </c>
    </row>
    <row r="382" spans="1:9" x14ac:dyDescent="0.35">
      <c r="A382" t="s">
        <v>125</v>
      </c>
      <c r="B382" t="s">
        <v>166</v>
      </c>
      <c r="C382" t="s">
        <v>167</v>
      </c>
      <c r="D382" t="s">
        <v>167</v>
      </c>
      <c r="E382" t="s">
        <v>176</v>
      </c>
      <c r="F382" t="s">
        <v>53</v>
      </c>
      <c r="G382">
        <v>7.5791153414722402E-3</v>
      </c>
      <c r="H382">
        <f t="shared" si="5"/>
        <v>7.5791153414722402E-3</v>
      </c>
      <c r="I382" t="s">
        <v>204</v>
      </c>
    </row>
    <row r="383" spans="1:9" x14ac:dyDescent="0.35">
      <c r="A383" t="s">
        <v>125</v>
      </c>
      <c r="B383" t="s">
        <v>166</v>
      </c>
      <c r="C383" t="s">
        <v>125</v>
      </c>
      <c r="D383" t="s">
        <v>167</v>
      </c>
      <c r="E383" t="s">
        <v>174</v>
      </c>
      <c r="F383" t="s">
        <v>53</v>
      </c>
      <c r="G383">
        <v>0.104202222656407</v>
      </c>
      <c r="H383">
        <f t="shared" si="5"/>
        <v>0.104202222656407</v>
      </c>
      <c r="I383" t="s">
        <v>204</v>
      </c>
    </row>
    <row r="384" spans="1:9" x14ac:dyDescent="0.35">
      <c r="A384" t="s">
        <v>125</v>
      </c>
      <c r="B384" t="s">
        <v>166</v>
      </c>
      <c r="C384" t="s">
        <v>167</v>
      </c>
      <c r="D384" t="s">
        <v>125</v>
      </c>
      <c r="E384" t="s">
        <v>170</v>
      </c>
      <c r="F384" t="s">
        <v>53</v>
      </c>
      <c r="G384">
        <v>-8.5346033360533397E-3</v>
      </c>
      <c r="H384">
        <f t="shared" si="5"/>
        <v>8.5346033360533397E-3</v>
      </c>
      <c r="I384" t="s">
        <v>204</v>
      </c>
    </row>
    <row r="385" spans="1:9" x14ac:dyDescent="0.35">
      <c r="A385" t="s">
        <v>125</v>
      </c>
      <c r="B385" t="s">
        <v>166</v>
      </c>
      <c r="C385" t="s">
        <v>125</v>
      </c>
      <c r="D385" t="s">
        <v>125</v>
      </c>
      <c r="E385" t="s">
        <v>168</v>
      </c>
      <c r="F385" t="s">
        <v>53</v>
      </c>
      <c r="G385">
        <v>1.3974188982938601E-2</v>
      </c>
      <c r="H385">
        <f t="shared" si="5"/>
        <v>1.3974188982938601E-2</v>
      </c>
      <c r="I385" t="s">
        <v>204</v>
      </c>
    </row>
    <row r="386" spans="1:9" x14ac:dyDescent="0.35">
      <c r="A386" t="s">
        <v>76</v>
      </c>
      <c r="B386" t="s">
        <v>178</v>
      </c>
      <c r="C386" t="s">
        <v>167</v>
      </c>
      <c r="D386" t="s">
        <v>167</v>
      </c>
      <c r="E386" t="s">
        <v>184</v>
      </c>
      <c r="F386" t="s">
        <v>54</v>
      </c>
      <c r="G386">
        <v>-3.8864968061110401E-2</v>
      </c>
      <c r="H386">
        <f t="shared" si="5"/>
        <v>3.8864968061110401E-2</v>
      </c>
      <c r="I386" t="s">
        <v>204</v>
      </c>
    </row>
    <row r="387" spans="1:9" x14ac:dyDescent="0.35">
      <c r="A387" t="s">
        <v>76</v>
      </c>
      <c r="B387" t="s">
        <v>178</v>
      </c>
      <c r="C387" t="s">
        <v>125</v>
      </c>
      <c r="D387" t="s">
        <v>167</v>
      </c>
      <c r="E387" t="s">
        <v>183</v>
      </c>
      <c r="F387" t="s">
        <v>54</v>
      </c>
      <c r="G387">
        <v>3.9219813767494602E-2</v>
      </c>
      <c r="H387">
        <f t="shared" ref="H387:H450" si="6">ABS(G387)</f>
        <v>3.9219813767494602E-2</v>
      </c>
      <c r="I387" t="s">
        <v>204</v>
      </c>
    </row>
    <row r="388" spans="1:9" x14ac:dyDescent="0.35">
      <c r="A388" t="s">
        <v>76</v>
      </c>
      <c r="B388" t="s">
        <v>178</v>
      </c>
      <c r="C388" t="s">
        <v>167</v>
      </c>
      <c r="D388" t="s">
        <v>125</v>
      </c>
      <c r="E388" t="s">
        <v>182</v>
      </c>
      <c r="F388" t="s">
        <v>54</v>
      </c>
      <c r="G388">
        <v>-4.94605365740515E-2</v>
      </c>
      <c r="H388">
        <f t="shared" si="6"/>
        <v>4.94605365740515E-2</v>
      </c>
      <c r="I388" t="s">
        <v>204</v>
      </c>
    </row>
    <row r="389" spans="1:9" x14ac:dyDescent="0.35">
      <c r="A389" t="s">
        <v>76</v>
      </c>
      <c r="B389" t="s">
        <v>178</v>
      </c>
      <c r="C389" t="s">
        <v>125</v>
      </c>
      <c r="D389" t="s">
        <v>125</v>
      </c>
      <c r="E389" t="s">
        <v>179</v>
      </c>
      <c r="F389" t="s">
        <v>54</v>
      </c>
      <c r="G389">
        <v>5.4484872535459201E-2</v>
      </c>
      <c r="H389">
        <f t="shared" si="6"/>
        <v>5.4484872535459201E-2</v>
      </c>
      <c r="I389" t="s">
        <v>204</v>
      </c>
    </row>
    <row r="390" spans="1:9" x14ac:dyDescent="0.35">
      <c r="A390" t="s">
        <v>76</v>
      </c>
      <c r="B390" t="s">
        <v>166</v>
      </c>
      <c r="C390" t="s">
        <v>167</v>
      </c>
      <c r="D390" t="s">
        <v>167</v>
      </c>
      <c r="E390" t="s">
        <v>176</v>
      </c>
      <c r="F390" t="s">
        <v>54</v>
      </c>
      <c r="G390">
        <v>-9.9362082313691202E-3</v>
      </c>
      <c r="H390">
        <f t="shared" si="6"/>
        <v>9.9362082313691202E-3</v>
      </c>
      <c r="I390" t="s">
        <v>204</v>
      </c>
    </row>
    <row r="391" spans="1:9" x14ac:dyDescent="0.35">
      <c r="A391" t="s">
        <v>76</v>
      </c>
      <c r="B391" t="s">
        <v>166</v>
      </c>
      <c r="C391" t="s">
        <v>125</v>
      </c>
      <c r="D391" t="s">
        <v>167</v>
      </c>
      <c r="E391" t="s">
        <v>174</v>
      </c>
      <c r="F391" t="s">
        <v>54</v>
      </c>
      <c r="G391">
        <v>1.0220295646313099E-2</v>
      </c>
      <c r="H391">
        <f t="shared" si="6"/>
        <v>1.0220295646313099E-2</v>
      </c>
      <c r="I391" t="s">
        <v>204</v>
      </c>
    </row>
    <row r="392" spans="1:9" x14ac:dyDescent="0.35">
      <c r="A392" t="s">
        <v>76</v>
      </c>
      <c r="B392" t="s">
        <v>166</v>
      </c>
      <c r="C392" t="s">
        <v>167</v>
      </c>
      <c r="D392" t="s">
        <v>125</v>
      </c>
      <c r="E392" t="s">
        <v>170</v>
      </c>
      <c r="F392" t="s">
        <v>54</v>
      </c>
      <c r="G392">
        <v>-3.1641520912630998E-2</v>
      </c>
      <c r="H392">
        <f t="shared" si="6"/>
        <v>3.1641520912630998E-2</v>
      </c>
      <c r="I392" t="s">
        <v>204</v>
      </c>
    </row>
    <row r="393" spans="1:9" x14ac:dyDescent="0.35">
      <c r="A393" t="s">
        <v>76</v>
      </c>
      <c r="B393" t="s">
        <v>166</v>
      </c>
      <c r="C393" t="s">
        <v>125</v>
      </c>
      <c r="D393" t="s">
        <v>125</v>
      </c>
      <c r="E393" t="s">
        <v>168</v>
      </c>
      <c r="F393" t="s">
        <v>54</v>
      </c>
      <c r="G393">
        <v>2.93783175456689E-2</v>
      </c>
      <c r="H393">
        <f t="shared" si="6"/>
        <v>2.93783175456689E-2</v>
      </c>
      <c r="I393" t="s">
        <v>204</v>
      </c>
    </row>
    <row r="394" spans="1:9" x14ac:dyDescent="0.35">
      <c r="A394" t="s">
        <v>125</v>
      </c>
      <c r="B394" t="s">
        <v>178</v>
      </c>
      <c r="C394" t="s">
        <v>167</v>
      </c>
      <c r="D394" t="s">
        <v>167</v>
      </c>
      <c r="E394" t="s">
        <v>184</v>
      </c>
      <c r="F394" t="s">
        <v>54</v>
      </c>
      <c r="G394">
        <v>-3.9571697163254399E-2</v>
      </c>
      <c r="H394">
        <f t="shared" si="6"/>
        <v>3.9571697163254399E-2</v>
      </c>
      <c r="I394" t="s">
        <v>204</v>
      </c>
    </row>
    <row r="395" spans="1:9" x14ac:dyDescent="0.35">
      <c r="A395" t="s">
        <v>125</v>
      </c>
      <c r="B395" t="s">
        <v>178</v>
      </c>
      <c r="C395" t="s">
        <v>125</v>
      </c>
      <c r="D395" t="s">
        <v>167</v>
      </c>
      <c r="E395" t="s">
        <v>183</v>
      </c>
      <c r="F395" t="s">
        <v>54</v>
      </c>
      <c r="G395">
        <v>2.36768172687245E-2</v>
      </c>
      <c r="H395">
        <f t="shared" si="6"/>
        <v>2.36768172687245E-2</v>
      </c>
      <c r="I395" t="s">
        <v>204</v>
      </c>
    </row>
    <row r="396" spans="1:9" x14ac:dyDescent="0.35">
      <c r="A396" t="s">
        <v>125</v>
      </c>
      <c r="B396" t="s">
        <v>178</v>
      </c>
      <c r="C396" t="s">
        <v>167</v>
      </c>
      <c r="D396" t="s">
        <v>125</v>
      </c>
      <c r="E396" t="s">
        <v>182</v>
      </c>
      <c r="F396" t="s">
        <v>54</v>
      </c>
      <c r="G396">
        <v>1.9707311180497601E-2</v>
      </c>
      <c r="H396">
        <f t="shared" si="6"/>
        <v>1.9707311180497601E-2</v>
      </c>
      <c r="I396" t="s">
        <v>204</v>
      </c>
    </row>
    <row r="397" spans="1:9" x14ac:dyDescent="0.35">
      <c r="A397" t="s">
        <v>125</v>
      </c>
      <c r="B397" t="s">
        <v>178</v>
      </c>
      <c r="C397" t="s">
        <v>125</v>
      </c>
      <c r="D397" t="s">
        <v>125</v>
      </c>
      <c r="E397" t="s">
        <v>179</v>
      </c>
      <c r="F397" t="s">
        <v>54</v>
      </c>
      <c r="G397">
        <v>1.3024869194290301E-2</v>
      </c>
      <c r="H397">
        <f t="shared" si="6"/>
        <v>1.3024869194290301E-2</v>
      </c>
      <c r="I397" t="s">
        <v>204</v>
      </c>
    </row>
    <row r="398" spans="1:9" x14ac:dyDescent="0.35">
      <c r="A398" t="s">
        <v>125</v>
      </c>
      <c r="B398" t="s">
        <v>166</v>
      </c>
      <c r="C398" t="s">
        <v>167</v>
      </c>
      <c r="D398" t="s">
        <v>167</v>
      </c>
      <c r="E398" t="s">
        <v>176</v>
      </c>
      <c r="F398" t="s">
        <v>54</v>
      </c>
      <c r="G398">
        <v>-8.2788612516978295E-3</v>
      </c>
      <c r="H398">
        <f t="shared" si="6"/>
        <v>8.2788612516978295E-3</v>
      </c>
      <c r="I398" t="s">
        <v>204</v>
      </c>
    </row>
    <row r="399" spans="1:9" x14ac:dyDescent="0.35">
      <c r="A399" t="s">
        <v>125</v>
      </c>
      <c r="B399" t="s">
        <v>166</v>
      </c>
      <c r="C399" t="s">
        <v>125</v>
      </c>
      <c r="D399" t="s">
        <v>167</v>
      </c>
      <c r="E399" t="s">
        <v>174</v>
      </c>
      <c r="F399" t="s">
        <v>54</v>
      </c>
      <c r="G399">
        <v>1.5675677333369699E-2</v>
      </c>
      <c r="H399">
        <f t="shared" si="6"/>
        <v>1.5675677333369699E-2</v>
      </c>
      <c r="I399" t="s">
        <v>204</v>
      </c>
    </row>
    <row r="400" spans="1:9" x14ac:dyDescent="0.35">
      <c r="A400" t="s">
        <v>125</v>
      </c>
      <c r="B400" t="s">
        <v>166</v>
      </c>
      <c r="C400" t="s">
        <v>167</v>
      </c>
      <c r="D400" t="s">
        <v>125</v>
      </c>
      <c r="E400" t="s">
        <v>170</v>
      </c>
      <c r="F400" t="s">
        <v>54</v>
      </c>
      <c r="G400">
        <v>-2.55899819666922E-2</v>
      </c>
      <c r="H400">
        <f t="shared" si="6"/>
        <v>2.55899819666922E-2</v>
      </c>
      <c r="I400" t="s">
        <v>204</v>
      </c>
    </row>
    <row r="401" spans="1:9" x14ac:dyDescent="0.35">
      <c r="A401" t="s">
        <v>125</v>
      </c>
      <c r="B401" t="s">
        <v>166</v>
      </c>
      <c r="C401" t="s">
        <v>125</v>
      </c>
      <c r="D401" t="s">
        <v>125</v>
      </c>
      <c r="E401" t="s">
        <v>168</v>
      </c>
      <c r="F401" t="s">
        <v>54</v>
      </c>
      <c r="G401">
        <v>-1.3513602894957399E-2</v>
      </c>
      <c r="H401">
        <f t="shared" si="6"/>
        <v>1.3513602894957399E-2</v>
      </c>
      <c r="I401" t="s">
        <v>204</v>
      </c>
    </row>
    <row r="402" spans="1:9" x14ac:dyDescent="0.35">
      <c r="A402" t="s">
        <v>76</v>
      </c>
      <c r="B402" t="s">
        <v>178</v>
      </c>
      <c r="C402" t="s">
        <v>167</v>
      </c>
      <c r="D402" t="s">
        <v>167</v>
      </c>
      <c r="E402" t="s">
        <v>184</v>
      </c>
      <c r="F402" t="s">
        <v>55</v>
      </c>
      <c r="G402">
        <v>-1.7818482793604599E-2</v>
      </c>
      <c r="H402">
        <f t="shared" si="6"/>
        <v>1.7818482793604599E-2</v>
      </c>
      <c r="I402" t="s">
        <v>204</v>
      </c>
    </row>
    <row r="403" spans="1:9" x14ac:dyDescent="0.35">
      <c r="A403" t="s">
        <v>76</v>
      </c>
      <c r="B403" t="s">
        <v>178</v>
      </c>
      <c r="C403" t="s">
        <v>125</v>
      </c>
      <c r="D403" t="s">
        <v>167</v>
      </c>
      <c r="E403" t="s">
        <v>183</v>
      </c>
      <c r="F403" t="s">
        <v>55</v>
      </c>
      <c r="G403">
        <v>1.45858027857351E-2</v>
      </c>
      <c r="H403">
        <f t="shared" si="6"/>
        <v>1.45858027857351E-2</v>
      </c>
      <c r="I403" t="s">
        <v>204</v>
      </c>
    </row>
    <row r="404" spans="1:9" x14ac:dyDescent="0.35">
      <c r="A404" t="s">
        <v>76</v>
      </c>
      <c r="B404" t="s">
        <v>178</v>
      </c>
      <c r="C404" t="s">
        <v>167</v>
      </c>
      <c r="D404" t="s">
        <v>125</v>
      </c>
      <c r="E404" t="s">
        <v>182</v>
      </c>
      <c r="F404" t="s">
        <v>55</v>
      </c>
      <c r="G404">
        <v>-7.0618492088326199E-2</v>
      </c>
      <c r="H404">
        <f t="shared" si="6"/>
        <v>7.0618492088326199E-2</v>
      </c>
      <c r="I404" t="s">
        <v>204</v>
      </c>
    </row>
    <row r="405" spans="1:9" x14ac:dyDescent="0.35">
      <c r="A405" t="s">
        <v>76</v>
      </c>
      <c r="B405" t="s">
        <v>178</v>
      </c>
      <c r="C405" t="s">
        <v>125</v>
      </c>
      <c r="D405" t="s">
        <v>125</v>
      </c>
      <c r="E405" t="s">
        <v>179</v>
      </c>
      <c r="F405" t="s">
        <v>55</v>
      </c>
      <c r="G405">
        <v>2.55112429095611E-2</v>
      </c>
      <c r="H405">
        <f t="shared" si="6"/>
        <v>2.55112429095611E-2</v>
      </c>
      <c r="I405" t="s">
        <v>204</v>
      </c>
    </row>
    <row r="406" spans="1:9" x14ac:dyDescent="0.35">
      <c r="A406" t="s">
        <v>76</v>
      </c>
      <c r="B406" t="s">
        <v>166</v>
      </c>
      <c r="C406" t="s">
        <v>167</v>
      </c>
      <c r="D406" t="s">
        <v>167</v>
      </c>
      <c r="E406" t="s">
        <v>176</v>
      </c>
      <c r="F406" t="s">
        <v>55</v>
      </c>
      <c r="G406">
        <v>9.3484093305500303E-3</v>
      </c>
      <c r="H406">
        <f t="shared" si="6"/>
        <v>9.3484093305500303E-3</v>
      </c>
      <c r="I406" t="s">
        <v>204</v>
      </c>
    </row>
    <row r="407" spans="1:9" x14ac:dyDescent="0.35">
      <c r="A407" t="s">
        <v>76</v>
      </c>
      <c r="B407" t="s">
        <v>166</v>
      </c>
      <c r="C407" t="s">
        <v>125</v>
      </c>
      <c r="D407" t="s">
        <v>167</v>
      </c>
      <c r="E407" t="s">
        <v>174</v>
      </c>
      <c r="F407" t="s">
        <v>55</v>
      </c>
      <c r="G407">
        <v>-9.5848872733183595E-3</v>
      </c>
      <c r="H407">
        <f t="shared" si="6"/>
        <v>9.5848872733183595E-3</v>
      </c>
      <c r="I407" t="s">
        <v>204</v>
      </c>
    </row>
    <row r="408" spans="1:9" x14ac:dyDescent="0.35">
      <c r="A408" t="s">
        <v>76</v>
      </c>
      <c r="B408" t="s">
        <v>166</v>
      </c>
      <c r="C408" t="s">
        <v>167</v>
      </c>
      <c r="D408" t="s">
        <v>125</v>
      </c>
      <c r="E408" t="s">
        <v>170</v>
      </c>
      <c r="F408" t="s">
        <v>55</v>
      </c>
      <c r="G408">
        <v>-9.3545864278543694E-2</v>
      </c>
      <c r="H408">
        <f t="shared" si="6"/>
        <v>9.3545864278543694E-2</v>
      </c>
      <c r="I408" t="s">
        <v>204</v>
      </c>
    </row>
    <row r="409" spans="1:9" x14ac:dyDescent="0.35">
      <c r="A409" t="s">
        <v>76</v>
      </c>
      <c r="B409" t="s">
        <v>166</v>
      </c>
      <c r="C409" t="s">
        <v>125</v>
      </c>
      <c r="D409" t="s">
        <v>125</v>
      </c>
      <c r="E409" t="s">
        <v>168</v>
      </c>
      <c r="F409" t="s">
        <v>55</v>
      </c>
      <c r="G409">
        <v>-3.3360180543677798E-4</v>
      </c>
      <c r="H409">
        <f t="shared" si="6"/>
        <v>3.3360180543677798E-4</v>
      </c>
      <c r="I409" t="s">
        <v>204</v>
      </c>
    </row>
    <row r="410" spans="1:9" x14ac:dyDescent="0.35">
      <c r="A410" t="s">
        <v>125</v>
      </c>
      <c r="B410" t="s">
        <v>178</v>
      </c>
      <c r="C410" t="s">
        <v>167</v>
      </c>
      <c r="D410" t="s">
        <v>167</v>
      </c>
      <c r="E410" t="s">
        <v>184</v>
      </c>
      <c r="F410" t="s">
        <v>55</v>
      </c>
      <c r="G410">
        <v>1.5641036325531099E-2</v>
      </c>
      <c r="H410">
        <f t="shared" si="6"/>
        <v>1.5641036325531099E-2</v>
      </c>
      <c r="I410" t="s">
        <v>204</v>
      </c>
    </row>
    <row r="411" spans="1:9" x14ac:dyDescent="0.35">
      <c r="A411" t="s">
        <v>125</v>
      </c>
      <c r="B411" t="s">
        <v>178</v>
      </c>
      <c r="C411" t="s">
        <v>125</v>
      </c>
      <c r="D411" t="s">
        <v>167</v>
      </c>
      <c r="E411" t="s">
        <v>183</v>
      </c>
      <c r="F411" t="s">
        <v>55</v>
      </c>
      <c r="G411">
        <v>2.15174646373445E-2</v>
      </c>
      <c r="H411">
        <f t="shared" si="6"/>
        <v>2.15174646373445E-2</v>
      </c>
      <c r="I411" t="s">
        <v>204</v>
      </c>
    </row>
    <row r="412" spans="1:9" x14ac:dyDescent="0.35">
      <c r="A412" t="s">
        <v>125</v>
      </c>
      <c r="B412" t="s">
        <v>178</v>
      </c>
      <c r="C412" t="s">
        <v>167</v>
      </c>
      <c r="D412" t="s">
        <v>125</v>
      </c>
      <c r="E412" t="s">
        <v>182</v>
      </c>
      <c r="F412" t="s">
        <v>55</v>
      </c>
      <c r="G412">
        <v>1.66105534196541E-2</v>
      </c>
      <c r="H412">
        <f t="shared" si="6"/>
        <v>1.66105534196541E-2</v>
      </c>
      <c r="I412" t="s">
        <v>204</v>
      </c>
    </row>
    <row r="413" spans="1:9" x14ac:dyDescent="0.35">
      <c r="A413" t="s">
        <v>125</v>
      </c>
      <c r="B413" t="s">
        <v>178</v>
      </c>
      <c r="C413" t="s">
        <v>125</v>
      </c>
      <c r="D413" t="s">
        <v>125</v>
      </c>
      <c r="E413" t="s">
        <v>179</v>
      </c>
      <c r="F413" t="s">
        <v>55</v>
      </c>
      <c r="G413">
        <v>-5.1617247794409201E-3</v>
      </c>
      <c r="H413">
        <f t="shared" si="6"/>
        <v>5.1617247794409201E-3</v>
      </c>
      <c r="I413" t="s">
        <v>204</v>
      </c>
    </row>
    <row r="414" spans="1:9" x14ac:dyDescent="0.35">
      <c r="A414" t="s">
        <v>125</v>
      </c>
      <c r="B414" t="s">
        <v>166</v>
      </c>
      <c r="C414" t="s">
        <v>167</v>
      </c>
      <c r="D414" t="s">
        <v>167</v>
      </c>
      <c r="E414" t="s">
        <v>176</v>
      </c>
      <c r="F414" t="s">
        <v>55</v>
      </c>
      <c r="G414">
        <v>7.2583655589827604E-3</v>
      </c>
      <c r="H414">
        <f t="shared" si="6"/>
        <v>7.2583655589827604E-3</v>
      </c>
      <c r="I414" t="s">
        <v>204</v>
      </c>
    </row>
    <row r="415" spans="1:9" x14ac:dyDescent="0.35">
      <c r="A415" t="s">
        <v>125</v>
      </c>
      <c r="B415" t="s">
        <v>166</v>
      </c>
      <c r="C415" t="s">
        <v>125</v>
      </c>
      <c r="D415" t="s">
        <v>167</v>
      </c>
      <c r="E415" t="s">
        <v>174</v>
      </c>
      <c r="F415" t="s">
        <v>55</v>
      </c>
      <c r="G415">
        <v>0.11597159323549899</v>
      </c>
      <c r="H415">
        <f t="shared" si="6"/>
        <v>0.11597159323549899</v>
      </c>
      <c r="I415" t="s">
        <v>204</v>
      </c>
    </row>
    <row r="416" spans="1:9" x14ac:dyDescent="0.35">
      <c r="A416" t="s">
        <v>125</v>
      </c>
      <c r="B416" t="s">
        <v>166</v>
      </c>
      <c r="C416" t="s">
        <v>167</v>
      </c>
      <c r="D416" t="s">
        <v>125</v>
      </c>
      <c r="E416" t="s">
        <v>170</v>
      </c>
      <c r="F416" t="s">
        <v>55</v>
      </c>
      <c r="G416">
        <v>-1.2451407109924E-2</v>
      </c>
      <c r="H416">
        <f t="shared" si="6"/>
        <v>1.2451407109924E-2</v>
      </c>
      <c r="I416" t="s">
        <v>204</v>
      </c>
    </row>
    <row r="417" spans="1:9" x14ac:dyDescent="0.35">
      <c r="A417" t="s">
        <v>125</v>
      </c>
      <c r="B417" t="s">
        <v>166</v>
      </c>
      <c r="C417" t="s">
        <v>125</v>
      </c>
      <c r="D417" t="s">
        <v>125</v>
      </c>
      <c r="E417" t="s">
        <v>168</v>
      </c>
      <c r="F417" t="s">
        <v>55</v>
      </c>
      <c r="G417">
        <v>3.9556262219102203E-2</v>
      </c>
      <c r="H417">
        <f t="shared" si="6"/>
        <v>3.9556262219102203E-2</v>
      </c>
      <c r="I417" t="s">
        <v>204</v>
      </c>
    </row>
    <row r="418" spans="1:9" x14ac:dyDescent="0.35">
      <c r="A418" t="s">
        <v>76</v>
      </c>
      <c r="B418" t="s">
        <v>178</v>
      </c>
      <c r="C418" t="s">
        <v>167</v>
      </c>
      <c r="D418" t="s">
        <v>167</v>
      </c>
      <c r="E418" t="s">
        <v>184</v>
      </c>
      <c r="F418" t="s">
        <v>56</v>
      </c>
      <c r="G418">
        <v>-9.9620461530363399E-2</v>
      </c>
      <c r="H418">
        <f t="shared" si="6"/>
        <v>9.9620461530363399E-2</v>
      </c>
      <c r="I418" t="s">
        <v>204</v>
      </c>
    </row>
    <row r="419" spans="1:9" x14ac:dyDescent="0.35">
      <c r="A419" t="s">
        <v>76</v>
      </c>
      <c r="B419" t="s">
        <v>178</v>
      </c>
      <c r="C419" t="s">
        <v>125</v>
      </c>
      <c r="D419" t="s">
        <v>167</v>
      </c>
      <c r="E419" t="s">
        <v>183</v>
      </c>
      <c r="F419" t="s">
        <v>56</v>
      </c>
      <c r="G419">
        <v>-1.11893052658381E-2</v>
      </c>
      <c r="H419">
        <f t="shared" si="6"/>
        <v>1.11893052658381E-2</v>
      </c>
      <c r="I419" t="s">
        <v>204</v>
      </c>
    </row>
    <row r="420" spans="1:9" x14ac:dyDescent="0.35">
      <c r="A420" t="s">
        <v>76</v>
      </c>
      <c r="B420" t="s">
        <v>178</v>
      </c>
      <c r="C420" t="s">
        <v>167</v>
      </c>
      <c r="D420" t="s">
        <v>125</v>
      </c>
      <c r="E420" t="s">
        <v>182</v>
      </c>
      <c r="F420" t="s">
        <v>56</v>
      </c>
      <c r="G420">
        <v>-7.4760021739841401E-4</v>
      </c>
      <c r="H420">
        <f t="shared" si="6"/>
        <v>7.4760021739841401E-4</v>
      </c>
      <c r="I420" t="s">
        <v>204</v>
      </c>
    </row>
    <row r="421" spans="1:9" x14ac:dyDescent="0.35">
      <c r="A421" t="s">
        <v>76</v>
      </c>
      <c r="B421" t="s">
        <v>178</v>
      </c>
      <c r="C421" t="s">
        <v>125</v>
      </c>
      <c r="D421" t="s">
        <v>125</v>
      </c>
      <c r="E421" t="s">
        <v>179</v>
      </c>
      <c r="F421" t="s">
        <v>56</v>
      </c>
      <c r="G421">
        <v>1.7382614945399898E-2</v>
      </c>
      <c r="H421">
        <f t="shared" si="6"/>
        <v>1.7382614945399898E-2</v>
      </c>
      <c r="I421" t="s">
        <v>204</v>
      </c>
    </row>
    <row r="422" spans="1:9" x14ac:dyDescent="0.35">
      <c r="A422" t="s">
        <v>76</v>
      </c>
      <c r="B422" t="s">
        <v>166</v>
      </c>
      <c r="C422" t="s">
        <v>167</v>
      </c>
      <c r="D422" t="s">
        <v>167</v>
      </c>
      <c r="E422" t="s">
        <v>176</v>
      </c>
      <c r="F422" t="s">
        <v>56</v>
      </c>
      <c r="G422">
        <v>-5.06892530620437E-2</v>
      </c>
      <c r="H422">
        <f t="shared" si="6"/>
        <v>5.06892530620437E-2</v>
      </c>
      <c r="I422" t="s">
        <v>204</v>
      </c>
    </row>
    <row r="423" spans="1:9" x14ac:dyDescent="0.35">
      <c r="A423" t="s">
        <v>76</v>
      </c>
      <c r="B423" t="s">
        <v>166</v>
      </c>
      <c r="C423" t="s">
        <v>125</v>
      </c>
      <c r="D423" t="s">
        <v>167</v>
      </c>
      <c r="E423" t="s">
        <v>174</v>
      </c>
      <c r="F423" t="s">
        <v>56</v>
      </c>
      <c r="G423">
        <v>-5.5630633175913297E-2</v>
      </c>
      <c r="H423">
        <f t="shared" si="6"/>
        <v>5.5630633175913297E-2</v>
      </c>
      <c r="I423" t="s">
        <v>204</v>
      </c>
    </row>
    <row r="424" spans="1:9" x14ac:dyDescent="0.35">
      <c r="A424" t="s">
        <v>76</v>
      </c>
      <c r="B424" t="s">
        <v>166</v>
      </c>
      <c r="C424" t="s">
        <v>167</v>
      </c>
      <c r="D424" t="s">
        <v>125</v>
      </c>
      <c r="E424" t="s">
        <v>170</v>
      </c>
      <c r="F424" t="s">
        <v>56</v>
      </c>
      <c r="G424">
        <v>-3.4020833884710402E-2</v>
      </c>
      <c r="H424">
        <f t="shared" si="6"/>
        <v>3.4020833884710402E-2</v>
      </c>
      <c r="I424" t="s">
        <v>204</v>
      </c>
    </row>
    <row r="425" spans="1:9" x14ac:dyDescent="0.35">
      <c r="A425" t="s">
        <v>76</v>
      </c>
      <c r="B425" t="s">
        <v>166</v>
      </c>
      <c r="C425" t="s">
        <v>125</v>
      </c>
      <c r="D425" t="s">
        <v>125</v>
      </c>
      <c r="E425" t="s">
        <v>168</v>
      </c>
      <c r="F425" t="s">
        <v>56</v>
      </c>
      <c r="G425">
        <v>-3.3115949678801097E-2</v>
      </c>
      <c r="H425">
        <f t="shared" si="6"/>
        <v>3.3115949678801097E-2</v>
      </c>
      <c r="I425" t="s">
        <v>204</v>
      </c>
    </row>
    <row r="426" spans="1:9" x14ac:dyDescent="0.35">
      <c r="A426" t="s">
        <v>125</v>
      </c>
      <c r="B426" t="s">
        <v>178</v>
      </c>
      <c r="C426" t="s">
        <v>167</v>
      </c>
      <c r="D426" t="s">
        <v>167</v>
      </c>
      <c r="E426" t="s">
        <v>184</v>
      </c>
      <c r="F426" t="s">
        <v>56</v>
      </c>
      <c r="G426">
        <v>-8.2989591445704405E-3</v>
      </c>
      <c r="H426">
        <f t="shared" si="6"/>
        <v>8.2989591445704405E-3</v>
      </c>
      <c r="I426" t="s">
        <v>204</v>
      </c>
    </row>
    <row r="427" spans="1:9" x14ac:dyDescent="0.35">
      <c r="A427" t="s">
        <v>125</v>
      </c>
      <c r="B427" t="s">
        <v>178</v>
      </c>
      <c r="C427" t="s">
        <v>125</v>
      </c>
      <c r="D427" t="s">
        <v>167</v>
      </c>
      <c r="E427" t="s">
        <v>183</v>
      </c>
      <c r="F427" t="s">
        <v>56</v>
      </c>
      <c r="G427">
        <v>-1.1242957760833901E-2</v>
      </c>
      <c r="H427">
        <f t="shared" si="6"/>
        <v>1.1242957760833901E-2</v>
      </c>
      <c r="I427" t="s">
        <v>204</v>
      </c>
    </row>
    <row r="428" spans="1:9" x14ac:dyDescent="0.35">
      <c r="A428" t="s">
        <v>125</v>
      </c>
      <c r="B428" t="s">
        <v>178</v>
      </c>
      <c r="C428" t="s">
        <v>167</v>
      </c>
      <c r="D428" t="s">
        <v>125</v>
      </c>
      <c r="E428" t="s">
        <v>182</v>
      </c>
      <c r="F428" t="s">
        <v>56</v>
      </c>
      <c r="G428">
        <v>7.4450930530554496E-3</v>
      </c>
      <c r="H428">
        <f t="shared" si="6"/>
        <v>7.4450930530554496E-3</v>
      </c>
      <c r="I428" t="s">
        <v>204</v>
      </c>
    </row>
    <row r="429" spans="1:9" x14ac:dyDescent="0.35">
      <c r="A429" t="s">
        <v>125</v>
      </c>
      <c r="B429" t="s">
        <v>178</v>
      </c>
      <c r="C429" t="s">
        <v>125</v>
      </c>
      <c r="D429" t="s">
        <v>125</v>
      </c>
      <c r="E429" t="s">
        <v>179</v>
      </c>
      <c r="F429" t="s">
        <v>56</v>
      </c>
      <c r="G429">
        <v>-5.3411478946439002E-2</v>
      </c>
      <c r="H429">
        <f t="shared" si="6"/>
        <v>5.3411478946439002E-2</v>
      </c>
      <c r="I429" t="s">
        <v>204</v>
      </c>
    </row>
    <row r="430" spans="1:9" x14ac:dyDescent="0.35">
      <c r="A430" t="s">
        <v>125</v>
      </c>
      <c r="B430" t="s">
        <v>166</v>
      </c>
      <c r="C430" t="s">
        <v>167</v>
      </c>
      <c r="D430" t="s">
        <v>167</v>
      </c>
      <c r="E430" t="s">
        <v>176</v>
      </c>
      <c r="F430" t="s">
        <v>56</v>
      </c>
      <c r="G430">
        <v>3.7795446641268899E-3</v>
      </c>
      <c r="H430">
        <f t="shared" si="6"/>
        <v>3.7795446641268899E-3</v>
      </c>
      <c r="I430" t="s">
        <v>204</v>
      </c>
    </row>
    <row r="431" spans="1:9" x14ac:dyDescent="0.35">
      <c r="A431" t="s">
        <v>125</v>
      </c>
      <c r="B431" t="s">
        <v>166</v>
      </c>
      <c r="C431" t="s">
        <v>125</v>
      </c>
      <c r="D431" t="s">
        <v>167</v>
      </c>
      <c r="E431" t="s">
        <v>174</v>
      </c>
      <c r="F431" t="s">
        <v>56</v>
      </c>
      <c r="G431">
        <v>9.4603995871764799E-4</v>
      </c>
      <c r="H431">
        <f t="shared" si="6"/>
        <v>9.4603995871764799E-4</v>
      </c>
      <c r="I431" t="s">
        <v>204</v>
      </c>
    </row>
    <row r="432" spans="1:9" x14ac:dyDescent="0.35">
      <c r="A432" t="s">
        <v>125</v>
      </c>
      <c r="B432" t="s">
        <v>166</v>
      </c>
      <c r="C432" t="s">
        <v>167</v>
      </c>
      <c r="D432" t="s">
        <v>125</v>
      </c>
      <c r="E432" t="s">
        <v>170</v>
      </c>
      <c r="F432" t="s">
        <v>56</v>
      </c>
      <c r="G432">
        <v>7.2008193330109502E-3</v>
      </c>
      <c r="H432">
        <f t="shared" si="6"/>
        <v>7.2008193330109502E-3</v>
      </c>
      <c r="I432" t="s">
        <v>204</v>
      </c>
    </row>
    <row r="433" spans="1:9" x14ac:dyDescent="0.35">
      <c r="A433" t="s">
        <v>125</v>
      </c>
      <c r="B433" t="s">
        <v>166</v>
      </c>
      <c r="C433" t="s">
        <v>125</v>
      </c>
      <c r="D433" t="s">
        <v>125</v>
      </c>
      <c r="E433" t="s">
        <v>168</v>
      </c>
      <c r="F433" t="s">
        <v>56</v>
      </c>
      <c r="G433">
        <v>-1.9704841753150501E-2</v>
      </c>
      <c r="H433">
        <f t="shared" si="6"/>
        <v>1.9704841753150501E-2</v>
      </c>
      <c r="I433" t="s">
        <v>204</v>
      </c>
    </row>
    <row r="434" spans="1:9" x14ac:dyDescent="0.35">
      <c r="A434" t="s">
        <v>76</v>
      </c>
      <c r="B434" t="s">
        <v>178</v>
      </c>
      <c r="C434" t="s">
        <v>167</v>
      </c>
      <c r="D434" t="s">
        <v>167</v>
      </c>
      <c r="E434" t="s">
        <v>184</v>
      </c>
      <c r="F434" t="s">
        <v>57</v>
      </c>
      <c r="G434">
        <v>-2.9197820781250898E-3</v>
      </c>
      <c r="H434">
        <f t="shared" si="6"/>
        <v>2.9197820781250898E-3</v>
      </c>
      <c r="I434" t="s">
        <v>204</v>
      </c>
    </row>
    <row r="435" spans="1:9" x14ac:dyDescent="0.35">
      <c r="A435" t="s">
        <v>76</v>
      </c>
      <c r="B435" t="s">
        <v>178</v>
      </c>
      <c r="C435" t="s">
        <v>125</v>
      </c>
      <c r="D435" t="s">
        <v>167</v>
      </c>
      <c r="E435" t="s">
        <v>183</v>
      </c>
      <c r="F435" t="s">
        <v>57</v>
      </c>
      <c r="G435">
        <v>-2.4057349692045399E-2</v>
      </c>
      <c r="H435">
        <f t="shared" si="6"/>
        <v>2.4057349692045399E-2</v>
      </c>
      <c r="I435" t="s">
        <v>204</v>
      </c>
    </row>
    <row r="436" spans="1:9" x14ac:dyDescent="0.35">
      <c r="A436" t="s">
        <v>76</v>
      </c>
      <c r="B436" t="s">
        <v>178</v>
      </c>
      <c r="C436" t="s">
        <v>167</v>
      </c>
      <c r="D436" t="s">
        <v>125</v>
      </c>
      <c r="E436" t="s">
        <v>182</v>
      </c>
      <c r="F436" t="s">
        <v>57</v>
      </c>
      <c r="G436">
        <v>-5.1100289434868502E-2</v>
      </c>
      <c r="H436">
        <f t="shared" si="6"/>
        <v>5.1100289434868502E-2</v>
      </c>
      <c r="I436" t="s">
        <v>204</v>
      </c>
    </row>
    <row r="437" spans="1:9" x14ac:dyDescent="0.35">
      <c r="A437" t="s">
        <v>76</v>
      </c>
      <c r="B437" t="s">
        <v>178</v>
      </c>
      <c r="C437" t="s">
        <v>125</v>
      </c>
      <c r="D437" t="s">
        <v>125</v>
      </c>
      <c r="E437" t="s">
        <v>179</v>
      </c>
      <c r="F437" t="s">
        <v>57</v>
      </c>
      <c r="G437">
        <v>5.4470994795729102E-2</v>
      </c>
      <c r="H437">
        <f t="shared" si="6"/>
        <v>5.4470994795729102E-2</v>
      </c>
      <c r="I437" t="s">
        <v>204</v>
      </c>
    </row>
    <row r="438" spans="1:9" x14ac:dyDescent="0.35">
      <c r="A438" t="s">
        <v>76</v>
      </c>
      <c r="B438" t="s">
        <v>166</v>
      </c>
      <c r="C438" t="s">
        <v>167</v>
      </c>
      <c r="D438" t="s">
        <v>167</v>
      </c>
      <c r="E438" t="s">
        <v>176</v>
      </c>
      <c r="F438" t="s">
        <v>57</v>
      </c>
      <c r="G438">
        <v>-1.7857922524544802E-2</v>
      </c>
      <c r="H438">
        <f t="shared" si="6"/>
        <v>1.7857922524544802E-2</v>
      </c>
      <c r="I438" t="s">
        <v>204</v>
      </c>
    </row>
    <row r="439" spans="1:9" x14ac:dyDescent="0.35">
      <c r="A439" t="s">
        <v>76</v>
      </c>
      <c r="B439" t="s">
        <v>166</v>
      </c>
      <c r="C439" t="s">
        <v>125</v>
      </c>
      <c r="D439" t="s">
        <v>167</v>
      </c>
      <c r="E439" t="s">
        <v>174</v>
      </c>
      <c r="F439" t="s">
        <v>57</v>
      </c>
      <c r="G439">
        <v>-3.1200976139629001E-2</v>
      </c>
      <c r="H439">
        <f t="shared" si="6"/>
        <v>3.1200976139629001E-2</v>
      </c>
      <c r="I439" t="s">
        <v>204</v>
      </c>
    </row>
    <row r="440" spans="1:9" x14ac:dyDescent="0.35">
      <c r="A440" t="s">
        <v>76</v>
      </c>
      <c r="B440" t="s">
        <v>166</v>
      </c>
      <c r="C440" t="s">
        <v>167</v>
      </c>
      <c r="D440" t="s">
        <v>125</v>
      </c>
      <c r="E440" t="s">
        <v>170</v>
      </c>
      <c r="F440" t="s">
        <v>57</v>
      </c>
      <c r="G440">
        <v>1.972133996205E-2</v>
      </c>
      <c r="H440">
        <f t="shared" si="6"/>
        <v>1.972133996205E-2</v>
      </c>
      <c r="I440" t="s">
        <v>204</v>
      </c>
    </row>
    <row r="441" spans="1:9" x14ac:dyDescent="0.35">
      <c r="A441" t="s">
        <v>76</v>
      </c>
      <c r="B441" t="s">
        <v>166</v>
      </c>
      <c r="C441" t="s">
        <v>125</v>
      </c>
      <c r="D441" t="s">
        <v>125</v>
      </c>
      <c r="E441" t="s">
        <v>168</v>
      </c>
      <c r="F441" t="s">
        <v>57</v>
      </c>
      <c r="G441">
        <v>-1.23438808382705E-2</v>
      </c>
      <c r="H441">
        <f t="shared" si="6"/>
        <v>1.23438808382705E-2</v>
      </c>
      <c r="I441" t="s">
        <v>204</v>
      </c>
    </row>
    <row r="442" spans="1:9" x14ac:dyDescent="0.35">
      <c r="A442" t="s">
        <v>125</v>
      </c>
      <c r="B442" t="s">
        <v>178</v>
      </c>
      <c r="C442" t="s">
        <v>167</v>
      </c>
      <c r="D442" t="s">
        <v>167</v>
      </c>
      <c r="E442" t="s">
        <v>184</v>
      </c>
      <c r="F442" t="s">
        <v>57</v>
      </c>
      <c r="G442">
        <v>1.6985519992557301E-2</v>
      </c>
      <c r="H442">
        <f t="shared" si="6"/>
        <v>1.6985519992557301E-2</v>
      </c>
      <c r="I442" t="s">
        <v>204</v>
      </c>
    </row>
    <row r="443" spans="1:9" x14ac:dyDescent="0.35">
      <c r="A443" t="s">
        <v>125</v>
      </c>
      <c r="B443" t="s">
        <v>178</v>
      </c>
      <c r="C443" t="s">
        <v>125</v>
      </c>
      <c r="D443" t="s">
        <v>167</v>
      </c>
      <c r="E443" t="s">
        <v>183</v>
      </c>
      <c r="F443" t="s">
        <v>57</v>
      </c>
      <c r="G443">
        <v>-1.7651926956538399E-2</v>
      </c>
      <c r="H443">
        <f t="shared" si="6"/>
        <v>1.7651926956538399E-2</v>
      </c>
      <c r="I443" t="s">
        <v>204</v>
      </c>
    </row>
    <row r="444" spans="1:9" x14ac:dyDescent="0.35">
      <c r="A444" t="s">
        <v>125</v>
      </c>
      <c r="B444" t="s">
        <v>178</v>
      </c>
      <c r="C444" t="s">
        <v>167</v>
      </c>
      <c r="D444" t="s">
        <v>125</v>
      </c>
      <c r="E444" t="s">
        <v>182</v>
      </c>
      <c r="F444" t="s">
        <v>57</v>
      </c>
      <c r="G444">
        <v>2.48604239677086E-2</v>
      </c>
      <c r="H444">
        <f t="shared" si="6"/>
        <v>2.48604239677086E-2</v>
      </c>
      <c r="I444" t="s">
        <v>204</v>
      </c>
    </row>
    <row r="445" spans="1:9" x14ac:dyDescent="0.35">
      <c r="A445" t="s">
        <v>125</v>
      </c>
      <c r="B445" t="s">
        <v>178</v>
      </c>
      <c r="C445" t="s">
        <v>125</v>
      </c>
      <c r="D445" t="s">
        <v>125</v>
      </c>
      <c r="E445" t="s">
        <v>179</v>
      </c>
      <c r="F445" t="s">
        <v>57</v>
      </c>
      <c r="G445">
        <v>4.2991981842794404E-3</v>
      </c>
      <c r="H445">
        <f t="shared" si="6"/>
        <v>4.2991981842794404E-3</v>
      </c>
      <c r="I445" t="s">
        <v>204</v>
      </c>
    </row>
    <row r="446" spans="1:9" x14ac:dyDescent="0.35">
      <c r="A446" t="s">
        <v>125</v>
      </c>
      <c r="B446" t="s">
        <v>166</v>
      </c>
      <c r="C446" t="s">
        <v>167</v>
      </c>
      <c r="D446" t="s">
        <v>167</v>
      </c>
      <c r="E446" t="s">
        <v>176</v>
      </c>
      <c r="F446" t="s">
        <v>57</v>
      </c>
      <c r="G446">
        <v>-2.1456361952856901E-2</v>
      </c>
      <c r="H446">
        <f t="shared" si="6"/>
        <v>2.1456361952856901E-2</v>
      </c>
      <c r="I446" t="s">
        <v>204</v>
      </c>
    </row>
    <row r="447" spans="1:9" x14ac:dyDescent="0.35">
      <c r="A447" t="s">
        <v>125</v>
      </c>
      <c r="B447" t="s">
        <v>166</v>
      </c>
      <c r="C447" t="s">
        <v>125</v>
      </c>
      <c r="D447" t="s">
        <v>167</v>
      </c>
      <c r="E447" t="s">
        <v>174</v>
      </c>
      <c r="F447" t="s">
        <v>57</v>
      </c>
      <c r="G447">
        <v>-3.1449186030693202E-2</v>
      </c>
      <c r="H447">
        <f t="shared" si="6"/>
        <v>3.1449186030693202E-2</v>
      </c>
      <c r="I447" t="s">
        <v>204</v>
      </c>
    </row>
    <row r="448" spans="1:9" x14ac:dyDescent="0.35">
      <c r="A448" t="s">
        <v>125</v>
      </c>
      <c r="B448" t="s">
        <v>166</v>
      </c>
      <c r="C448" t="s">
        <v>167</v>
      </c>
      <c r="D448" t="s">
        <v>125</v>
      </c>
      <c r="E448" t="s">
        <v>170</v>
      </c>
      <c r="F448" t="s">
        <v>57</v>
      </c>
      <c r="G448">
        <v>-5.2445749061291402E-2</v>
      </c>
      <c r="H448">
        <f t="shared" si="6"/>
        <v>5.2445749061291402E-2</v>
      </c>
      <c r="I448" t="s">
        <v>204</v>
      </c>
    </row>
    <row r="449" spans="1:9" x14ac:dyDescent="0.35">
      <c r="A449" t="s">
        <v>125</v>
      </c>
      <c r="B449" t="s">
        <v>166</v>
      </c>
      <c r="C449" t="s">
        <v>125</v>
      </c>
      <c r="D449" t="s">
        <v>125</v>
      </c>
      <c r="E449" t="s">
        <v>168</v>
      </c>
      <c r="F449" t="s">
        <v>57</v>
      </c>
      <c r="G449">
        <v>-2.01352336044314E-2</v>
      </c>
      <c r="H449">
        <f t="shared" si="6"/>
        <v>2.01352336044314E-2</v>
      </c>
      <c r="I449" t="s">
        <v>204</v>
      </c>
    </row>
    <row r="450" spans="1:9" x14ac:dyDescent="0.35">
      <c r="A450" t="s">
        <v>76</v>
      </c>
      <c r="B450" t="s">
        <v>178</v>
      </c>
      <c r="C450" t="s">
        <v>167</v>
      </c>
      <c r="D450" t="s">
        <v>167</v>
      </c>
      <c r="E450" t="s">
        <v>184</v>
      </c>
      <c r="F450" t="s">
        <v>58</v>
      </c>
      <c r="G450">
        <v>-3.2623455129975602E-2</v>
      </c>
      <c r="H450">
        <f t="shared" si="6"/>
        <v>3.2623455129975602E-2</v>
      </c>
      <c r="I450" t="s">
        <v>204</v>
      </c>
    </row>
    <row r="451" spans="1:9" x14ac:dyDescent="0.35">
      <c r="A451" t="s">
        <v>76</v>
      </c>
      <c r="B451" t="s">
        <v>178</v>
      </c>
      <c r="C451" t="s">
        <v>125</v>
      </c>
      <c r="D451" t="s">
        <v>167</v>
      </c>
      <c r="E451" t="s">
        <v>183</v>
      </c>
      <c r="F451" t="s">
        <v>58</v>
      </c>
      <c r="G451">
        <v>3.4393645158047499E-2</v>
      </c>
      <c r="H451">
        <f t="shared" ref="H451:H514" si="7">ABS(G451)</f>
        <v>3.4393645158047499E-2</v>
      </c>
      <c r="I451" t="s">
        <v>204</v>
      </c>
    </row>
    <row r="452" spans="1:9" x14ac:dyDescent="0.35">
      <c r="A452" t="s">
        <v>76</v>
      </c>
      <c r="B452" t="s">
        <v>178</v>
      </c>
      <c r="C452" t="s">
        <v>167</v>
      </c>
      <c r="D452" t="s">
        <v>125</v>
      </c>
      <c r="E452" t="s">
        <v>182</v>
      </c>
      <c r="F452" t="s">
        <v>58</v>
      </c>
      <c r="G452">
        <v>-4.6650779478005999E-2</v>
      </c>
      <c r="H452">
        <f t="shared" si="7"/>
        <v>4.6650779478005999E-2</v>
      </c>
      <c r="I452" t="s">
        <v>204</v>
      </c>
    </row>
    <row r="453" spans="1:9" x14ac:dyDescent="0.35">
      <c r="A453" t="s">
        <v>76</v>
      </c>
      <c r="B453" t="s">
        <v>178</v>
      </c>
      <c r="C453" t="s">
        <v>125</v>
      </c>
      <c r="D453" t="s">
        <v>125</v>
      </c>
      <c r="E453" t="s">
        <v>179</v>
      </c>
      <c r="F453" t="s">
        <v>58</v>
      </c>
      <c r="G453">
        <v>-2.7458858637130499E-3</v>
      </c>
      <c r="H453">
        <f t="shared" si="7"/>
        <v>2.7458858637130499E-3</v>
      </c>
      <c r="I453" t="s">
        <v>204</v>
      </c>
    </row>
    <row r="454" spans="1:9" x14ac:dyDescent="0.35">
      <c r="A454" t="s">
        <v>76</v>
      </c>
      <c r="B454" t="s">
        <v>166</v>
      </c>
      <c r="C454" t="s">
        <v>167</v>
      </c>
      <c r="D454" t="s">
        <v>167</v>
      </c>
      <c r="E454" t="s">
        <v>176</v>
      </c>
      <c r="F454" t="s">
        <v>58</v>
      </c>
      <c r="G454">
        <v>-2.4420958644944001E-3</v>
      </c>
      <c r="H454">
        <f t="shared" si="7"/>
        <v>2.4420958644944001E-3</v>
      </c>
      <c r="I454" t="s">
        <v>204</v>
      </c>
    </row>
    <row r="455" spans="1:9" x14ac:dyDescent="0.35">
      <c r="A455" t="s">
        <v>76</v>
      </c>
      <c r="B455" t="s">
        <v>166</v>
      </c>
      <c r="C455" t="s">
        <v>125</v>
      </c>
      <c r="D455" t="s">
        <v>167</v>
      </c>
      <c r="E455" t="s">
        <v>174</v>
      </c>
      <c r="F455" t="s">
        <v>58</v>
      </c>
      <c r="G455">
        <v>-1.4032619866927699E-2</v>
      </c>
      <c r="H455">
        <f t="shared" si="7"/>
        <v>1.4032619866927699E-2</v>
      </c>
      <c r="I455" t="s">
        <v>204</v>
      </c>
    </row>
    <row r="456" spans="1:9" x14ac:dyDescent="0.35">
      <c r="A456" t="s">
        <v>76</v>
      </c>
      <c r="B456" t="s">
        <v>166</v>
      </c>
      <c r="C456" t="s">
        <v>167</v>
      </c>
      <c r="D456" t="s">
        <v>125</v>
      </c>
      <c r="E456" t="s">
        <v>170</v>
      </c>
      <c r="F456" t="s">
        <v>58</v>
      </c>
      <c r="G456">
        <v>-6.9465125061639904E-2</v>
      </c>
      <c r="H456">
        <f t="shared" si="7"/>
        <v>6.9465125061639904E-2</v>
      </c>
      <c r="I456" t="s">
        <v>204</v>
      </c>
    </row>
    <row r="457" spans="1:9" x14ac:dyDescent="0.35">
      <c r="A457" t="s">
        <v>76</v>
      </c>
      <c r="B457" t="s">
        <v>166</v>
      </c>
      <c r="C457" t="s">
        <v>125</v>
      </c>
      <c r="D457" t="s">
        <v>125</v>
      </c>
      <c r="E457" t="s">
        <v>168</v>
      </c>
      <c r="F457" t="s">
        <v>58</v>
      </c>
      <c r="G457">
        <v>-2.17535799441416E-2</v>
      </c>
      <c r="H457">
        <f t="shared" si="7"/>
        <v>2.17535799441416E-2</v>
      </c>
      <c r="I457" t="s">
        <v>204</v>
      </c>
    </row>
    <row r="458" spans="1:9" x14ac:dyDescent="0.35">
      <c r="A458" t="s">
        <v>125</v>
      </c>
      <c r="B458" t="s">
        <v>178</v>
      </c>
      <c r="C458" t="s">
        <v>167</v>
      </c>
      <c r="D458" t="s">
        <v>167</v>
      </c>
      <c r="E458" t="s">
        <v>184</v>
      </c>
      <c r="F458" t="s">
        <v>58</v>
      </c>
      <c r="G458">
        <v>-3.1579233666633802E-2</v>
      </c>
      <c r="H458">
        <f t="shared" si="7"/>
        <v>3.1579233666633802E-2</v>
      </c>
      <c r="I458" t="s">
        <v>204</v>
      </c>
    </row>
    <row r="459" spans="1:9" x14ac:dyDescent="0.35">
      <c r="A459" t="s">
        <v>125</v>
      </c>
      <c r="B459" t="s">
        <v>178</v>
      </c>
      <c r="C459" t="s">
        <v>125</v>
      </c>
      <c r="D459" t="s">
        <v>167</v>
      </c>
      <c r="E459" t="s">
        <v>183</v>
      </c>
      <c r="F459" t="s">
        <v>58</v>
      </c>
      <c r="G459">
        <v>-2.19147284880578E-2</v>
      </c>
      <c r="H459">
        <f t="shared" si="7"/>
        <v>2.19147284880578E-2</v>
      </c>
      <c r="I459" t="s">
        <v>204</v>
      </c>
    </row>
    <row r="460" spans="1:9" x14ac:dyDescent="0.35">
      <c r="A460" t="s">
        <v>125</v>
      </c>
      <c r="B460" t="s">
        <v>178</v>
      </c>
      <c r="C460" t="s">
        <v>167</v>
      </c>
      <c r="D460" t="s">
        <v>125</v>
      </c>
      <c r="E460" t="s">
        <v>182</v>
      </c>
      <c r="F460" t="s">
        <v>58</v>
      </c>
      <c r="G460">
        <v>3.45354641995732E-2</v>
      </c>
      <c r="H460">
        <f t="shared" si="7"/>
        <v>3.45354641995732E-2</v>
      </c>
      <c r="I460" t="s">
        <v>204</v>
      </c>
    </row>
    <row r="461" spans="1:9" x14ac:dyDescent="0.35">
      <c r="A461" t="s">
        <v>125</v>
      </c>
      <c r="B461" t="s">
        <v>178</v>
      </c>
      <c r="C461" t="s">
        <v>125</v>
      </c>
      <c r="D461" t="s">
        <v>125</v>
      </c>
      <c r="E461" t="s">
        <v>179</v>
      </c>
      <c r="F461" t="s">
        <v>58</v>
      </c>
      <c r="G461">
        <v>-1.01807431559525E-2</v>
      </c>
      <c r="H461">
        <f t="shared" si="7"/>
        <v>1.01807431559525E-2</v>
      </c>
      <c r="I461" t="s">
        <v>204</v>
      </c>
    </row>
    <row r="462" spans="1:9" x14ac:dyDescent="0.35">
      <c r="A462" t="s">
        <v>125</v>
      </c>
      <c r="B462" t="s">
        <v>166</v>
      </c>
      <c r="C462" t="s">
        <v>167</v>
      </c>
      <c r="D462" t="s">
        <v>167</v>
      </c>
      <c r="E462" t="s">
        <v>176</v>
      </c>
      <c r="F462" t="s">
        <v>58</v>
      </c>
      <c r="G462">
        <v>1.0812684791563E-2</v>
      </c>
      <c r="H462">
        <f t="shared" si="7"/>
        <v>1.0812684791563E-2</v>
      </c>
      <c r="I462" t="s">
        <v>204</v>
      </c>
    </row>
    <row r="463" spans="1:9" x14ac:dyDescent="0.35">
      <c r="A463" t="s">
        <v>125</v>
      </c>
      <c r="B463" t="s">
        <v>166</v>
      </c>
      <c r="C463" t="s">
        <v>125</v>
      </c>
      <c r="D463" t="s">
        <v>167</v>
      </c>
      <c r="E463" t="s">
        <v>174</v>
      </c>
      <c r="F463" t="s">
        <v>58</v>
      </c>
      <c r="G463">
        <v>2.47500307323202E-2</v>
      </c>
      <c r="H463">
        <f t="shared" si="7"/>
        <v>2.47500307323202E-2</v>
      </c>
      <c r="I463" t="s">
        <v>204</v>
      </c>
    </row>
    <row r="464" spans="1:9" x14ac:dyDescent="0.35">
      <c r="A464" t="s">
        <v>125</v>
      </c>
      <c r="B464" t="s">
        <v>166</v>
      </c>
      <c r="C464" t="s">
        <v>167</v>
      </c>
      <c r="D464" t="s">
        <v>125</v>
      </c>
      <c r="E464" t="s">
        <v>170</v>
      </c>
      <c r="F464" t="s">
        <v>58</v>
      </c>
      <c r="G464">
        <v>-7.6106112812626102E-3</v>
      </c>
      <c r="H464">
        <f t="shared" si="7"/>
        <v>7.6106112812626102E-3</v>
      </c>
      <c r="I464" t="s">
        <v>204</v>
      </c>
    </row>
    <row r="465" spans="1:9" x14ac:dyDescent="0.35">
      <c r="A465" t="s">
        <v>125</v>
      </c>
      <c r="B465" t="s">
        <v>166</v>
      </c>
      <c r="C465" t="s">
        <v>125</v>
      </c>
      <c r="D465" t="s">
        <v>125</v>
      </c>
      <c r="E465" t="s">
        <v>168</v>
      </c>
      <c r="F465" t="s">
        <v>58</v>
      </c>
      <c r="G465">
        <v>-6.6991568291388706E-2</v>
      </c>
      <c r="H465">
        <f t="shared" si="7"/>
        <v>6.6991568291388706E-2</v>
      </c>
      <c r="I465" t="s">
        <v>204</v>
      </c>
    </row>
    <row r="466" spans="1:9" x14ac:dyDescent="0.35">
      <c r="A466" t="s">
        <v>76</v>
      </c>
      <c r="B466" t="s">
        <v>178</v>
      </c>
      <c r="C466" t="s">
        <v>167</v>
      </c>
      <c r="D466" t="s">
        <v>167</v>
      </c>
      <c r="E466" t="s">
        <v>184</v>
      </c>
      <c r="F466" t="s">
        <v>263</v>
      </c>
      <c r="G466">
        <v>-6.22989093887132E-2</v>
      </c>
      <c r="H466">
        <f t="shared" si="7"/>
        <v>6.22989093887132E-2</v>
      </c>
      <c r="I466" t="s">
        <v>204</v>
      </c>
    </row>
    <row r="467" spans="1:9" x14ac:dyDescent="0.35">
      <c r="A467" t="s">
        <v>76</v>
      </c>
      <c r="B467" t="s">
        <v>178</v>
      </c>
      <c r="C467" t="s">
        <v>125</v>
      </c>
      <c r="D467" t="s">
        <v>167</v>
      </c>
      <c r="E467" t="s">
        <v>183</v>
      </c>
      <c r="F467" t="s">
        <v>263</v>
      </c>
      <c r="G467">
        <v>-2.16103862179335E-2</v>
      </c>
      <c r="H467">
        <f t="shared" si="7"/>
        <v>2.16103862179335E-2</v>
      </c>
      <c r="I467" t="s">
        <v>204</v>
      </c>
    </row>
    <row r="468" spans="1:9" x14ac:dyDescent="0.35">
      <c r="A468" t="s">
        <v>76</v>
      </c>
      <c r="B468" t="s">
        <v>178</v>
      </c>
      <c r="C468" t="s">
        <v>167</v>
      </c>
      <c r="D468" t="s">
        <v>125</v>
      </c>
      <c r="E468" t="s">
        <v>182</v>
      </c>
      <c r="F468" t="s">
        <v>263</v>
      </c>
      <c r="G468">
        <v>1.6931871650205699E-2</v>
      </c>
      <c r="H468">
        <f t="shared" si="7"/>
        <v>1.6931871650205699E-2</v>
      </c>
      <c r="I468" t="s">
        <v>204</v>
      </c>
    </row>
    <row r="469" spans="1:9" x14ac:dyDescent="0.35">
      <c r="A469" t="s">
        <v>76</v>
      </c>
      <c r="B469" t="s">
        <v>178</v>
      </c>
      <c r="C469" t="s">
        <v>125</v>
      </c>
      <c r="D469" t="s">
        <v>125</v>
      </c>
      <c r="E469" t="s">
        <v>179</v>
      </c>
      <c r="F469" t="s">
        <v>263</v>
      </c>
      <c r="G469">
        <v>6.4026468433278803E-3</v>
      </c>
      <c r="H469">
        <f t="shared" si="7"/>
        <v>6.4026468433278803E-3</v>
      </c>
      <c r="I469" t="s">
        <v>204</v>
      </c>
    </row>
    <row r="470" spans="1:9" x14ac:dyDescent="0.35">
      <c r="A470" t="s">
        <v>76</v>
      </c>
      <c r="B470" t="s">
        <v>166</v>
      </c>
      <c r="C470" t="s">
        <v>167</v>
      </c>
      <c r="D470" t="s">
        <v>167</v>
      </c>
      <c r="E470" t="s">
        <v>176</v>
      </c>
      <c r="F470" t="s">
        <v>263</v>
      </c>
      <c r="G470">
        <v>-5.1033325858726997E-2</v>
      </c>
      <c r="H470">
        <f t="shared" si="7"/>
        <v>5.1033325858726997E-2</v>
      </c>
      <c r="I470" t="s">
        <v>204</v>
      </c>
    </row>
    <row r="471" spans="1:9" x14ac:dyDescent="0.35">
      <c r="A471" t="s">
        <v>76</v>
      </c>
      <c r="B471" t="s">
        <v>166</v>
      </c>
      <c r="C471" t="s">
        <v>125</v>
      </c>
      <c r="D471" t="s">
        <v>167</v>
      </c>
      <c r="E471" t="s">
        <v>174</v>
      </c>
      <c r="F471" t="s">
        <v>263</v>
      </c>
      <c r="G471">
        <v>-3.5563693319800402E-2</v>
      </c>
      <c r="H471">
        <f t="shared" si="7"/>
        <v>3.5563693319800402E-2</v>
      </c>
      <c r="I471" t="s">
        <v>204</v>
      </c>
    </row>
    <row r="472" spans="1:9" x14ac:dyDescent="0.35">
      <c r="A472" t="s">
        <v>76</v>
      </c>
      <c r="B472" t="s">
        <v>166</v>
      </c>
      <c r="C472" t="s">
        <v>167</v>
      </c>
      <c r="D472" t="s">
        <v>125</v>
      </c>
      <c r="E472" t="s">
        <v>170</v>
      </c>
      <c r="F472" t="s">
        <v>263</v>
      </c>
      <c r="G472">
        <v>-3.1839739335291002E-2</v>
      </c>
      <c r="H472">
        <f t="shared" si="7"/>
        <v>3.1839739335291002E-2</v>
      </c>
      <c r="I472" t="s">
        <v>204</v>
      </c>
    </row>
    <row r="473" spans="1:9" x14ac:dyDescent="0.35">
      <c r="A473" t="s">
        <v>76</v>
      </c>
      <c r="B473" t="s">
        <v>166</v>
      </c>
      <c r="C473" t="s">
        <v>125</v>
      </c>
      <c r="D473" t="s">
        <v>125</v>
      </c>
      <c r="E473" t="s">
        <v>168</v>
      </c>
      <c r="F473" t="s">
        <v>263</v>
      </c>
      <c r="G473">
        <v>-2.6074064280969499E-2</v>
      </c>
      <c r="H473">
        <f t="shared" si="7"/>
        <v>2.6074064280969499E-2</v>
      </c>
      <c r="I473" t="s">
        <v>204</v>
      </c>
    </row>
    <row r="474" spans="1:9" x14ac:dyDescent="0.35">
      <c r="A474" t="s">
        <v>125</v>
      </c>
      <c r="B474" t="s">
        <v>178</v>
      </c>
      <c r="C474" t="s">
        <v>167</v>
      </c>
      <c r="D474" t="s">
        <v>167</v>
      </c>
      <c r="E474" t="s">
        <v>184</v>
      </c>
      <c r="F474" t="s">
        <v>263</v>
      </c>
      <c r="G474">
        <v>-2.57420249794094E-3</v>
      </c>
      <c r="H474">
        <f t="shared" si="7"/>
        <v>2.57420249794094E-3</v>
      </c>
      <c r="I474" t="s">
        <v>204</v>
      </c>
    </row>
    <row r="475" spans="1:9" x14ac:dyDescent="0.35">
      <c r="A475" t="s">
        <v>125</v>
      </c>
      <c r="B475" t="s">
        <v>178</v>
      </c>
      <c r="C475" t="s">
        <v>125</v>
      </c>
      <c r="D475" t="s">
        <v>167</v>
      </c>
      <c r="E475" t="s">
        <v>183</v>
      </c>
      <c r="F475" t="s">
        <v>263</v>
      </c>
      <c r="G475">
        <v>2.50750133116024E-2</v>
      </c>
      <c r="H475">
        <f t="shared" si="7"/>
        <v>2.50750133116024E-2</v>
      </c>
      <c r="I475" t="s">
        <v>204</v>
      </c>
    </row>
    <row r="476" spans="1:9" x14ac:dyDescent="0.35">
      <c r="A476" t="s">
        <v>125</v>
      </c>
      <c r="B476" t="s">
        <v>178</v>
      </c>
      <c r="C476" t="s">
        <v>167</v>
      </c>
      <c r="D476" t="s">
        <v>125</v>
      </c>
      <c r="E476" t="s">
        <v>182</v>
      </c>
      <c r="F476" t="s">
        <v>263</v>
      </c>
      <c r="G476">
        <v>1.8204858226139299E-2</v>
      </c>
      <c r="H476">
        <f t="shared" si="7"/>
        <v>1.8204858226139299E-2</v>
      </c>
      <c r="I476" t="s">
        <v>204</v>
      </c>
    </row>
    <row r="477" spans="1:9" x14ac:dyDescent="0.35">
      <c r="A477" t="s">
        <v>125</v>
      </c>
      <c r="B477" t="s">
        <v>178</v>
      </c>
      <c r="C477" t="s">
        <v>125</v>
      </c>
      <c r="D477" t="s">
        <v>125</v>
      </c>
      <c r="E477" t="s">
        <v>179</v>
      </c>
      <c r="F477" t="s">
        <v>263</v>
      </c>
      <c r="G477">
        <v>-1.5909809526237599E-2</v>
      </c>
      <c r="H477">
        <f t="shared" si="7"/>
        <v>1.5909809526237599E-2</v>
      </c>
      <c r="I477" t="s">
        <v>204</v>
      </c>
    </row>
    <row r="478" spans="1:9" x14ac:dyDescent="0.35">
      <c r="A478" t="s">
        <v>125</v>
      </c>
      <c r="B478" t="s">
        <v>166</v>
      </c>
      <c r="C478" t="s">
        <v>167</v>
      </c>
      <c r="D478" t="s">
        <v>167</v>
      </c>
      <c r="E478" t="s">
        <v>176</v>
      </c>
      <c r="F478" t="s">
        <v>263</v>
      </c>
      <c r="G478">
        <v>2.3807648254691598E-2</v>
      </c>
      <c r="H478">
        <f t="shared" si="7"/>
        <v>2.3807648254691598E-2</v>
      </c>
      <c r="I478" t="s">
        <v>204</v>
      </c>
    </row>
    <row r="479" spans="1:9" x14ac:dyDescent="0.35">
      <c r="A479" t="s">
        <v>125</v>
      </c>
      <c r="B479" t="s">
        <v>166</v>
      </c>
      <c r="C479" t="s">
        <v>125</v>
      </c>
      <c r="D479" t="s">
        <v>167</v>
      </c>
      <c r="E479" t="s">
        <v>174</v>
      </c>
      <c r="F479" t="s">
        <v>263</v>
      </c>
      <c r="G479">
        <v>1.81635607562603E-2</v>
      </c>
      <c r="H479">
        <f t="shared" si="7"/>
        <v>1.81635607562603E-2</v>
      </c>
      <c r="I479" t="s">
        <v>204</v>
      </c>
    </row>
    <row r="480" spans="1:9" x14ac:dyDescent="0.35">
      <c r="A480" t="s">
        <v>125</v>
      </c>
      <c r="B480" t="s">
        <v>166</v>
      </c>
      <c r="C480" t="s">
        <v>167</v>
      </c>
      <c r="D480" t="s">
        <v>125</v>
      </c>
      <c r="E480" t="s">
        <v>170</v>
      </c>
      <c r="F480" t="s">
        <v>263</v>
      </c>
      <c r="G480">
        <v>5.31782464198048E-2</v>
      </c>
      <c r="H480">
        <f t="shared" si="7"/>
        <v>5.31782464198048E-2</v>
      </c>
      <c r="I480" t="s">
        <v>204</v>
      </c>
    </row>
    <row r="481" spans="1:9" x14ac:dyDescent="0.35">
      <c r="A481" t="s">
        <v>125</v>
      </c>
      <c r="B481" t="s">
        <v>166</v>
      </c>
      <c r="C481" t="s">
        <v>125</v>
      </c>
      <c r="D481" t="s">
        <v>125</v>
      </c>
      <c r="E481" t="s">
        <v>168</v>
      </c>
      <c r="F481" t="s">
        <v>263</v>
      </c>
      <c r="G481">
        <v>3.6159286685128402E-3</v>
      </c>
      <c r="H481">
        <f t="shared" si="7"/>
        <v>3.6159286685128402E-3</v>
      </c>
      <c r="I481" t="s">
        <v>204</v>
      </c>
    </row>
    <row r="482" spans="1:9" x14ac:dyDescent="0.35">
      <c r="A482" t="s">
        <v>76</v>
      </c>
      <c r="B482" t="s">
        <v>178</v>
      </c>
      <c r="C482" t="s">
        <v>167</v>
      </c>
      <c r="D482" t="s">
        <v>167</v>
      </c>
      <c r="E482" t="s">
        <v>184</v>
      </c>
      <c r="F482" t="s">
        <v>59</v>
      </c>
      <c r="G482">
        <v>2.05744061749671E-2</v>
      </c>
      <c r="H482">
        <f t="shared" si="7"/>
        <v>2.05744061749671E-2</v>
      </c>
      <c r="I482" t="s">
        <v>204</v>
      </c>
    </row>
    <row r="483" spans="1:9" x14ac:dyDescent="0.35">
      <c r="A483" t="s">
        <v>76</v>
      </c>
      <c r="B483" t="s">
        <v>178</v>
      </c>
      <c r="C483" t="s">
        <v>125</v>
      </c>
      <c r="D483" t="s">
        <v>167</v>
      </c>
      <c r="E483" t="s">
        <v>183</v>
      </c>
      <c r="F483" t="s">
        <v>59</v>
      </c>
      <c r="G483">
        <v>0.111648637789812</v>
      </c>
      <c r="H483">
        <f t="shared" si="7"/>
        <v>0.111648637789812</v>
      </c>
      <c r="I483" t="s">
        <v>204</v>
      </c>
    </row>
    <row r="484" spans="1:9" x14ac:dyDescent="0.35">
      <c r="A484" t="s">
        <v>76</v>
      </c>
      <c r="B484" t="s">
        <v>178</v>
      </c>
      <c r="C484" t="s">
        <v>167</v>
      </c>
      <c r="D484" t="s">
        <v>125</v>
      </c>
      <c r="E484" t="s">
        <v>182</v>
      </c>
      <c r="F484" t="s">
        <v>59</v>
      </c>
      <c r="G484">
        <v>-3.6593727982652299E-2</v>
      </c>
      <c r="H484">
        <f t="shared" si="7"/>
        <v>3.6593727982652299E-2</v>
      </c>
      <c r="I484" t="s">
        <v>204</v>
      </c>
    </row>
    <row r="485" spans="1:9" x14ac:dyDescent="0.35">
      <c r="A485" t="s">
        <v>76</v>
      </c>
      <c r="B485" t="s">
        <v>178</v>
      </c>
      <c r="C485" t="s">
        <v>125</v>
      </c>
      <c r="D485" t="s">
        <v>125</v>
      </c>
      <c r="E485" t="s">
        <v>179</v>
      </c>
      <c r="F485" t="s">
        <v>59</v>
      </c>
      <c r="G485">
        <v>9.5449960925529695E-2</v>
      </c>
      <c r="H485">
        <f t="shared" si="7"/>
        <v>9.5449960925529695E-2</v>
      </c>
      <c r="I485" t="s">
        <v>204</v>
      </c>
    </row>
    <row r="486" spans="1:9" x14ac:dyDescent="0.35">
      <c r="A486" t="s">
        <v>76</v>
      </c>
      <c r="B486" t="s">
        <v>166</v>
      </c>
      <c r="C486" t="s">
        <v>167</v>
      </c>
      <c r="D486" t="s">
        <v>167</v>
      </c>
      <c r="E486" t="s">
        <v>176</v>
      </c>
      <c r="F486" t="s">
        <v>59</v>
      </c>
      <c r="G486">
        <v>-6.4285254190838998E-4</v>
      </c>
      <c r="H486">
        <f t="shared" si="7"/>
        <v>6.4285254190838998E-4</v>
      </c>
      <c r="I486" t="s">
        <v>204</v>
      </c>
    </row>
    <row r="487" spans="1:9" x14ac:dyDescent="0.35">
      <c r="A487" t="s">
        <v>76</v>
      </c>
      <c r="B487" t="s">
        <v>166</v>
      </c>
      <c r="C487" t="s">
        <v>125</v>
      </c>
      <c r="D487" t="s">
        <v>167</v>
      </c>
      <c r="E487" t="s">
        <v>174</v>
      </c>
      <c r="F487" t="s">
        <v>59</v>
      </c>
      <c r="G487">
        <v>-2.1194338040137602E-2</v>
      </c>
      <c r="H487">
        <f t="shared" si="7"/>
        <v>2.1194338040137602E-2</v>
      </c>
      <c r="I487" t="s">
        <v>204</v>
      </c>
    </row>
    <row r="488" spans="1:9" x14ac:dyDescent="0.35">
      <c r="A488" t="s">
        <v>76</v>
      </c>
      <c r="B488" t="s">
        <v>166</v>
      </c>
      <c r="C488" t="s">
        <v>167</v>
      </c>
      <c r="D488" t="s">
        <v>125</v>
      </c>
      <c r="E488" t="s">
        <v>170</v>
      </c>
      <c r="F488" t="s">
        <v>59</v>
      </c>
      <c r="G488">
        <v>1.71624837511038E-2</v>
      </c>
      <c r="H488">
        <f t="shared" si="7"/>
        <v>1.71624837511038E-2</v>
      </c>
      <c r="I488" t="s">
        <v>204</v>
      </c>
    </row>
    <row r="489" spans="1:9" x14ac:dyDescent="0.35">
      <c r="A489" t="s">
        <v>76</v>
      </c>
      <c r="B489" t="s">
        <v>166</v>
      </c>
      <c r="C489" t="s">
        <v>125</v>
      </c>
      <c r="D489" t="s">
        <v>125</v>
      </c>
      <c r="E489" t="s">
        <v>168</v>
      </c>
      <c r="F489" t="s">
        <v>59</v>
      </c>
      <c r="G489">
        <v>-4.0508306768298898E-2</v>
      </c>
      <c r="H489">
        <f t="shared" si="7"/>
        <v>4.0508306768298898E-2</v>
      </c>
      <c r="I489" t="s">
        <v>204</v>
      </c>
    </row>
    <row r="490" spans="1:9" x14ac:dyDescent="0.35">
      <c r="A490" t="s">
        <v>125</v>
      </c>
      <c r="B490" t="s">
        <v>178</v>
      </c>
      <c r="C490" t="s">
        <v>167</v>
      </c>
      <c r="D490" t="s">
        <v>167</v>
      </c>
      <c r="E490" t="s">
        <v>184</v>
      </c>
      <c r="F490" t="s">
        <v>59</v>
      </c>
      <c r="G490">
        <v>5.9923694019699499E-2</v>
      </c>
      <c r="H490">
        <f t="shared" si="7"/>
        <v>5.9923694019699499E-2</v>
      </c>
      <c r="I490" t="s">
        <v>204</v>
      </c>
    </row>
    <row r="491" spans="1:9" x14ac:dyDescent="0.35">
      <c r="A491" t="s">
        <v>125</v>
      </c>
      <c r="B491" t="s">
        <v>178</v>
      </c>
      <c r="C491" t="s">
        <v>125</v>
      </c>
      <c r="D491" t="s">
        <v>167</v>
      </c>
      <c r="E491" t="s">
        <v>183</v>
      </c>
      <c r="F491" t="s">
        <v>59</v>
      </c>
      <c r="G491">
        <v>0.124450003247167</v>
      </c>
      <c r="H491">
        <f t="shared" si="7"/>
        <v>0.124450003247167</v>
      </c>
      <c r="I491" t="s">
        <v>204</v>
      </c>
    </row>
    <row r="492" spans="1:9" x14ac:dyDescent="0.35">
      <c r="A492" t="s">
        <v>125</v>
      </c>
      <c r="B492" t="s">
        <v>178</v>
      </c>
      <c r="C492" t="s">
        <v>167</v>
      </c>
      <c r="D492" t="s">
        <v>125</v>
      </c>
      <c r="E492" t="s">
        <v>182</v>
      </c>
      <c r="F492" t="s">
        <v>59</v>
      </c>
      <c r="G492">
        <v>4.7541629259524897E-2</v>
      </c>
      <c r="H492">
        <f t="shared" si="7"/>
        <v>4.7541629259524897E-2</v>
      </c>
      <c r="I492" t="s">
        <v>204</v>
      </c>
    </row>
    <row r="493" spans="1:9" x14ac:dyDescent="0.35">
      <c r="A493" t="s">
        <v>125</v>
      </c>
      <c r="B493" t="s">
        <v>178</v>
      </c>
      <c r="C493" t="s">
        <v>125</v>
      </c>
      <c r="D493" t="s">
        <v>125</v>
      </c>
      <c r="E493" t="s">
        <v>179</v>
      </c>
      <c r="F493" t="s">
        <v>59</v>
      </c>
      <c r="G493">
        <v>5.7949211249904702E-2</v>
      </c>
      <c r="H493">
        <f t="shared" si="7"/>
        <v>5.7949211249904702E-2</v>
      </c>
      <c r="I493" t="s">
        <v>204</v>
      </c>
    </row>
    <row r="494" spans="1:9" x14ac:dyDescent="0.35">
      <c r="A494" t="s">
        <v>125</v>
      </c>
      <c r="B494" t="s">
        <v>166</v>
      </c>
      <c r="C494" t="s">
        <v>167</v>
      </c>
      <c r="D494" t="s">
        <v>167</v>
      </c>
      <c r="E494" t="s">
        <v>176</v>
      </c>
      <c r="F494" t="s">
        <v>59</v>
      </c>
      <c r="G494">
        <v>1.08672527897607E-2</v>
      </c>
      <c r="H494">
        <f t="shared" si="7"/>
        <v>1.08672527897607E-2</v>
      </c>
      <c r="I494" t="s">
        <v>204</v>
      </c>
    </row>
    <row r="495" spans="1:9" x14ac:dyDescent="0.35">
      <c r="A495" t="s">
        <v>125</v>
      </c>
      <c r="B495" t="s">
        <v>166</v>
      </c>
      <c r="C495" t="s">
        <v>125</v>
      </c>
      <c r="D495" t="s">
        <v>167</v>
      </c>
      <c r="E495" t="s">
        <v>174</v>
      </c>
      <c r="F495" t="s">
        <v>59</v>
      </c>
      <c r="G495">
        <v>3.16866986025401E-2</v>
      </c>
      <c r="H495">
        <f t="shared" si="7"/>
        <v>3.16866986025401E-2</v>
      </c>
      <c r="I495" t="s">
        <v>204</v>
      </c>
    </row>
    <row r="496" spans="1:9" x14ac:dyDescent="0.35">
      <c r="A496" t="s">
        <v>125</v>
      </c>
      <c r="B496" t="s">
        <v>166</v>
      </c>
      <c r="C496" t="s">
        <v>167</v>
      </c>
      <c r="D496" t="s">
        <v>125</v>
      </c>
      <c r="E496" t="s">
        <v>170</v>
      </c>
      <c r="F496" t="s">
        <v>59</v>
      </c>
      <c r="G496">
        <v>3.8612917325410702E-2</v>
      </c>
      <c r="H496">
        <f t="shared" si="7"/>
        <v>3.8612917325410702E-2</v>
      </c>
      <c r="I496" t="s">
        <v>204</v>
      </c>
    </row>
    <row r="497" spans="1:9" x14ac:dyDescent="0.35">
      <c r="A497" t="s">
        <v>125</v>
      </c>
      <c r="B497" t="s">
        <v>166</v>
      </c>
      <c r="C497" t="s">
        <v>125</v>
      </c>
      <c r="D497" t="s">
        <v>125</v>
      </c>
      <c r="E497" t="s">
        <v>168</v>
      </c>
      <c r="F497" t="s">
        <v>59</v>
      </c>
      <c r="G497">
        <v>-1.0465192787510299E-3</v>
      </c>
      <c r="H497">
        <f t="shared" si="7"/>
        <v>1.0465192787510299E-3</v>
      </c>
      <c r="I497" t="s">
        <v>204</v>
      </c>
    </row>
    <row r="498" spans="1:9" x14ac:dyDescent="0.35">
      <c r="A498" t="s">
        <v>76</v>
      </c>
      <c r="B498" t="s">
        <v>178</v>
      </c>
      <c r="C498" t="s">
        <v>167</v>
      </c>
      <c r="D498" t="s">
        <v>167</v>
      </c>
      <c r="E498" t="s">
        <v>184</v>
      </c>
      <c r="F498" t="s">
        <v>60</v>
      </c>
      <c r="G498">
        <v>4.2934185796892503E-2</v>
      </c>
      <c r="H498">
        <f t="shared" si="7"/>
        <v>4.2934185796892503E-2</v>
      </c>
      <c r="I498" t="s">
        <v>204</v>
      </c>
    </row>
    <row r="499" spans="1:9" x14ac:dyDescent="0.35">
      <c r="A499" t="s">
        <v>76</v>
      </c>
      <c r="B499" t="s">
        <v>178</v>
      </c>
      <c r="C499" t="s">
        <v>125</v>
      </c>
      <c r="D499" t="s">
        <v>167</v>
      </c>
      <c r="E499" t="s">
        <v>183</v>
      </c>
      <c r="F499" t="s">
        <v>60</v>
      </c>
      <c r="G499">
        <v>9.9564516605451694E-2</v>
      </c>
      <c r="H499">
        <f t="shared" si="7"/>
        <v>9.9564516605451694E-2</v>
      </c>
      <c r="I499" t="s">
        <v>204</v>
      </c>
    </row>
    <row r="500" spans="1:9" x14ac:dyDescent="0.35">
      <c r="A500" t="s">
        <v>76</v>
      </c>
      <c r="B500" t="s">
        <v>178</v>
      </c>
      <c r="C500" t="s">
        <v>167</v>
      </c>
      <c r="D500" t="s">
        <v>125</v>
      </c>
      <c r="E500" t="s">
        <v>182</v>
      </c>
      <c r="F500" t="s">
        <v>60</v>
      </c>
      <c r="G500">
        <v>-5.53969935094277E-2</v>
      </c>
      <c r="H500">
        <f t="shared" si="7"/>
        <v>5.53969935094277E-2</v>
      </c>
      <c r="I500" t="s">
        <v>204</v>
      </c>
    </row>
    <row r="501" spans="1:9" x14ac:dyDescent="0.35">
      <c r="A501" t="s">
        <v>76</v>
      </c>
      <c r="B501" t="s">
        <v>178</v>
      </c>
      <c r="C501" t="s">
        <v>125</v>
      </c>
      <c r="D501" t="s">
        <v>125</v>
      </c>
      <c r="E501" t="s">
        <v>179</v>
      </c>
      <c r="F501" t="s">
        <v>60</v>
      </c>
      <c r="G501">
        <v>9.4702199193711104E-2</v>
      </c>
      <c r="H501">
        <f t="shared" si="7"/>
        <v>9.4702199193711104E-2</v>
      </c>
      <c r="I501" t="s">
        <v>204</v>
      </c>
    </row>
    <row r="502" spans="1:9" x14ac:dyDescent="0.35">
      <c r="A502" t="s">
        <v>76</v>
      </c>
      <c r="B502" t="s">
        <v>166</v>
      </c>
      <c r="C502" t="s">
        <v>167</v>
      </c>
      <c r="D502" t="s">
        <v>167</v>
      </c>
      <c r="E502" t="s">
        <v>176</v>
      </c>
      <c r="F502" t="s">
        <v>60</v>
      </c>
      <c r="G502">
        <v>1.36427111577587E-2</v>
      </c>
      <c r="H502">
        <f t="shared" si="7"/>
        <v>1.36427111577587E-2</v>
      </c>
      <c r="I502" t="s">
        <v>204</v>
      </c>
    </row>
    <row r="503" spans="1:9" x14ac:dyDescent="0.35">
      <c r="A503" t="s">
        <v>76</v>
      </c>
      <c r="B503" t="s">
        <v>166</v>
      </c>
      <c r="C503" t="s">
        <v>125</v>
      </c>
      <c r="D503" t="s">
        <v>167</v>
      </c>
      <c r="E503" t="s">
        <v>174</v>
      </c>
      <c r="F503" t="s">
        <v>60</v>
      </c>
      <c r="G503">
        <v>-1.7231134943504301E-2</v>
      </c>
      <c r="H503">
        <f t="shared" si="7"/>
        <v>1.7231134943504301E-2</v>
      </c>
      <c r="I503" t="s">
        <v>204</v>
      </c>
    </row>
    <row r="504" spans="1:9" x14ac:dyDescent="0.35">
      <c r="A504" t="s">
        <v>76</v>
      </c>
      <c r="B504" t="s">
        <v>166</v>
      </c>
      <c r="C504" t="s">
        <v>167</v>
      </c>
      <c r="D504" t="s">
        <v>125</v>
      </c>
      <c r="E504" t="s">
        <v>170</v>
      </c>
      <c r="F504" t="s">
        <v>60</v>
      </c>
      <c r="G504">
        <v>1.8237720799773E-2</v>
      </c>
      <c r="H504">
        <f t="shared" si="7"/>
        <v>1.8237720799773E-2</v>
      </c>
      <c r="I504" t="s">
        <v>204</v>
      </c>
    </row>
    <row r="505" spans="1:9" x14ac:dyDescent="0.35">
      <c r="A505" t="s">
        <v>76</v>
      </c>
      <c r="B505" t="s">
        <v>166</v>
      </c>
      <c r="C505" t="s">
        <v>125</v>
      </c>
      <c r="D505" t="s">
        <v>125</v>
      </c>
      <c r="E505" t="s">
        <v>168</v>
      </c>
      <c r="F505" t="s">
        <v>60</v>
      </c>
      <c r="G505">
        <v>-2.0464876307484101E-2</v>
      </c>
      <c r="H505">
        <f t="shared" si="7"/>
        <v>2.0464876307484101E-2</v>
      </c>
      <c r="I505" t="s">
        <v>204</v>
      </c>
    </row>
    <row r="506" spans="1:9" x14ac:dyDescent="0.35">
      <c r="A506" t="s">
        <v>125</v>
      </c>
      <c r="B506" t="s">
        <v>178</v>
      </c>
      <c r="C506" t="s">
        <v>167</v>
      </c>
      <c r="D506" t="s">
        <v>167</v>
      </c>
      <c r="E506" t="s">
        <v>184</v>
      </c>
      <c r="F506" t="s">
        <v>60</v>
      </c>
      <c r="G506">
        <v>3.2838112543376097E-2</v>
      </c>
      <c r="H506">
        <f t="shared" si="7"/>
        <v>3.2838112543376097E-2</v>
      </c>
      <c r="I506" t="s">
        <v>204</v>
      </c>
    </row>
    <row r="507" spans="1:9" x14ac:dyDescent="0.35">
      <c r="A507" t="s">
        <v>125</v>
      </c>
      <c r="B507" t="s">
        <v>178</v>
      </c>
      <c r="C507" t="s">
        <v>125</v>
      </c>
      <c r="D507" t="s">
        <v>167</v>
      </c>
      <c r="E507" t="s">
        <v>183</v>
      </c>
      <c r="F507" t="s">
        <v>60</v>
      </c>
      <c r="G507">
        <v>8.2597799262182095E-2</v>
      </c>
      <c r="H507">
        <f t="shared" si="7"/>
        <v>8.2597799262182095E-2</v>
      </c>
      <c r="I507" t="s">
        <v>204</v>
      </c>
    </row>
    <row r="508" spans="1:9" x14ac:dyDescent="0.35">
      <c r="A508" t="s">
        <v>125</v>
      </c>
      <c r="B508" t="s">
        <v>178</v>
      </c>
      <c r="C508" t="s">
        <v>167</v>
      </c>
      <c r="D508" t="s">
        <v>125</v>
      </c>
      <c r="E508" t="s">
        <v>182</v>
      </c>
      <c r="F508" t="s">
        <v>60</v>
      </c>
      <c r="G508">
        <v>2.1359698862568399E-2</v>
      </c>
      <c r="H508">
        <f t="shared" si="7"/>
        <v>2.1359698862568399E-2</v>
      </c>
      <c r="I508" t="s">
        <v>204</v>
      </c>
    </row>
    <row r="509" spans="1:9" x14ac:dyDescent="0.35">
      <c r="A509" t="s">
        <v>125</v>
      </c>
      <c r="B509" t="s">
        <v>178</v>
      </c>
      <c r="C509" t="s">
        <v>125</v>
      </c>
      <c r="D509" t="s">
        <v>125</v>
      </c>
      <c r="E509" t="s">
        <v>179</v>
      </c>
      <c r="F509" t="s">
        <v>60</v>
      </c>
      <c r="G509">
        <v>4.1229749216034998E-2</v>
      </c>
      <c r="H509">
        <f t="shared" si="7"/>
        <v>4.1229749216034998E-2</v>
      </c>
      <c r="I509" t="s">
        <v>204</v>
      </c>
    </row>
    <row r="510" spans="1:9" x14ac:dyDescent="0.35">
      <c r="A510" t="s">
        <v>125</v>
      </c>
      <c r="B510" t="s">
        <v>166</v>
      </c>
      <c r="C510" t="s">
        <v>167</v>
      </c>
      <c r="D510" t="s">
        <v>167</v>
      </c>
      <c r="E510" t="s">
        <v>176</v>
      </c>
      <c r="F510" t="s">
        <v>60</v>
      </c>
      <c r="G510">
        <v>3.3351187046287097E-2</v>
      </c>
      <c r="H510">
        <f t="shared" si="7"/>
        <v>3.3351187046287097E-2</v>
      </c>
      <c r="I510" t="s">
        <v>204</v>
      </c>
    </row>
    <row r="511" spans="1:9" x14ac:dyDescent="0.35">
      <c r="A511" t="s">
        <v>125</v>
      </c>
      <c r="B511" t="s">
        <v>166</v>
      </c>
      <c r="C511" t="s">
        <v>125</v>
      </c>
      <c r="D511" t="s">
        <v>167</v>
      </c>
      <c r="E511" t="s">
        <v>174</v>
      </c>
      <c r="F511" t="s">
        <v>60</v>
      </c>
      <c r="G511">
        <v>4.2751231709909701E-2</v>
      </c>
      <c r="H511">
        <f t="shared" si="7"/>
        <v>4.2751231709909701E-2</v>
      </c>
      <c r="I511" t="s">
        <v>204</v>
      </c>
    </row>
    <row r="512" spans="1:9" x14ac:dyDescent="0.35">
      <c r="A512" t="s">
        <v>125</v>
      </c>
      <c r="B512" t="s">
        <v>166</v>
      </c>
      <c r="C512" t="s">
        <v>167</v>
      </c>
      <c r="D512" t="s">
        <v>125</v>
      </c>
      <c r="E512" t="s">
        <v>170</v>
      </c>
      <c r="F512" t="s">
        <v>60</v>
      </c>
      <c r="G512">
        <v>9.3203359302407307E-3</v>
      </c>
      <c r="H512">
        <f t="shared" si="7"/>
        <v>9.3203359302407307E-3</v>
      </c>
      <c r="I512" t="s">
        <v>204</v>
      </c>
    </row>
    <row r="513" spans="1:9" x14ac:dyDescent="0.35">
      <c r="A513" t="s">
        <v>125</v>
      </c>
      <c r="B513" t="s">
        <v>166</v>
      </c>
      <c r="C513" t="s">
        <v>125</v>
      </c>
      <c r="D513" t="s">
        <v>125</v>
      </c>
      <c r="E513" t="s">
        <v>168</v>
      </c>
      <c r="F513" t="s">
        <v>60</v>
      </c>
      <c r="G513">
        <v>-1.4976872616815001E-2</v>
      </c>
      <c r="H513">
        <f t="shared" si="7"/>
        <v>1.4976872616815001E-2</v>
      </c>
      <c r="I513" t="s">
        <v>204</v>
      </c>
    </row>
    <row r="514" spans="1:9" x14ac:dyDescent="0.35">
      <c r="A514" t="s">
        <v>76</v>
      </c>
      <c r="B514" t="s">
        <v>178</v>
      </c>
      <c r="C514" t="s">
        <v>167</v>
      </c>
      <c r="D514" t="s">
        <v>167</v>
      </c>
      <c r="E514" t="s">
        <v>184</v>
      </c>
      <c r="F514" t="s">
        <v>199</v>
      </c>
      <c r="G514">
        <v>6.5210374166808999E-2</v>
      </c>
      <c r="H514">
        <f t="shared" si="7"/>
        <v>6.5210374166808999E-2</v>
      </c>
      <c r="I514" t="s">
        <v>204</v>
      </c>
    </row>
    <row r="515" spans="1:9" x14ac:dyDescent="0.35">
      <c r="A515" t="s">
        <v>76</v>
      </c>
      <c r="B515" t="s">
        <v>178</v>
      </c>
      <c r="C515" t="s">
        <v>125</v>
      </c>
      <c r="D515" t="s">
        <v>167</v>
      </c>
      <c r="E515" t="s">
        <v>183</v>
      </c>
      <c r="F515" t="s">
        <v>199</v>
      </c>
      <c r="G515">
        <v>7.6840618534326902E-2</v>
      </c>
      <c r="H515">
        <f t="shared" ref="H515:H578" si="8">ABS(G515)</f>
        <v>7.6840618534326902E-2</v>
      </c>
      <c r="I515" t="s">
        <v>204</v>
      </c>
    </row>
    <row r="516" spans="1:9" x14ac:dyDescent="0.35">
      <c r="A516" t="s">
        <v>76</v>
      </c>
      <c r="B516" t="s">
        <v>178</v>
      </c>
      <c r="C516" t="s">
        <v>167</v>
      </c>
      <c r="D516" t="s">
        <v>125</v>
      </c>
      <c r="E516" t="s">
        <v>182</v>
      </c>
      <c r="F516" t="s">
        <v>199</v>
      </c>
      <c r="G516">
        <v>-1.16910652930028E-2</v>
      </c>
      <c r="H516">
        <f t="shared" si="8"/>
        <v>1.16910652930028E-2</v>
      </c>
      <c r="I516" t="s">
        <v>204</v>
      </c>
    </row>
    <row r="517" spans="1:9" x14ac:dyDescent="0.35">
      <c r="A517" t="s">
        <v>76</v>
      </c>
      <c r="B517" t="s">
        <v>178</v>
      </c>
      <c r="C517" t="s">
        <v>125</v>
      </c>
      <c r="D517" t="s">
        <v>125</v>
      </c>
      <c r="E517" t="s">
        <v>179</v>
      </c>
      <c r="F517" t="s">
        <v>199</v>
      </c>
      <c r="G517">
        <v>8.2974677144958806E-2</v>
      </c>
      <c r="H517">
        <f t="shared" si="8"/>
        <v>8.2974677144958806E-2</v>
      </c>
      <c r="I517" t="s">
        <v>204</v>
      </c>
    </row>
    <row r="518" spans="1:9" x14ac:dyDescent="0.35">
      <c r="A518" t="s">
        <v>76</v>
      </c>
      <c r="B518" t="s">
        <v>166</v>
      </c>
      <c r="C518" t="s">
        <v>167</v>
      </c>
      <c r="D518" t="s">
        <v>167</v>
      </c>
      <c r="E518" t="s">
        <v>176</v>
      </c>
      <c r="F518" t="s">
        <v>199</v>
      </c>
      <c r="G518">
        <v>4.3151010678009701E-2</v>
      </c>
      <c r="H518">
        <f t="shared" si="8"/>
        <v>4.3151010678009701E-2</v>
      </c>
      <c r="I518" t="s">
        <v>204</v>
      </c>
    </row>
    <row r="519" spans="1:9" x14ac:dyDescent="0.35">
      <c r="A519" t="s">
        <v>76</v>
      </c>
      <c r="B519" t="s">
        <v>166</v>
      </c>
      <c r="C519" t="s">
        <v>125</v>
      </c>
      <c r="D519" t="s">
        <v>167</v>
      </c>
      <c r="E519" t="s">
        <v>174</v>
      </c>
      <c r="F519" t="s">
        <v>199</v>
      </c>
      <c r="G519">
        <v>2.4890301797823099E-2</v>
      </c>
      <c r="H519">
        <f t="shared" si="8"/>
        <v>2.4890301797823099E-2</v>
      </c>
      <c r="I519" t="s">
        <v>204</v>
      </c>
    </row>
    <row r="520" spans="1:9" x14ac:dyDescent="0.35">
      <c r="A520" t="s">
        <v>76</v>
      </c>
      <c r="B520" t="s">
        <v>166</v>
      </c>
      <c r="C520" t="s">
        <v>167</v>
      </c>
      <c r="D520" t="s">
        <v>125</v>
      </c>
      <c r="E520" t="s">
        <v>170</v>
      </c>
      <c r="F520" t="s">
        <v>199</v>
      </c>
      <c r="G520">
        <v>8.7748160876100004E-2</v>
      </c>
      <c r="H520">
        <f t="shared" si="8"/>
        <v>8.7748160876100004E-2</v>
      </c>
      <c r="I520" t="s">
        <v>204</v>
      </c>
    </row>
    <row r="521" spans="1:9" x14ac:dyDescent="0.35">
      <c r="A521" t="s">
        <v>76</v>
      </c>
      <c r="B521" t="s">
        <v>166</v>
      </c>
      <c r="C521" t="s">
        <v>125</v>
      </c>
      <c r="D521" t="s">
        <v>125</v>
      </c>
      <c r="E521" t="s">
        <v>168</v>
      </c>
      <c r="F521" t="s">
        <v>199</v>
      </c>
      <c r="G521">
        <v>-6.5976039253483202E-3</v>
      </c>
      <c r="H521">
        <f t="shared" si="8"/>
        <v>6.5976039253483202E-3</v>
      </c>
      <c r="I521" t="s">
        <v>204</v>
      </c>
    </row>
    <row r="522" spans="1:9" x14ac:dyDescent="0.35">
      <c r="A522" t="s">
        <v>125</v>
      </c>
      <c r="B522" t="s">
        <v>178</v>
      </c>
      <c r="C522" t="s">
        <v>167</v>
      </c>
      <c r="D522" t="s">
        <v>167</v>
      </c>
      <c r="E522" t="s">
        <v>184</v>
      </c>
      <c r="F522" t="s">
        <v>199</v>
      </c>
      <c r="G522">
        <v>6.4545626163484499E-2</v>
      </c>
      <c r="H522">
        <f t="shared" si="8"/>
        <v>6.4545626163484499E-2</v>
      </c>
      <c r="I522" t="s">
        <v>204</v>
      </c>
    </row>
    <row r="523" spans="1:9" x14ac:dyDescent="0.35">
      <c r="A523" t="s">
        <v>125</v>
      </c>
      <c r="B523" t="s">
        <v>178</v>
      </c>
      <c r="C523" t="s">
        <v>125</v>
      </c>
      <c r="D523" t="s">
        <v>167</v>
      </c>
      <c r="E523" t="s">
        <v>183</v>
      </c>
      <c r="F523" t="s">
        <v>199</v>
      </c>
      <c r="G523">
        <v>6.5598396953350901E-2</v>
      </c>
      <c r="H523">
        <f t="shared" si="8"/>
        <v>6.5598396953350901E-2</v>
      </c>
      <c r="I523" t="s">
        <v>204</v>
      </c>
    </row>
    <row r="524" spans="1:9" x14ac:dyDescent="0.35">
      <c r="A524" t="s">
        <v>125</v>
      </c>
      <c r="B524" t="s">
        <v>178</v>
      </c>
      <c r="C524" t="s">
        <v>167</v>
      </c>
      <c r="D524" t="s">
        <v>125</v>
      </c>
      <c r="E524" t="s">
        <v>182</v>
      </c>
      <c r="F524" t="s">
        <v>199</v>
      </c>
      <c r="G524">
        <v>1.45996294125643E-2</v>
      </c>
      <c r="H524">
        <f t="shared" si="8"/>
        <v>1.45996294125643E-2</v>
      </c>
      <c r="I524" t="s">
        <v>204</v>
      </c>
    </row>
    <row r="525" spans="1:9" x14ac:dyDescent="0.35">
      <c r="A525" t="s">
        <v>125</v>
      </c>
      <c r="B525" t="s">
        <v>178</v>
      </c>
      <c r="C525" t="s">
        <v>125</v>
      </c>
      <c r="D525" t="s">
        <v>125</v>
      </c>
      <c r="E525" t="s">
        <v>179</v>
      </c>
      <c r="F525" t="s">
        <v>199</v>
      </c>
      <c r="G525">
        <v>3.3208092175088001E-2</v>
      </c>
      <c r="H525">
        <f t="shared" si="8"/>
        <v>3.3208092175088001E-2</v>
      </c>
      <c r="I525" t="s">
        <v>204</v>
      </c>
    </row>
    <row r="526" spans="1:9" x14ac:dyDescent="0.35">
      <c r="A526" t="s">
        <v>125</v>
      </c>
      <c r="B526" t="s">
        <v>166</v>
      </c>
      <c r="C526" t="s">
        <v>167</v>
      </c>
      <c r="D526" t="s">
        <v>167</v>
      </c>
      <c r="E526" t="s">
        <v>176</v>
      </c>
      <c r="F526" t="s">
        <v>199</v>
      </c>
      <c r="G526">
        <v>1.8463130234570298E-2</v>
      </c>
      <c r="H526">
        <f t="shared" si="8"/>
        <v>1.8463130234570298E-2</v>
      </c>
      <c r="I526" t="s">
        <v>204</v>
      </c>
    </row>
    <row r="527" spans="1:9" x14ac:dyDescent="0.35">
      <c r="A527" t="s">
        <v>125</v>
      </c>
      <c r="B527" t="s">
        <v>166</v>
      </c>
      <c r="C527" t="s">
        <v>125</v>
      </c>
      <c r="D527" t="s">
        <v>167</v>
      </c>
      <c r="E527" t="s">
        <v>174</v>
      </c>
      <c r="F527" t="s">
        <v>199</v>
      </c>
      <c r="G527">
        <v>2.60745691130694E-2</v>
      </c>
      <c r="H527">
        <f t="shared" si="8"/>
        <v>2.60745691130694E-2</v>
      </c>
      <c r="I527" t="s">
        <v>204</v>
      </c>
    </row>
    <row r="528" spans="1:9" x14ac:dyDescent="0.35">
      <c r="A528" t="s">
        <v>125</v>
      </c>
      <c r="B528" t="s">
        <v>166</v>
      </c>
      <c r="C528" t="s">
        <v>167</v>
      </c>
      <c r="D528" t="s">
        <v>125</v>
      </c>
      <c r="E528" t="s">
        <v>170</v>
      </c>
      <c r="F528" t="s">
        <v>199</v>
      </c>
      <c r="G528">
        <v>2.1362501419760802E-2</v>
      </c>
      <c r="H528">
        <f t="shared" si="8"/>
        <v>2.1362501419760802E-2</v>
      </c>
      <c r="I528" t="s">
        <v>204</v>
      </c>
    </row>
    <row r="529" spans="1:9" x14ac:dyDescent="0.35">
      <c r="A529" t="s">
        <v>125</v>
      </c>
      <c r="B529" t="s">
        <v>166</v>
      </c>
      <c r="C529" t="s">
        <v>125</v>
      </c>
      <c r="D529" t="s">
        <v>125</v>
      </c>
      <c r="E529" t="s">
        <v>168</v>
      </c>
      <c r="F529" t="s">
        <v>199</v>
      </c>
      <c r="G529">
        <v>1.05342858904222E-2</v>
      </c>
      <c r="H529">
        <f t="shared" si="8"/>
        <v>1.05342858904222E-2</v>
      </c>
      <c r="I529" t="s">
        <v>204</v>
      </c>
    </row>
    <row r="530" spans="1:9" x14ac:dyDescent="0.35">
      <c r="A530" t="s">
        <v>76</v>
      </c>
      <c r="B530" t="s">
        <v>178</v>
      </c>
      <c r="C530" t="s">
        <v>167</v>
      </c>
      <c r="D530" t="s">
        <v>167</v>
      </c>
      <c r="E530" t="s">
        <v>184</v>
      </c>
      <c r="F530" t="s">
        <v>61</v>
      </c>
      <c r="G530">
        <v>7.4761314541845498E-3</v>
      </c>
      <c r="H530">
        <f t="shared" si="8"/>
        <v>7.4761314541845498E-3</v>
      </c>
      <c r="I530" t="s">
        <v>204</v>
      </c>
    </row>
    <row r="531" spans="1:9" x14ac:dyDescent="0.35">
      <c r="A531" t="s">
        <v>76</v>
      </c>
      <c r="B531" t="s">
        <v>178</v>
      </c>
      <c r="C531" t="s">
        <v>125</v>
      </c>
      <c r="D531" t="s">
        <v>167</v>
      </c>
      <c r="E531" t="s">
        <v>183</v>
      </c>
      <c r="F531" t="s">
        <v>61</v>
      </c>
      <c r="G531">
        <v>-6.3091269161309202E-3</v>
      </c>
      <c r="H531">
        <f t="shared" si="8"/>
        <v>6.3091269161309202E-3</v>
      </c>
      <c r="I531" t="s">
        <v>204</v>
      </c>
    </row>
    <row r="532" spans="1:9" x14ac:dyDescent="0.35">
      <c r="A532" t="s">
        <v>76</v>
      </c>
      <c r="B532" t="s">
        <v>178</v>
      </c>
      <c r="C532" t="s">
        <v>167</v>
      </c>
      <c r="D532" t="s">
        <v>125</v>
      </c>
      <c r="E532" t="s">
        <v>182</v>
      </c>
      <c r="F532" t="s">
        <v>61</v>
      </c>
      <c r="G532">
        <v>4.21625758560892E-2</v>
      </c>
      <c r="H532">
        <f t="shared" si="8"/>
        <v>4.21625758560892E-2</v>
      </c>
      <c r="I532" t="s">
        <v>204</v>
      </c>
    </row>
    <row r="533" spans="1:9" x14ac:dyDescent="0.35">
      <c r="A533" t="s">
        <v>76</v>
      </c>
      <c r="B533" t="s">
        <v>178</v>
      </c>
      <c r="C533" t="s">
        <v>125</v>
      </c>
      <c r="D533" t="s">
        <v>125</v>
      </c>
      <c r="E533" t="s">
        <v>179</v>
      </c>
      <c r="F533" t="s">
        <v>61</v>
      </c>
      <c r="G533">
        <v>1.9953047779024399E-2</v>
      </c>
      <c r="H533">
        <f t="shared" si="8"/>
        <v>1.9953047779024399E-2</v>
      </c>
      <c r="I533" t="s">
        <v>204</v>
      </c>
    </row>
    <row r="534" spans="1:9" x14ac:dyDescent="0.35">
      <c r="A534" t="s">
        <v>76</v>
      </c>
      <c r="B534" t="s">
        <v>166</v>
      </c>
      <c r="C534" t="s">
        <v>167</v>
      </c>
      <c r="D534" t="s">
        <v>167</v>
      </c>
      <c r="E534" t="s">
        <v>176</v>
      </c>
      <c r="F534" t="s">
        <v>61</v>
      </c>
      <c r="G534">
        <v>-4.5816114731570899E-2</v>
      </c>
      <c r="H534">
        <f t="shared" si="8"/>
        <v>4.5816114731570899E-2</v>
      </c>
      <c r="I534" t="s">
        <v>204</v>
      </c>
    </row>
    <row r="535" spans="1:9" x14ac:dyDescent="0.35">
      <c r="A535" t="s">
        <v>76</v>
      </c>
      <c r="B535" t="s">
        <v>166</v>
      </c>
      <c r="C535" t="s">
        <v>125</v>
      </c>
      <c r="D535" t="s">
        <v>167</v>
      </c>
      <c r="E535" t="s">
        <v>174</v>
      </c>
      <c r="F535" t="s">
        <v>61</v>
      </c>
      <c r="G535">
        <v>2.9238722597758102E-2</v>
      </c>
      <c r="H535">
        <f t="shared" si="8"/>
        <v>2.9238722597758102E-2</v>
      </c>
      <c r="I535" t="s">
        <v>204</v>
      </c>
    </row>
    <row r="536" spans="1:9" x14ac:dyDescent="0.35">
      <c r="A536" t="s">
        <v>76</v>
      </c>
      <c r="B536" t="s">
        <v>166</v>
      </c>
      <c r="C536" t="s">
        <v>167</v>
      </c>
      <c r="D536" t="s">
        <v>125</v>
      </c>
      <c r="E536" t="s">
        <v>170</v>
      </c>
      <c r="F536" t="s">
        <v>61</v>
      </c>
      <c r="G536">
        <v>6.59065132434902E-2</v>
      </c>
      <c r="H536">
        <f t="shared" si="8"/>
        <v>6.59065132434902E-2</v>
      </c>
      <c r="I536" t="s">
        <v>204</v>
      </c>
    </row>
    <row r="537" spans="1:9" x14ac:dyDescent="0.35">
      <c r="A537" t="s">
        <v>76</v>
      </c>
      <c r="B537" t="s">
        <v>166</v>
      </c>
      <c r="C537" t="s">
        <v>125</v>
      </c>
      <c r="D537" t="s">
        <v>125</v>
      </c>
      <c r="E537" t="s">
        <v>168</v>
      </c>
      <c r="F537" t="s">
        <v>61</v>
      </c>
      <c r="G537">
        <v>2.3466730534482901E-2</v>
      </c>
      <c r="H537">
        <f t="shared" si="8"/>
        <v>2.3466730534482901E-2</v>
      </c>
      <c r="I537" t="s">
        <v>204</v>
      </c>
    </row>
    <row r="538" spans="1:9" x14ac:dyDescent="0.35">
      <c r="A538" t="s">
        <v>125</v>
      </c>
      <c r="B538" t="s">
        <v>178</v>
      </c>
      <c r="C538" t="s">
        <v>167</v>
      </c>
      <c r="D538" t="s">
        <v>167</v>
      </c>
      <c r="E538" t="s">
        <v>184</v>
      </c>
      <c r="F538" t="s">
        <v>61</v>
      </c>
      <c r="G538">
        <v>2.0361549562430199E-2</v>
      </c>
      <c r="H538">
        <f t="shared" si="8"/>
        <v>2.0361549562430199E-2</v>
      </c>
      <c r="I538" t="s">
        <v>204</v>
      </c>
    </row>
    <row r="539" spans="1:9" x14ac:dyDescent="0.35">
      <c r="A539" t="s">
        <v>125</v>
      </c>
      <c r="B539" t="s">
        <v>178</v>
      </c>
      <c r="C539" t="s">
        <v>125</v>
      </c>
      <c r="D539" t="s">
        <v>167</v>
      </c>
      <c r="E539" t="s">
        <v>183</v>
      </c>
      <c r="F539" t="s">
        <v>61</v>
      </c>
      <c r="G539">
        <v>-8.3989430619269001E-3</v>
      </c>
      <c r="H539">
        <f t="shared" si="8"/>
        <v>8.3989430619269001E-3</v>
      </c>
      <c r="I539" t="s">
        <v>204</v>
      </c>
    </row>
    <row r="540" spans="1:9" x14ac:dyDescent="0.35">
      <c r="A540" t="s">
        <v>125</v>
      </c>
      <c r="B540" t="s">
        <v>178</v>
      </c>
      <c r="C540" t="s">
        <v>167</v>
      </c>
      <c r="D540" t="s">
        <v>125</v>
      </c>
      <c r="E540" t="s">
        <v>182</v>
      </c>
      <c r="F540" t="s">
        <v>61</v>
      </c>
      <c r="G540">
        <v>-4.6910757955814897E-2</v>
      </c>
      <c r="H540">
        <f t="shared" si="8"/>
        <v>4.6910757955814897E-2</v>
      </c>
      <c r="I540" t="s">
        <v>204</v>
      </c>
    </row>
    <row r="541" spans="1:9" x14ac:dyDescent="0.35">
      <c r="A541" t="s">
        <v>125</v>
      </c>
      <c r="B541" t="s">
        <v>178</v>
      </c>
      <c r="C541" t="s">
        <v>125</v>
      </c>
      <c r="D541" t="s">
        <v>125</v>
      </c>
      <c r="E541" t="s">
        <v>179</v>
      </c>
      <c r="F541" t="s">
        <v>61</v>
      </c>
      <c r="G541">
        <v>-4.0137247140667201E-2</v>
      </c>
      <c r="H541">
        <f t="shared" si="8"/>
        <v>4.0137247140667201E-2</v>
      </c>
      <c r="I541" t="s">
        <v>204</v>
      </c>
    </row>
    <row r="542" spans="1:9" x14ac:dyDescent="0.35">
      <c r="A542" t="s">
        <v>125</v>
      </c>
      <c r="B542" t="s">
        <v>166</v>
      </c>
      <c r="C542" t="s">
        <v>167</v>
      </c>
      <c r="D542" t="s">
        <v>167</v>
      </c>
      <c r="E542" t="s">
        <v>176</v>
      </c>
      <c r="F542" t="s">
        <v>61</v>
      </c>
      <c r="G542">
        <v>2.88233709298309E-3</v>
      </c>
      <c r="H542">
        <f t="shared" si="8"/>
        <v>2.88233709298309E-3</v>
      </c>
      <c r="I542" t="s">
        <v>204</v>
      </c>
    </row>
    <row r="543" spans="1:9" x14ac:dyDescent="0.35">
      <c r="A543" t="s">
        <v>125</v>
      </c>
      <c r="B543" t="s">
        <v>166</v>
      </c>
      <c r="C543" t="s">
        <v>125</v>
      </c>
      <c r="D543" t="s">
        <v>167</v>
      </c>
      <c r="E543" t="s">
        <v>174</v>
      </c>
      <c r="F543" t="s">
        <v>61</v>
      </c>
      <c r="G543">
        <v>3.39423692731744E-3</v>
      </c>
      <c r="H543">
        <f t="shared" si="8"/>
        <v>3.39423692731744E-3</v>
      </c>
      <c r="I543" t="s">
        <v>204</v>
      </c>
    </row>
    <row r="544" spans="1:9" x14ac:dyDescent="0.35">
      <c r="A544" t="s">
        <v>125</v>
      </c>
      <c r="B544" t="s">
        <v>166</v>
      </c>
      <c r="C544" t="s">
        <v>167</v>
      </c>
      <c r="D544" t="s">
        <v>125</v>
      </c>
      <c r="E544" t="s">
        <v>170</v>
      </c>
      <c r="F544" t="s">
        <v>61</v>
      </c>
      <c r="G544">
        <v>-3.08962181739856E-2</v>
      </c>
      <c r="H544">
        <f t="shared" si="8"/>
        <v>3.08962181739856E-2</v>
      </c>
      <c r="I544" t="s">
        <v>204</v>
      </c>
    </row>
    <row r="545" spans="1:9" x14ac:dyDescent="0.35">
      <c r="A545" t="s">
        <v>125</v>
      </c>
      <c r="B545" t="s">
        <v>166</v>
      </c>
      <c r="C545" t="s">
        <v>125</v>
      </c>
      <c r="D545" t="s">
        <v>125</v>
      </c>
      <c r="E545" t="s">
        <v>168</v>
      </c>
      <c r="F545" t="s">
        <v>61</v>
      </c>
      <c r="G545">
        <v>1.25154481517166E-2</v>
      </c>
      <c r="H545">
        <f t="shared" si="8"/>
        <v>1.25154481517166E-2</v>
      </c>
      <c r="I545" t="s">
        <v>204</v>
      </c>
    </row>
    <row r="546" spans="1:9" x14ac:dyDescent="0.35">
      <c r="A546" t="s">
        <v>76</v>
      </c>
      <c r="B546" t="s">
        <v>178</v>
      </c>
      <c r="C546" t="s">
        <v>167</v>
      </c>
      <c r="D546" t="s">
        <v>167</v>
      </c>
      <c r="E546" t="s">
        <v>184</v>
      </c>
      <c r="F546" t="s">
        <v>62</v>
      </c>
      <c r="G546">
        <v>-1.2436266908225699E-2</v>
      </c>
      <c r="H546">
        <f t="shared" si="8"/>
        <v>1.2436266908225699E-2</v>
      </c>
      <c r="I546" t="s">
        <v>204</v>
      </c>
    </row>
    <row r="547" spans="1:9" x14ac:dyDescent="0.35">
      <c r="A547" t="s">
        <v>76</v>
      </c>
      <c r="B547" t="s">
        <v>178</v>
      </c>
      <c r="C547" t="s">
        <v>125</v>
      </c>
      <c r="D547" t="s">
        <v>167</v>
      </c>
      <c r="E547" t="s">
        <v>183</v>
      </c>
      <c r="F547" t="s">
        <v>62</v>
      </c>
      <c r="G547">
        <v>1.81748773302919E-2</v>
      </c>
      <c r="H547">
        <f t="shared" si="8"/>
        <v>1.81748773302919E-2</v>
      </c>
      <c r="I547" t="s">
        <v>204</v>
      </c>
    </row>
    <row r="548" spans="1:9" x14ac:dyDescent="0.35">
      <c r="A548" t="s">
        <v>76</v>
      </c>
      <c r="B548" t="s">
        <v>178</v>
      </c>
      <c r="C548" t="s">
        <v>167</v>
      </c>
      <c r="D548" t="s">
        <v>125</v>
      </c>
      <c r="E548" t="s">
        <v>182</v>
      </c>
      <c r="F548" t="s">
        <v>62</v>
      </c>
      <c r="G548">
        <v>5.6243456732826602E-2</v>
      </c>
      <c r="H548">
        <f t="shared" si="8"/>
        <v>5.6243456732826602E-2</v>
      </c>
      <c r="I548" t="s">
        <v>204</v>
      </c>
    </row>
    <row r="549" spans="1:9" x14ac:dyDescent="0.35">
      <c r="A549" t="s">
        <v>76</v>
      </c>
      <c r="B549" t="s">
        <v>178</v>
      </c>
      <c r="C549" t="s">
        <v>125</v>
      </c>
      <c r="D549" t="s">
        <v>125</v>
      </c>
      <c r="E549" t="s">
        <v>179</v>
      </c>
      <c r="F549" t="s">
        <v>62</v>
      </c>
      <c r="G549">
        <v>-1.4024681532736401E-2</v>
      </c>
      <c r="H549">
        <f t="shared" si="8"/>
        <v>1.4024681532736401E-2</v>
      </c>
      <c r="I549" t="s">
        <v>204</v>
      </c>
    </row>
    <row r="550" spans="1:9" x14ac:dyDescent="0.35">
      <c r="A550" t="s">
        <v>76</v>
      </c>
      <c r="B550" t="s">
        <v>166</v>
      </c>
      <c r="C550" t="s">
        <v>167</v>
      </c>
      <c r="D550" t="s">
        <v>167</v>
      </c>
      <c r="E550" t="s">
        <v>176</v>
      </c>
      <c r="F550" t="s">
        <v>62</v>
      </c>
      <c r="G550">
        <v>-5.8864872987403803E-2</v>
      </c>
      <c r="H550">
        <f t="shared" si="8"/>
        <v>5.8864872987403803E-2</v>
      </c>
      <c r="I550" t="s">
        <v>204</v>
      </c>
    </row>
    <row r="551" spans="1:9" x14ac:dyDescent="0.35">
      <c r="A551" t="s">
        <v>76</v>
      </c>
      <c r="B551" t="s">
        <v>166</v>
      </c>
      <c r="C551" t="s">
        <v>125</v>
      </c>
      <c r="D551" t="s">
        <v>167</v>
      </c>
      <c r="E551" t="s">
        <v>174</v>
      </c>
      <c r="F551" t="s">
        <v>62</v>
      </c>
      <c r="G551">
        <v>3.2566173173018201E-3</v>
      </c>
      <c r="H551">
        <f t="shared" si="8"/>
        <v>3.2566173173018201E-3</v>
      </c>
      <c r="I551" t="s">
        <v>204</v>
      </c>
    </row>
    <row r="552" spans="1:9" x14ac:dyDescent="0.35">
      <c r="A552" t="s">
        <v>76</v>
      </c>
      <c r="B552" t="s">
        <v>166</v>
      </c>
      <c r="C552" t="s">
        <v>167</v>
      </c>
      <c r="D552" t="s">
        <v>125</v>
      </c>
      <c r="E552" t="s">
        <v>170</v>
      </c>
      <c r="F552" t="s">
        <v>62</v>
      </c>
      <c r="G552">
        <v>3.11385271651273E-2</v>
      </c>
      <c r="H552">
        <f t="shared" si="8"/>
        <v>3.11385271651273E-2</v>
      </c>
      <c r="I552" t="s">
        <v>204</v>
      </c>
    </row>
    <row r="553" spans="1:9" x14ac:dyDescent="0.35">
      <c r="A553" t="s">
        <v>76</v>
      </c>
      <c r="B553" t="s">
        <v>166</v>
      </c>
      <c r="C553" t="s">
        <v>125</v>
      </c>
      <c r="D553" t="s">
        <v>125</v>
      </c>
      <c r="E553" t="s">
        <v>168</v>
      </c>
      <c r="F553" t="s">
        <v>62</v>
      </c>
      <c r="G553">
        <v>1.9616609580909002E-2</v>
      </c>
      <c r="H553">
        <f t="shared" si="8"/>
        <v>1.9616609580909002E-2</v>
      </c>
      <c r="I553" t="s">
        <v>204</v>
      </c>
    </row>
    <row r="554" spans="1:9" x14ac:dyDescent="0.35">
      <c r="A554" t="s">
        <v>125</v>
      </c>
      <c r="B554" t="s">
        <v>178</v>
      </c>
      <c r="C554" t="s">
        <v>167</v>
      </c>
      <c r="D554" t="s">
        <v>167</v>
      </c>
      <c r="E554" t="s">
        <v>184</v>
      </c>
      <c r="F554" t="s">
        <v>62</v>
      </c>
      <c r="G554">
        <v>8.8786773035786307E-3</v>
      </c>
      <c r="H554">
        <f t="shared" si="8"/>
        <v>8.8786773035786307E-3</v>
      </c>
      <c r="I554" t="s">
        <v>204</v>
      </c>
    </row>
    <row r="555" spans="1:9" x14ac:dyDescent="0.35">
      <c r="A555" t="s">
        <v>125</v>
      </c>
      <c r="B555" t="s">
        <v>178</v>
      </c>
      <c r="C555" t="s">
        <v>125</v>
      </c>
      <c r="D555" t="s">
        <v>167</v>
      </c>
      <c r="E555" t="s">
        <v>183</v>
      </c>
      <c r="F555" t="s">
        <v>62</v>
      </c>
      <c r="G555">
        <v>4.3041055871059003E-3</v>
      </c>
      <c r="H555">
        <f t="shared" si="8"/>
        <v>4.3041055871059003E-3</v>
      </c>
      <c r="I555" t="s">
        <v>204</v>
      </c>
    </row>
    <row r="556" spans="1:9" x14ac:dyDescent="0.35">
      <c r="A556" t="s">
        <v>125</v>
      </c>
      <c r="B556" t="s">
        <v>178</v>
      </c>
      <c r="C556" t="s">
        <v>167</v>
      </c>
      <c r="D556" t="s">
        <v>125</v>
      </c>
      <c r="E556" t="s">
        <v>182</v>
      </c>
      <c r="F556" t="s">
        <v>62</v>
      </c>
      <c r="G556">
        <v>-2.12460296454824E-2</v>
      </c>
      <c r="H556">
        <f t="shared" si="8"/>
        <v>2.12460296454824E-2</v>
      </c>
      <c r="I556" t="s">
        <v>204</v>
      </c>
    </row>
    <row r="557" spans="1:9" x14ac:dyDescent="0.35">
      <c r="A557" t="s">
        <v>125</v>
      </c>
      <c r="B557" t="s">
        <v>178</v>
      </c>
      <c r="C557" t="s">
        <v>125</v>
      </c>
      <c r="D557" t="s">
        <v>125</v>
      </c>
      <c r="E557" t="s">
        <v>179</v>
      </c>
      <c r="F557" t="s">
        <v>62</v>
      </c>
      <c r="G557">
        <v>-2.7746537283515001E-2</v>
      </c>
      <c r="H557">
        <f t="shared" si="8"/>
        <v>2.7746537283515001E-2</v>
      </c>
      <c r="I557" t="s">
        <v>204</v>
      </c>
    </row>
    <row r="558" spans="1:9" x14ac:dyDescent="0.35">
      <c r="A558" t="s">
        <v>125</v>
      </c>
      <c r="B558" t="s">
        <v>166</v>
      </c>
      <c r="C558" t="s">
        <v>167</v>
      </c>
      <c r="D558" t="s">
        <v>167</v>
      </c>
      <c r="E558" t="s">
        <v>176</v>
      </c>
      <c r="F558" t="s">
        <v>62</v>
      </c>
      <c r="G558">
        <v>-3.0984600089120299E-3</v>
      </c>
      <c r="H558">
        <f t="shared" si="8"/>
        <v>3.0984600089120299E-3</v>
      </c>
      <c r="I558" t="s">
        <v>204</v>
      </c>
    </row>
    <row r="559" spans="1:9" x14ac:dyDescent="0.35">
      <c r="A559" t="s">
        <v>125</v>
      </c>
      <c r="B559" t="s">
        <v>166</v>
      </c>
      <c r="C559" t="s">
        <v>125</v>
      </c>
      <c r="D559" t="s">
        <v>167</v>
      </c>
      <c r="E559" t="s">
        <v>174</v>
      </c>
      <c r="F559" t="s">
        <v>62</v>
      </c>
      <c r="G559">
        <v>-7.7993760016902098E-3</v>
      </c>
      <c r="H559">
        <f t="shared" si="8"/>
        <v>7.7993760016902098E-3</v>
      </c>
      <c r="I559" t="s">
        <v>204</v>
      </c>
    </row>
    <row r="560" spans="1:9" x14ac:dyDescent="0.35">
      <c r="A560" t="s">
        <v>125</v>
      </c>
      <c r="B560" t="s">
        <v>166</v>
      </c>
      <c r="C560" t="s">
        <v>167</v>
      </c>
      <c r="D560" t="s">
        <v>125</v>
      </c>
      <c r="E560" t="s">
        <v>170</v>
      </c>
      <c r="F560" t="s">
        <v>62</v>
      </c>
      <c r="G560">
        <v>-7.9414687264441706E-3</v>
      </c>
      <c r="H560">
        <f t="shared" si="8"/>
        <v>7.9414687264441706E-3</v>
      </c>
      <c r="I560" t="s">
        <v>204</v>
      </c>
    </row>
    <row r="561" spans="1:9" x14ac:dyDescent="0.35">
      <c r="A561" t="s">
        <v>125</v>
      </c>
      <c r="B561" t="s">
        <v>166</v>
      </c>
      <c r="C561" t="s">
        <v>125</v>
      </c>
      <c r="D561" t="s">
        <v>125</v>
      </c>
      <c r="E561" t="s">
        <v>168</v>
      </c>
      <c r="F561" t="s">
        <v>62</v>
      </c>
      <c r="G561">
        <v>-1.34079992095351E-2</v>
      </c>
      <c r="H561">
        <f t="shared" si="8"/>
        <v>1.34079992095351E-2</v>
      </c>
      <c r="I561" t="s">
        <v>204</v>
      </c>
    </row>
    <row r="562" spans="1:9" x14ac:dyDescent="0.35">
      <c r="A562" t="s">
        <v>76</v>
      </c>
      <c r="B562" t="s">
        <v>178</v>
      </c>
      <c r="C562" t="s">
        <v>167</v>
      </c>
      <c r="D562" t="s">
        <v>167</v>
      </c>
      <c r="E562" t="s">
        <v>184</v>
      </c>
      <c r="F562" t="s">
        <v>63</v>
      </c>
      <c r="G562">
        <v>-1.01953606769429E-2</v>
      </c>
      <c r="H562">
        <f t="shared" si="8"/>
        <v>1.01953606769429E-2</v>
      </c>
      <c r="I562" t="s">
        <v>204</v>
      </c>
    </row>
    <row r="563" spans="1:9" x14ac:dyDescent="0.35">
      <c r="A563" t="s">
        <v>76</v>
      </c>
      <c r="B563" t="s">
        <v>178</v>
      </c>
      <c r="C563" t="s">
        <v>125</v>
      </c>
      <c r="D563" t="s">
        <v>167</v>
      </c>
      <c r="E563" t="s">
        <v>183</v>
      </c>
      <c r="F563" t="s">
        <v>63</v>
      </c>
      <c r="G563">
        <v>2.0100292058247302E-2</v>
      </c>
      <c r="H563">
        <f t="shared" si="8"/>
        <v>2.0100292058247302E-2</v>
      </c>
      <c r="I563" t="s">
        <v>204</v>
      </c>
    </row>
    <row r="564" spans="1:9" x14ac:dyDescent="0.35">
      <c r="A564" t="s">
        <v>76</v>
      </c>
      <c r="B564" t="s">
        <v>178</v>
      </c>
      <c r="C564" t="s">
        <v>167</v>
      </c>
      <c r="D564" t="s">
        <v>125</v>
      </c>
      <c r="E564" t="s">
        <v>182</v>
      </c>
      <c r="F564" t="s">
        <v>63</v>
      </c>
      <c r="G564">
        <v>4.3327087646607497E-2</v>
      </c>
      <c r="H564">
        <f t="shared" si="8"/>
        <v>4.3327087646607497E-2</v>
      </c>
      <c r="I564" t="s">
        <v>204</v>
      </c>
    </row>
    <row r="565" spans="1:9" x14ac:dyDescent="0.35">
      <c r="A565" t="s">
        <v>76</v>
      </c>
      <c r="B565" t="s">
        <v>178</v>
      </c>
      <c r="C565" t="s">
        <v>125</v>
      </c>
      <c r="D565" t="s">
        <v>125</v>
      </c>
      <c r="E565" t="s">
        <v>179</v>
      </c>
      <c r="F565" t="s">
        <v>63</v>
      </c>
      <c r="G565">
        <v>-1.1574439480111E-2</v>
      </c>
      <c r="H565">
        <f t="shared" si="8"/>
        <v>1.1574439480111E-2</v>
      </c>
      <c r="I565" t="s">
        <v>204</v>
      </c>
    </row>
    <row r="566" spans="1:9" x14ac:dyDescent="0.35">
      <c r="A566" t="s">
        <v>76</v>
      </c>
      <c r="B566" t="s">
        <v>166</v>
      </c>
      <c r="C566" t="s">
        <v>167</v>
      </c>
      <c r="D566" t="s">
        <v>167</v>
      </c>
      <c r="E566" t="s">
        <v>176</v>
      </c>
      <c r="F566" t="s">
        <v>63</v>
      </c>
      <c r="G566">
        <v>-7.2981413497764394E-2</v>
      </c>
      <c r="H566">
        <f t="shared" si="8"/>
        <v>7.2981413497764394E-2</v>
      </c>
      <c r="I566" t="s">
        <v>204</v>
      </c>
    </row>
    <row r="567" spans="1:9" x14ac:dyDescent="0.35">
      <c r="A567" t="s">
        <v>76</v>
      </c>
      <c r="B567" t="s">
        <v>166</v>
      </c>
      <c r="C567" t="s">
        <v>125</v>
      </c>
      <c r="D567" t="s">
        <v>167</v>
      </c>
      <c r="E567" t="s">
        <v>174</v>
      </c>
      <c r="F567" t="s">
        <v>63</v>
      </c>
      <c r="G567">
        <v>9.60876285153667E-4</v>
      </c>
      <c r="H567">
        <f t="shared" si="8"/>
        <v>9.60876285153667E-4</v>
      </c>
      <c r="I567" t="s">
        <v>204</v>
      </c>
    </row>
    <row r="568" spans="1:9" x14ac:dyDescent="0.35">
      <c r="A568" t="s">
        <v>76</v>
      </c>
      <c r="B568" t="s">
        <v>166</v>
      </c>
      <c r="C568" t="s">
        <v>167</v>
      </c>
      <c r="D568" t="s">
        <v>125</v>
      </c>
      <c r="E568" t="s">
        <v>170</v>
      </c>
      <c r="F568" t="s">
        <v>63</v>
      </c>
      <c r="G568">
        <v>4.4043171228353398E-2</v>
      </c>
      <c r="H568">
        <f t="shared" si="8"/>
        <v>4.4043171228353398E-2</v>
      </c>
      <c r="I568" t="s">
        <v>204</v>
      </c>
    </row>
    <row r="569" spans="1:9" x14ac:dyDescent="0.35">
      <c r="A569" t="s">
        <v>76</v>
      </c>
      <c r="B569" t="s">
        <v>166</v>
      </c>
      <c r="C569" t="s">
        <v>125</v>
      </c>
      <c r="D569" t="s">
        <v>125</v>
      </c>
      <c r="E569" t="s">
        <v>168</v>
      </c>
      <c r="F569" t="s">
        <v>63</v>
      </c>
      <c r="G569">
        <v>-2.2331163941911899E-3</v>
      </c>
      <c r="H569">
        <f t="shared" si="8"/>
        <v>2.2331163941911899E-3</v>
      </c>
      <c r="I569" t="s">
        <v>204</v>
      </c>
    </row>
    <row r="570" spans="1:9" x14ac:dyDescent="0.35">
      <c r="A570" t="s">
        <v>125</v>
      </c>
      <c r="B570" t="s">
        <v>178</v>
      </c>
      <c r="C570" t="s">
        <v>167</v>
      </c>
      <c r="D570" t="s">
        <v>167</v>
      </c>
      <c r="E570" t="s">
        <v>184</v>
      </c>
      <c r="F570" t="s">
        <v>63</v>
      </c>
      <c r="G570">
        <v>7.7019780719821199E-3</v>
      </c>
      <c r="H570">
        <f t="shared" si="8"/>
        <v>7.7019780719821199E-3</v>
      </c>
      <c r="I570" t="s">
        <v>204</v>
      </c>
    </row>
    <row r="571" spans="1:9" x14ac:dyDescent="0.35">
      <c r="A571" t="s">
        <v>125</v>
      </c>
      <c r="B571" t="s">
        <v>178</v>
      </c>
      <c r="C571" t="s">
        <v>125</v>
      </c>
      <c r="D571" t="s">
        <v>167</v>
      </c>
      <c r="E571" t="s">
        <v>183</v>
      </c>
      <c r="F571" t="s">
        <v>63</v>
      </c>
      <c r="G571">
        <v>1.64373257301616E-2</v>
      </c>
      <c r="H571">
        <f t="shared" si="8"/>
        <v>1.64373257301616E-2</v>
      </c>
      <c r="I571" t="s">
        <v>204</v>
      </c>
    </row>
    <row r="572" spans="1:9" x14ac:dyDescent="0.35">
      <c r="A572" t="s">
        <v>125</v>
      </c>
      <c r="B572" t="s">
        <v>178</v>
      </c>
      <c r="C572" t="s">
        <v>167</v>
      </c>
      <c r="D572" t="s">
        <v>125</v>
      </c>
      <c r="E572" t="s">
        <v>182</v>
      </c>
      <c r="F572" t="s">
        <v>63</v>
      </c>
      <c r="G572">
        <v>-4.0515655228263003E-2</v>
      </c>
      <c r="H572">
        <f t="shared" si="8"/>
        <v>4.0515655228263003E-2</v>
      </c>
      <c r="I572" t="s">
        <v>204</v>
      </c>
    </row>
    <row r="573" spans="1:9" x14ac:dyDescent="0.35">
      <c r="A573" t="s">
        <v>125</v>
      </c>
      <c r="B573" t="s">
        <v>178</v>
      </c>
      <c r="C573" t="s">
        <v>125</v>
      </c>
      <c r="D573" t="s">
        <v>125</v>
      </c>
      <c r="E573" t="s">
        <v>179</v>
      </c>
      <c r="F573" t="s">
        <v>63</v>
      </c>
      <c r="G573">
        <v>-5.2651909793539703E-2</v>
      </c>
      <c r="H573">
        <f t="shared" si="8"/>
        <v>5.2651909793539703E-2</v>
      </c>
      <c r="I573" t="s">
        <v>204</v>
      </c>
    </row>
    <row r="574" spans="1:9" x14ac:dyDescent="0.35">
      <c r="A574" t="s">
        <v>125</v>
      </c>
      <c r="B574" t="s">
        <v>166</v>
      </c>
      <c r="C574" t="s">
        <v>167</v>
      </c>
      <c r="D574" t="s">
        <v>167</v>
      </c>
      <c r="E574" t="s">
        <v>176</v>
      </c>
      <c r="F574" t="s">
        <v>63</v>
      </c>
      <c r="G574">
        <v>-1.1483489017164001E-2</v>
      </c>
      <c r="H574">
        <f t="shared" si="8"/>
        <v>1.1483489017164001E-2</v>
      </c>
      <c r="I574" t="s">
        <v>204</v>
      </c>
    </row>
    <row r="575" spans="1:9" x14ac:dyDescent="0.35">
      <c r="A575" t="s">
        <v>125</v>
      </c>
      <c r="B575" t="s">
        <v>166</v>
      </c>
      <c r="C575" t="s">
        <v>125</v>
      </c>
      <c r="D575" t="s">
        <v>167</v>
      </c>
      <c r="E575" t="s">
        <v>174</v>
      </c>
      <c r="F575" t="s">
        <v>63</v>
      </c>
      <c r="G575">
        <v>-2.8294849239480498E-2</v>
      </c>
      <c r="H575">
        <f t="shared" si="8"/>
        <v>2.8294849239480498E-2</v>
      </c>
      <c r="I575" t="s">
        <v>204</v>
      </c>
    </row>
    <row r="576" spans="1:9" x14ac:dyDescent="0.35">
      <c r="A576" t="s">
        <v>125</v>
      </c>
      <c r="B576" t="s">
        <v>166</v>
      </c>
      <c r="C576" t="s">
        <v>167</v>
      </c>
      <c r="D576" t="s">
        <v>125</v>
      </c>
      <c r="E576" t="s">
        <v>170</v>
      </c>
      <c r="F576" t="s">
        <v>63</v>
      </c>
      <c r="G576">
        <v>-2.28096122038258E-2</v>
      </c>
      <c r="H576">
        <f t="shared" si="8"/>
        <v>2.28096122038258E-2</v>
      </c>
      <c r="I576" t="s">
        <v>204</v>
      </c>
    </row>
    <row r="577" spans="1:9" x14ac:dyDescent="0.35">
      <c r="A577" t="s">
        <v>125</v>
      </c>
      <c r="B577" t="s">
        <v>166</v>
      </c>
      <c r="C577" t="s">
        <v>125</v>
      </c>
      <c r="D577" t="s">
        <v>125</v>
      </c>
      <c r="E577" t="s">
        <v>168</v>
      </c>
      <c r="F577" t="s">
        <v>63</v>
      </c>
      <c r="G577">
        <v>-3.2351641757251803E-2</v>
      </c>
      <c r="H577">
        <f t="shared" si="8"/>
        <v>3.2351641757251803E-2</v>
      </c>
      <c r="I577" t="s">
        <v>204</v>
      </c>
    </row>
    <row r="578" spans="1:9" x14ac:dyDescent="0.35">
      <c r="A578" t="s">
        <v>76</v>
      </c>
      <c r="B578" t="s">
        <v>178</v>
      </c>
      <c r="C578" t="s">
        <v>167</v>
      </c>
      <c r="D578" t="s">
        <v>167</v>
      </c>
      <c r="E578" t="s">
        <v>184</v>
      </c>
      <c r="F578" t="s">
        <v>69</v>
      </c>
      <c r="G578">
        <v>3.4265371892407602E-2</v>
      </c>
      <c r="H578">
        <f t="shared" si="8"/>
        <v>3.4265371892407602E-2</v>
      </c>
      <c r="I578" t="s">
        <v>204</v>
      </c>
    </row>
    <row r="579" spans="1:9" x14ac:dyDescent="0.35">
      <c r="A579" t="s">
        <v>76</v>
      </c>
      <c r="B579" t="s">
        <v>178</v>
      </c>
      <c r="C579" t="s">
        <v>125</v>
      </c>
      <c r="D579" t="s">
        <v>167</v>
      </c>
      <c r="E579" t="s">
        <v>183</v>
      </c>
      <c r="F579" t="s">
        <v>69</v>
      </c>
      <c r="G579">
        <v>0.112654170609264</v>
      </c>
      <c r="H579">
        <f t="shared" ref="H579:H642" si="9">ABS(G579)</f>
        <v>0.112654170609264</v>
      </c>
      <c r="I579" t="s">
        <v>204</v>
      </c>
    </row>
    <row r="580" spans="1:9" x14ac:dyDescent="0.35">
      <c r="A580" t="s">
        <v>76</v>
      </c>
      <c r="B580" t="s">
        <v>178</v>
      </c>
      <c r="C580" t="s">
        <v>167</v>
      </c>
      <c r="D580" t="s">
        <v>125</v>
      </c>
      <c r="E580" t="s">
        <v>182</v>
      </c>
      <c r="F580" t="s">
        <v>69</v>
      </c>
      <c r="G580">
        <v>-4.9699026828864297E-2</v>
      </c>
      <c r="H580">
        <f t="shared" si="9"/>
        <v>4.9699026828864297E-2</v>
      </c>
      <c r="I580" t="s">
        <v>204</v>
      </c>
    </row>
    <row r="581" spans="1:9" x14ac:dyDescent="0.35">
      <c r="A581" t="s">
        <v>76</v>
      </c>
      <c r="B581" t="s">
        <v>178</v>
      </c>
      <c r="C581" t="s">
        <v>125</v>
      </c>
      <c r="D581" t="s">
        <v>125</v>
      </c>
      <c r="E581" t="s">
        <v>179</v>
      </c>
      <c r="F581" t="s">
        <v>69</v>
      </c>
      <c r="G581">
        <v>0.103494588680532</v>
      </c>
      <c r="H581">
        <f t="shared" si="9"/>
        <v>0.103494588680532</v>
      </c>
      <c r="I581" t="s">
        <v>204</v>
      </c>
    </row>
    <row r="582" spans="1:9" x14ac:dyDescent="0.35">
      <c r="A582" t="s">
        <v>76</v>
      </c>
      <c r="B582" t="s">
        <v>166</v>
      </c>
      <c r="C582" t="s">
        <v>167</v>
      </c>
      <c r="D582" t="s">
        <v>167</v>
      </c>
      <c r="E582" t="s">
        <v>176</v>
      </c>
      <c r="F582" t="s">
        <v>69</v>
      </c>
      <c r="G582">
        <v>7.0172080383588999E-3</v>
      </c>
      <c r="H582">
        <f t="shared" si="9"/>
        <v>7.0172080383588999E-3</v>
      </c>
      <c r="I582" t="s">
        <v>204</v>
      </c>
    </row>
    <row r="583" spans="1:9" x14ac:dyDescent="0.35">
      <c r="A583" t="s">
        <v>76</v>
      </c>
      <c r="B583" t="s">
        <v>166</v>
      </c>
      <c r="C583" t="s">
        <v>125</v>
      </c>
      <c r="D583" t="s">
        <v>167</v>
      </c>
      <c r="E583" t="s">
        <v>174</v>
      </c>
      <c r="F583" t="s">
        <v>69</v>
      </c>
      <c r="G583">
        <v>-2.04908690881274E-2</v>
      </c>
      <c r="H583">
        <f t="shared" si="9"/>
        <v>2.04908690881274E-2</v>
      </c>
      <c r="I583" t="s">
        <v>204</v>
      </c>
    </row>
    <row r="584" spans="1:9" x14ac:dyDescent="0.35">
      <c r="A584" t="s">
        <v>76</v>
      </c>
      <c r="B584" t="s">
        <v>166</v>
      </c>
      <c r="C584" t="s">
        <v>167</v>
      </c>
      <c r="D584" t="s">
        <v>125</v>
      </c>
      <c r="E584" t="s">
        <v>170</v>
      </c>
      <c r="F584" t="s">
        <v>69</v>
      </c>
      <c r="G584">
        <v>1.9025924735494599E-2</v>
      </c>
      <c r="H584">
        <f t="shared" si="9"/>
        <v>1.9025924735494599E-2</v>
      </c>
      <c r="I584" t="s">
        <v>204</v>
      </c>
    </row>
    <row r="585" spans="1:9" x14ac:dyDescent="0.35">
      <c r="A585" t="s">
        <v>76</v>
      </c>
      <c r="B585" t="s">
        <v>166</v>
      </c>
      <c r="C585" t="s">
        <v>125</v>
      </c>
      <c r="D585" t="s">
        <v>125</v>
      </c>
      <c r="E585" t="s">
        <v>168</v>
      </c>
      <c r="F585" t="s">
        <v>69</v>
      </c>
      <c r="G585">
        <v>-3.2740057467351001E-2</v>
      </c>
      <c r="H585">
        <f t="shared" si="9"/>
        <v>3.2740057467351001E-2</v>
      </c>
      <c r="I585" t="s">
        <v>204</v>
      </c>
    </row>
    <row r="586" spans="1:9" x14ac:dyDescent="0.35">
      <c r="A586" t="s">
        <v>125</v>
      </c>
      <c r="B586" t="s">
        <v>178</v>
      </c>
      <c r="C586" t="s">
        <v>167</v>
      </c>
      <c r="D586" t="s">
        <v>167</v>
      </c>
      <c r="E586" t="s">
        <v>184</v>
      </c>
      <c r="F586" t="s">
        <v>69</v>
      </c>
      <c r="G586">
        <v>5.0349296409551103E-2</v>
      </c>
      <c r="H586">
        <f t="shared" si="9"/>
        <v>5.0349296409551103E-2</v>
      </c>
      <c r="I586" t="s">
        <v>204</v>
      </c>
    </row>
    <row r="587" spans="1:9" x14ac:dyDescent="0.35">
      <c r="A587" t="s">
        <v>125</v>
      </c>
      <c r="B587" t="s">
        <v>178</v>
      </c>
      <c r="C587" t="s">
        <v>125</v>
      </c>
      <c r="D587" t="s">
        <v>167</v>
      </c>
      <c r="E587" t="s">
        <v>183</v>
      </c>
      <c r="F587" t="s">
        <v>69</v>
      </c>
      <c r="G587">
        <v>0.110689974692312</v>
      </c>
      <c r="H587">
        <f t="shared" si="9"/>
        <v>0.110689974692312</v>
      </c>
      <c r="I587" t="s">
        <v>204</v>
      </c>
    </row>
    <row r="588" spans="1:9" x14ac:dyDescent="0.35">
      <c r="A588" t="s">
        <v>125</v>
      </c>
      <c r="B588" t="s">
        <v>178</v>
      </c>
      <c r="C588" t="s">
        <v>167</v>
      </c>
      <c r="D588" t="s">
        <v>125</v>
      </c>
      <c r="E588" t="s">
        <v>182</v>
      </c>
      <c r="F588" t="s">
        <v>69</v>
      </c>
      <c r="G588">
        <v>3.6465420141468502E-2</v>
      </c>
      <c r="H588">
        <f t="shared" si="9"/>
        <v>3.6465420141468502E-2</v>
      </c>
      <c r="I588" t="s">
        <v>204</v>
      </c>
    </row>
    <row r="589" spans="1:9" x14ac:dyDescent="0.35">
      <c r="A589" t="s">
        <v>125</v>
      </c>
      <c r="B589" t="s">
        <v>178</v>
      </c>
      <c r="C589" t="s">
        <v>125</v>
      </c>
      <c r="D589" t="s">
        <v>125</v>
      </c>
      <c r="E589" t="s">
        <v>179</v>
      </c>
      <c r="F589" t="s">
        <v>69</v>
      </c>
      <c r="G589">
        <v>5.2553259126244603E-2</v>
      </c>
      <c r="H589">
        <f t="shared" si="9"/>
        <v>5.2553259126244603E-2</v>
      </c>
      <c r="I589" t="s">
        <v>204</v>
      </c>
    </row>
    <row r="590" spans="1:9" x14ac:dyDescent="0.35">
      <c r="A590" t="s">
        <v>125</v>
      </c>
      <c r="B590" t="s">
        <v>166</v>
      </c>
      <c r="C590" t="s">
        <v>167</v>
      </c>
      <c r="D590" t="s">
        <v>167</v>
      </c>
      <c r="E590" t="s">
        <v>176</v>
      </c>
      <c r="F590" t="s">
        <v>69</v>
      </c>
      <c r="G590">
        <v>2.3911844278070599E-2</v>
      </c>
      <c r="H590">
        <f t="shared" si="9"/>
        <v>2.3911844278070599E-2</v>
      </c>
      <c r="I590" t="s">
        <v>204</v>
      </c>
    </row>
    <row r="591" spans="1:9" x14ac:dyDescent="0.35">
      <c r="A591" t="s">
        <v>125</v>
      </c>
      <c r="B591" t="s">
        <v>166</v>
      </c>
      <c r="C591" t="s">
        <v>125</v>
      </c>
      <c r="D591" t="s">
        <v>167</v>
      </c>
      <c r="E591" t="s">
        <v>174</v>
      </c>
      <c r="F591" t="s">
        <v>69</v>
      </c>
      <c r="G591">
        <v>3.9667467364106597E-2</v>
      </c>
      <c r="H591">
        <f t="shared" si="9"/>
        <v>3.9667467364106597E-2</v>
      </c>
      <c r="I591" t="s">
        <v>204</v>
      </c>
    </row>
    <row r="592" spans="1:9" x14ac:dyDescent="0.35">
      <c r="A592" t="s">
        <v>125</v>
      </c>
      <c r="B592" t="s">
        <v>166</v>
      </c>
      <c r="C592" t="s">
        <v>167</v>
      </c>
      <c r="D592" t="s">
        <v>125</v>
      </c>
      <c r="E592" t="s">
        <v>170</v>
      </c>
      <c r="F592" t="s">
        <v>69</v>
      </c>
      <c r="G592">
        <v>2.5087482101566701E-2</v>
      </c>
      <c r="H592">
        <f t="shared" si="9"/>
        <v>2.5087482101566701E-2</v>
      </c>
      <c r="I592" t="s">
        <v>204</v>
      </c>
    </row>
    <row r="593" spans="1:9" x14ac:dyDescent="0.35">
      <c r="A593" t="s">
        <v>125</v>
      </c>
      <c r="B593" t="s">
        <v>166</v>
      </c>
      <c r="C593" t="s">
        <v>125</v>
      </c>
      <c r="D593" t="s">
        <v>125</v>
      </c>
      <c r="E593" t="s">
        <v>168</v>
      </c>
      <c r="F593" t="s">
        <v>69</v>
      </c>
      <c r="G593">
        <v>-8.5139332854314593E-3</v>
      </c>
      <c r="H593">
        <f t="shared" si="9"/>
        <v>8.5139332854314593E-3</v>
      </c>
      <c r="I593" t="s">
        <v>204</v>
      </c>
    </row>
    <row r="594" spans="1:9" x14ac:dyDescent="0.35">
      <c r="A594" t="s">
        <v>76</v>
      </c>
      <c r="B594" t="s">
        <v>178</v>
      </c>
      <c r="C594" t="s">
        <v>167</v>
      </c>
      <c r="D594" t="s">
        <v>167</v>
      </c>
      <c r="E594" t="s">
        <v>184</v>
      </c>
      <c r="F594" t="s">
        <v>70</v>
      </c>
      <c r="G594">
        <v>6.4509779616856597E-2</v>
      </c>
      <c r="H594">
        <f t="shared" si="9"/>
        <v>6.4509779616856597E-2</v>
      </c>
      <c r="I594" t="s">
        <v>204</v>
      </c>
    </row>
    <row r="595" spans="1:9" x14ac:dyDescent="0.35">
      <c r="A595" t="s">
        <v>76</v>
      </c>
      <c r="B595" t="s">
        <v>178</v>
      </c>
      <c r="C595" t="s">
        <v>125</v>
      </c>
      <c r="D595" t="s">
        <v>167</v>
      </c>
      <c r="E595" t="s">
        <v>183</v>
      </c>
      <c r="F595" t="s">
        <v>70</v>
      </c>
      <c r="G595">
        <v>3.7375824274868102E-2</v>
      </c>
      <c r="H595">
        <f t="shared" si="9"/>
        <v>3.7375824274868102E-2</v>
      </c>
      <c r="I595" t="s">
        <v>204</v>
      </c>
    </row>
    <row r="596" spans="1:9" x14ac:dyDescent="0.35">
      <c r="A596" t="s">
        <v>76</v>
      </c>
      <c r="B596" t="s">
        <v>178</v>
      </c>
      <c r="C596" t="s">
        <v>167</v>
      </c>
      <c r="D596" t="s">
        <v>125</v>
      </c>
      <c r="E596" t="s">
        <v>182</v>
      </c>
      <c r="F596" t="s">
        <v>70</v>
      </c>
      <c r="G596">
        <v>7.42569066549477E-3</v>
      </c>
      <c r="H596">
        <f t="shared" si="9"/>
        <v>7.42569066549477E-3</v>
      </c>
      <c r="I596" t="s">
        <v>204</v>
      </c>
    </row>
    <row r="597" spans="1:9" x14ac:dyDescent="0.35">
      <c r="A597" t="s">
        <v>76</v>
      </c>
      <c r="B597" t="s">
        <v>178</v>
      </c>
      <c r="C597" t="s">
        <v>125</v>
      </c>
      <c r="D597" t="s">
        <v>125</v>
      </c>
      <c r="E597" t="s">
        <v>179</v>
      </c>
      <c r="F597" t="s">
        <v>70</v>
      </c>
      <c r="G597">
        <v>6.3141155135068197E-2</v>
      </c>
      <c r="H597">
        <f t="shared" si="9"/>
        <v>6.3141155135068197E-2</v>
      </c>
      <c r="I597" t="s">
        <v>204</v>
      </c>
    </row>
    <row r="598" spans="1:9" x14ac:dyDescent="0.35">
      <c r="A598" t="s">
        <v>76</v>
      </c>
      <c r="B598" t="s">
        <v>166</v>
      </c>
      <c r="C598" t="s">
        <v>167</v>
      </c>
      <c r="D598" t="s">
        <v>167</v>
      </c>
      <c r="E598" t="s">
        <v>176</v>
      </c>
      <c r="F598" t="s">
        <v>70</v>
      </c>
      <c r="G598">
        <v>3.80340329185644E-2</v>
      </c>
      <c r="H598">
        <f t="shared" si="9"/>
        <v>3.80340329185644E-2</v>
      </c>
      <c r="I598" t="s">
        <v>204</v>
      </c>
    </row>
    <row r="599" spans="1:9" x14ac:dyDescent="0.35">
      <c r="A599" t="s">
        <v>76</v>
      </c>
      <c r="B599" t="s">
        <v>166</v>
      </c>
      <c r="C599" t="s">
        <v>125</v>
      </c>
      <c r="D599" t="s">
        <v>167</v>
      </c>
      <c r="E599" t="s">
        <v>174</v>
      </c>
      <c r="F599" t="s">
        <v>70</v>
      </c>
      <c r="G599">
        <v>-3.4274046683712797E-2</v>
      </c>
      <c r="H599">
        <f t="shared" si="9"/>
        <v>3.4274046683712797E-2</v>
      </c>
      <c r="I599" t="s">
        <v>204</v>
      </c>
    </row>
    <row r="600" spans="1:9" x14ac:dyDescent="0.35">
      <c r="A600" t="s">
        <v>76</v>
      </c>
      <c r="B600" t="s">
        <v>166</v>
      </c>
      <c r="C600" t="s">
        <v>167</v>
      </c>
      <c r="D600" t="s">
        <v>125</v>
      </c>
      <c r="E600" t="s">
        <v>170</v>
      </c>
      <c r="F600" t="s">
        <v>70</v>
      </c>
      <c r="G600">
        <v>-5.9425361903378401E-3</v>
      </c>
      <c r="H600">
        <f t="shared" si="9"/>
        <v>5.9425361903378401E-3</v>
      </c>
      <c r="I600" t="s">
        <v>204</v>
      </c>
    </row>
    <row r="601" spans="1:9" x14ac:dyDescent="0.35">
      <c r="A601" t="s">
        <v>76</v>
      </c>
      <c r="B601" t="s">
        <v>166</v>
      </c>
      <c r="C601" t="s">
        <v>125</v>
      </c>
      <c r="D601" t="s">
        <v>125</v>
      </c>
      <c r="E601" t="s">
        <v>168</v>
      </c>
      <c r="F601" t="s">
        <v>70</v>
      </c>
      <c r="G601">
        <v>-1.5933946446425502E-2</v>
      </c>
      <c r="H601">
        <f t="shared" si="9"/>
        <v>1.5933946446425502E-2</v>
      </c>
      <c r="I601" t="s">
        <v>204</v>
      </c>
    </row>
    <row r="602" spans="1:9" x14ac:dyDescent="0.35">
      <c r="A602" t="s">
        <v>125</v>
      </c>
      <c r="B602" t="s">
        <v>178</v>
      </c>
      <c r="C602" t="s">
        <v>167</v>
      </c>
      <c r="D602" t="s">
        <v>167</v>
      </c>
      <c r="E602" t="s">
        <v>184</v>
      </c>
      <c r="F602" t="s">
        <v>70</v>
      </c>
      <c r="G602">
        <v>5.5080232638760697E-2</v>
      </c>
      <c r="H602">
        <f t="shared" si="9"/>
        <v>5.5080232638760697E-2</v>
      </c>
      <c r="I602" t="s">
        <v>204</v>
      </c>
    </row>
    <row r="603" spans="1:9" x14ac:dyDescent="0.35">
      <c r="A603" t="s">
        <v>125</v>
      </c>
      <c r="B603" t="s">
        <v>178</v>
      </c>
      <c r="C603" t="s">
        <v>125</v>
      </c>
      <c r="D603" t="s">
        <v>167</v>
      </c>
      <c r="E603" t="s">
        <v>183</v>
      </c>
      <c r="F603" t="s">
        <v>70</v>
      </c>
      <c r="G603">
        <v>0.107807183101372</v>
      </c>
      <c r="H603">
        <f t="shared" si="9"/>
        <v>0.107807183101372</v>
      </c>
      <c r="I603" t="s">
        <v>204</v>
      </c>
    </row>
    <row r="604" spans="1:9" x14ac:dyDescent="0.35">
      <c r="A604" t="s">
        <v>125</v>
      </c>
      <c r="B604" t="s">
        <v>178</v>
      </c>
      <c r="C604" t="s">
        <v>167</v>
      </c>
      <c r="D604" t="s">
        <v>125</v>
      </c>
      <c r="E604" t="s">
        <v>182</v>
      </c>
      <c r="F604" t="s">
        <v>70</v>
      </c>
      <c r="G604">
        <v>6.5695212350783003E-2</v>
      </c>
      <c r="H604">
        <f t="shared" si="9"/>
        <v>6.5695212350783003E-2</v>
      </c>
      <c r="I604" t="s">
        <v>204</v>
      </c>
    </row>
    <row r="605" spans="1:9" x14ac:dyDescent="0.35">
      <c r="A605" t="s">
        <v>125</v>
      </c>
      <c r="B605" t="s">
        <v>178</v>
      </c>
      <c r="C605" t="s">
        <v>125</v>
      </c>
      <c r="D605" t="s">
        <v>125</v>
      </c>
      <c r="E605" t="s">
        <v>179</v>
      </c>
      <c r="F605" t="s">
        <v>70</v>
      </c>
      <c r="G605">
        <v>7.6739464881533199E-3</v>
      </c>
      <c r="H605">
        <f t="shared" si="9"/>
        <v>7.6739464881533199E-3</v>
      </c>
      <c r="I605" t="s">
        <v>204</v>
      </c>
    </row>
    <row r="606" spans="1:9" x14ac:dyDescent="0.35">
      <c r="A606" t="s">
        <v>125</v>
      </c>
      <c r="B606" t="s">
        <v>166</v>
      </c>
      <c r="C606" t="s">
        <v>167</v>
      </c>
      <c r="D606" t="s">
        <v>167</v>
      </c>
      <c r="E606" t="s">
        <v>176</v>
      </c>
      <c r="F606" t="s">
        <v>70</v>
      </c>
      <c r="G606">
        <v>-1.3500341696857701E-2</v>
      </c>
      <c r="H606">
        <f t="shared" si="9"/>
        <v>1.3500341696857701E-2</v>
      </c>
      <c r="I606" t="s">
        <v>204</v>
      </c>
    </row>
    <row r="607" spans="1:9" x14ac:dyDescent="0.35">
      <c r="A607" t="s">
        <v>125</v>
      </c>
      <c r="B607" t="s">
        <v>166</v>
      </c>
      <c r="C607" t="s">
        <v>125</v>
      </c>
      <c r="D607" t="s">
        <v>167</v>
      </c>
      <c r="E607" t="s">
        <v>174</v>
      </c>
      <c r="F607" t="s">
        <v>70</v>
      </c>
      <c r="G607">
        <v>6.6769736160621198E-3</v>
      </c>
      <c r="H607">
        <f t="shared" si="9"/>
        <v>6.6769736160621198E-3</v>
      </c>
      <c r="I607" t="s">
        <v>204</v>
      </c>
    </row>
    <row r="608" spans="1:9" x14ac:dyDescent="0.35">
      <c r="A608" t="s">
        <v>125</v>
      </c>
      <c r="B608" t="s">
        <v>166</v>
      </c>
      <c r="C608" t="s">
        <v>167</v>
      </c>
      <c r="D608" t="s">
        <v>125</v>
      </c>
      <c r="E608" t="s">
        <v>170</v>
      </c>
      <c r="F608" t="s">
        <v>70</v>
      </c>
      <c r="G608">
        <v>6.2253233674996099E-2</v>
      </c>
      <c r="H608">
        <f t="shared" si="9"/>
        <v>6.2253233674996099E-2</v>
      </c>
      <c r="I608" t="s">
        <v>204</v>
      </c>
    </row>
    <row r="609" spans="1:9" x14ac:dyDescent="0.35">
      <c r="A609" t="s">
        <v>125</v>
      </c>
      <c r="B609" t="s">
        <v>166</v>
      </c>
      <c r="C609" t="s">
        <v>125</v>
      </c>
      <c r="D609" t="s">
        <v>125</v>
      </c>
      <c r="E609" t="s">
        <v>168</v>
      </c>
      <c r="F609" t="s">
        <v>70</v>
      </c>
      <c r="G609">
        <v>-6.5997581420711897E-3</v>
      </c>
      <c r="H609">
        <f t="shared" si="9"/>
        <v>6.5997581420711897E-3</v>
      </c>
      <c r="I609" t="s">
        <v>204</v>
      </c>
    </row>
    <row r="610" spans="1:9" x14ac:dyDescent="0.35">
      <c r="A610" t="s">
        <v>76</v>
      </c>
      <c r="B610" t="s">
        <v>178</v>
      </c>
      <c r="C610" t="s">
        <v>167</v>
      </c>
      <c r="D610" t="s">
        <v>167</v>
      </c>
      <c r="E610" t="s">
        <v>184</v>
      </c>
      <c r="F610" t="s">
        <v>200</v>
      </c>
      <c r="G610">
        <v>6.7095688443439105E-2</v>
      </c>
      <c r="H610">
        <f t="shared" si="9"/>
        <v>6.7095688443439105E-2</v>
      </c>
      <c r="I610" t="s">
        <v>204</v>
      </c>
    </row>
    <row r="611" spans="1:9" x14ac:dyDescent="0.35">
      <c r="A611" t="s">
        <v>76</v>
      </c>
      <c r="B611" t="s">
        <v>178</v>
      </c>
      <c r="C611" t="s">
        <v>125</v>
      </c>
      <c r="D611" t="s">
        <v>167</v>
      </c>
      <c r="E611" t="s">
        <v>183</v>
      </c>
      <c r="F611" t="s">
        <v>200</v>
      </c>
      <c r="G611">
        <v>0.10598210960556299</v>
      </c>
      <c r="H611">
        <f t="shared" si="9"/>
        <v>0.10598210960556299</v>
      </c>
      <c r="I611" t="s">
        <v>204</v>
      </c>
    </row>
    <row r="612" spans="1:9" x14ac:dyDescent="0.35">
      <c r="A612" t="s">
        <v>76</v>
      </c>
      <c r="B612" t="s">
        <v>178</v>
      </c>
      <c r="C612" t="s">
        <v>167</v>
      </c>
      <c r="D612" t="s">
        <v>125</v>
      </c>
      <c r="E612" t="s">
        <v>182</v>
      </c>
      <c r="F612" t="s">
        <v>200</v>
      </c>
      <c r="G612">
        <v>-1.8261233868643301E-2</v>
      </c>
      <c r="H612">
        <f t="shared" si="9"/>
        <v>1.8261233868643301E-2</v>
      </c>
      <c r="I612" t="s">
        <v>204</v>
      </c>
    </row>
    <row r="613" spans="1:9" x14ac:dyDescent="0.35">
      <c r="A613" t="s">
        <v>76</v>
      </c>
      <c r="B613" t="s">
        <v>178</v>
      </c>
      <c r="C613" t="s">
        <v>125</v>
      </c>
      <c r="D613" t="s">
        <v>125</v>
      </c>
      <c r="E613" t="s">
        <v>179</v>
      </c>
      <c r="F613" t="s">
        <v>200</v>
      </c>
      <c r="G613">
        <v>0.148124494889776</v>
      </c>
      <c r="H613">
        <f t="shared" si="9"/>
        <v>0.148124494889776</v>
      </c>
      <c r="I613" t="s">
        <v>204</v>
      </c>
    </row>
    <row r="614" spans="1:9" x14ac:dyDescent="0.35">
      <c r="A614" t="s">
        <v>76</v>
      </c>
      <c r="B614" t="s">
        <v>166</v>
      </c>
      <c r="C614" t="s">
        <v>167</v>
      </c>
      <c r="D614" t="s">
        <v>167</v>
      </c>
      <c r="E614" t="s">
        <v>176</v>
      </c>
      <c r="F614" t="s">
        <v>200</v>
      </c>
      <c r="G614">
        <v>5.5986696308732001E-2</v>
      </c>
      <c r="H614">
        <f t="shared" si="9"/>
        <v>5.5986696308732001E-2</v>
      </c>
      <c r="I614" t="s">
        <v>204</v>
      </c>
    </row>
    <row r="615" spans="1:9" x14ac:dyDescent="0.35">
      <c r="A615" t="s">
        <v>76</v>
      </c>
      <c r="B615" t="s">
        <v>166</v>
      </c>
      <c r="C615" t="s">
        <v>125</v>
      </c>
      <c r="D615" t="s">
        <v>167</v>
      </c>
      <c r="E615" t="s">
        <v>174</v>
      </c>
      <c r="F615" t="s">
        <v>200</v>
      </c>
      <c r="G615">
        <v>1.25231640278539E-2</v>
      </c>
      <c r="H615">
        <f t="shared" si="9"/>
        <v>1.25231640278539E-2</v>
      </c>
      <c r="I615" t="s">
        <v>204</v>
      </c>
    </row>
    <row r="616" spans="1:9" x14ac:dyDescent="0.35">
      <c r="A616" t="s">
        <v>76</v>
      </c>
      <c r="B616" t="s">
        <v>166</v>
      </c>
      <c r="C616" t="s">
        <v>167</v>
      </c>
      <c r="D616" t="s">
        <v>125</v>
      </c>
      <c r="E616" t="s">
        <v>170</v>
      </c>
      <c r="F616" t="s">
        <v>200</v>
      </c>
      <c r="G616">
        <v>8.9717911961557206E-2</v>
      </c>
      <c r="H616">
        <f t="shared" si="9"/>
        <v>8.9717911961557206E-2</v>
      </c>
      <c r="I616" t="s">
        <v>204</v>
      </c>
    </row>
    <row r="617" spans="1:9" x14ac:dyDescent="0.35">
      <c r="A617" t="s">
        <v>76</v>
      </c>
      <c r="B617" t="s">
        <v>166</v>
      </c>
      <c r="C617" t="s">
        <v>125</v>
      </c>
      <c r="D617" t="s">
        <v>125</v>
      </c>
      <c r="E617" t="s">
        <v>168</v>
      </c>
      <c r="F617" t="s">
        <v>200</v>
      </c>
      <c r="G617">
        <v>-4.1793984306384598E-3</v>
      </c>
      <c r="H617">
        <f t="shared" si="9"/>
        <v>4.1793984306384598E-3</v>
      </c>
      <c r="I617" t="s">
        <v>204</v>
      </c>
    </row>
    <row r="618" spans="1:9" x14ac:dyDescent="0.35">
      <c r="A618" t="s">
        <v>125</v>
      </c>
      <c r="B618" t="s">
        <v>178</v>
      </c>
      <c r="C618" t="s">
        <v>167</v>
      </c>
      <c r="D618" t="s">
        <v>167</v>
      </c>
      <c r="E618" t="s">
        <v>184</v>
      </c>
      <c r="F618" t="s">
        <v>200</v>
      </c>
      <c r="G618">
        <v>7.2068620757520796E-2</v>
      </c>
      <c r="H618">
        <f t="shared" si="9"/>
        <v>7.2068620757520796E-2</v>
      </c>
      <c r="I618" t="s">
        <v>204</v>
      </c>
    </row>
    <row r="619" spans="1:9" x14ac:dyDescent="0.35">
      <c r="A619" t="s">
        <v>125</v>
      </c>
      <c r="B619" t="s">
        <v>178</v>
      </c>
      <c r="C619" t="s">
        <v>125</v>
      </c>
      <c r="D619" t="s">
        <v>167</v>
      </c>
      <c r="E619" t="s">
        <v>183</v>
      </c>
      <c r="F619" t="s">
        <v>200</v>
      </c>
      <c r="G619">
        <v>0.10120312442011201</v>
      </c>
      <c r="H619">
        <f t="shared" si="9"/>
        <v>0.10120312442011201</v>
      </c>
      <c r="I619" t="s">
        <v>204</v>
      </c>
    </row>
    <row r="620" spans="1:9" x14ac:dyDescent="0.35">
      <c r="A620" t="s">
        <v>125</v>
      </c>
      <c r="B620" t="s">
        <v>178</v>
      </c>
      <c r="C620" t="s">
        <v>167</v>
      </c>
      <c r="D620" t="s">
        <v>125</v>
      </c>
      <c r="E620" t="s">
        <v>182</v>
      </c>
      <c r="F620" t="s">
        <v>200</v>
      </c>
      <c r="G620">
        <v>4.5216526838990599E-2</v>
      </c>
      <c r="H620">
        <f t="shared" si="9"/>
        <v>4.5216526838990599E-2</v>
      </c>
      <c r="I620" t="s">
        <v>204</v>
      </c>
    </row>
    <row r="621" spans="1:9" x14ac:dyDescent="0.35">
      <c r="A621" t="s">
        <v>125</v>
      </c>
      <c r="B621" t="s">
        <v>178</v>
      </c>
      <c r="C621" t="s">
        <v>125</v>
      </c>
      <c r="D621" t="s">
        <v>125</v>
      </c>
      <c r="E621" t="s">
        <v>179</v>
      </c>
      <c r="F621" t="s">
        <v>200</v>
      </c>
      <c r="G621">
        <v>6.9177866455897102E-2</v>
      </c>
      <c r="H621">
        <f t="shared" si="9"/>
        <v>6.9177866455897102E-2</v>
      </c>
      <c r="I621" t="s">
        <v>204</v>
      </c>
    </row>
    <row r="622" spans="1:9" x14ac:dyDescent="0.35">
      <c r="A622" t="s">
        <v>125</v>
      </c>
      <c r="B622" t="s">
        <v>166</v>
      </c>
      <c r="C622" t="s">
        <v>167</v>
      </c>
      <c r="D622" t="s">
        <v>167</v>
      </c>
      <c r="E622" t="s">
        <v>176</v>
      </c>
      <c r="F622" t="s">
        <v>200</v>
      </c>
      <c r="G622">
        <v>2.33516560907675E-2</v>
      </c>
      <c r="H622">
        <f t="shared" si="9"/>
        <v>2.33516560907675E-2</v>
      </c>
      <c r="I622" t="s">
        <v>204</v>
      </c>
    </row>
    <row r="623" spans="1:9" x14ac:dyDescent="0.35">
      <c r="A623" t="s">
        <v>125</v>
      </c>
      <c r="B623" t="s">
        <v>166</v>
      </c>
      <c r="C623" t="s">
        <v>125</v>
      </c>
      <c r="D623" t="s">
        <v>167</v>
      </c>
      <c r="E623" t="s">
        <v>174</v>
      </c>
      <c r="F623" t="s">
        <v>200</v>
      </c>
      <c r="G623">
        <v>3.5117387979918702E-2</v>
      </c>
      <c r="H623">
        <f t="shared" si="9"/>
        <v>3.5117387979918702E-2</v>
      </c>
      <c r="I623" t="s">
        <v>204</v>
      </c>
    </row>
    <row r="624" spans="1:9" x14ac:dyDescent="0.35">
      <c r="A624" t="s">
        <v>125</v>
      </c>
      <c r="B624" t="s">
        <v>166</v>
      </c>
      <c r="C624" t="s">
        <v>167</v>
      </c>
      <c r="D624" t="s">
        <v>125</v>
      </c>
      <c r="E624" t="s">
        <v>170</v>
      </c>
      <c r="F624" t="s">
        <v>200</v>
      </c>
      <c r="G624">
        <v>5.1528239931590697E-2</v>
      </c>
      <c r="H624">
        <f t="shared" si="9"/>
        <v>5.1528239931590697E-2</v>
      </c>
      <c r="I624" t="s">
        <v>204</v>
      </c>
    </row>
    <row r="625" spans="1:9" x14ac:dyDescent="0.35">
      <c r="A625" t="s">
        <v>125</v>
      </c>
      <c r="B625" t="s">
        <v>166</v>
      </c>
      <c r="C625" t="s">
        <v>125</v>
      </c>
      <c r="D625" t="s">
        <v>125</v>
      </c>
      <c r="E625" t="s">
        <v>168</v>
      </c>
      <c r="F625" t="s">
        <v>200</v>
      </c>
      <c r="G625">
        <v>1.0372556806484801E-2</v>
      </c>
      <c r="H625">
        <f t="shared" si="9"/>
        <v>1.0372556806484801E-2</v>
      </c>
      <c r="I625" t="s">
        <v>204</v>
      </c>
    </row>
    <row r="626" spans="1:9" x14ac:dyDescent="0.35">
      <c r="A626" t="s">
        <v>76</v>
      </c>
      <c r="B626" t="s">
        <v>178</v>
      </c>
      <c r="C626" t="s">
        <v>167</v>
      </c>
      <c r="D626" t="s">
        <v>167</v>
      </c>
      <c r="E626" t="s">
        <v>184</v>
      </c>
      <c r="F626" t="s">
        <v>7</v>
      </c>
      <c r="G626">
        <v>-1.22792427384348E-2</v>
      </c>
      <c r="H626">
        <f t="shared" si="9"/>
        <v>1.22792427384348E-2</v>
      </c>
      <c r="I626" t="s">
        <v>206</v>
      </c>
    </row>
    <row r="627" spans="1:9" x14ac:dyDescent="0.35">
      <c r="A627" t="s">
        <v>76</v>
      </c>
      <c r="B627" t="s">
        <v>178</v>
      </c>
      <c r="C627" t="s">
        <v>125</v>
      </c>
      <c r="D627" t="s">
        <v>167</v>
      </c>
      <c r="E627" t="s">
        <v>183</v>
      </c>
      <c r="F627" t="s">
        <v>7</v>
      </c>
      <c r="G627">
        <v>-6.3737367987070304E-2</v>
      </c>
      <c r="H627">
        <f t="shared" si="9"/>
        <v>6.3737367987070304E-2</v>
      </c>
      <c r="I627" t="s">
        <v>206</v>
      </c>
    </row>
    <row r="628" spans="1:9" x14ac:dyDescent="0.35">
      <c r="A628" t="s">
        <v>76</v>
      </c>
      <c r="B628" t="s">
        <v>178</v>
      </c>
      <c r="C628" t="s">
        <v>167</v>
      </c>
      <c r="D628" t="s">
        <v>125</v>
      </c>
      <c r="E628" t="s">
        <v>182</v>
      </c>
      <c r="F628" t="s">
        <v>7</v>
      </c>
      <c r="G628">
        <v>3.1881446152800197E-2</v>
      </c>
      <c r="H628">
        <f t="shared" si="9"/>
        <v>3.1881446152800197E-2</v>
      </c>
      <c r="I628" t="s">
        <v>206</v>
      </c>
    </row>
    <row r="629" spans="1:9" x14ac:dyDescent="0.35">
      <c r="A629" t="s">
        <v>76</v>
      </c>
      <c r="B629" t="s">
        <v>178</v>
      </c>
      <c r="C629" t="s">
        <v>125</v>
      </c>
      <c r="D629" t="s">
        <v>125</v>
      </c>
      <c r="E629" t="s">
        <v>179</v>
      </c>
      <c r="F629" t="s">
        <v>7</v>
      </c>
      <c r="G629">
        <v>-3.8483712264617803E-2</v>
      </c>
      <c r="H629">
        <f t="shared" si="9"/>
        <v>3.8483712264617803E-2</v>
      </c>
      <c r="I629" t="s">
        <v>206</v>
      </c>
    </row>
    <row r="630" spans="1:9" x14ac:dyDescent="0.35">
      <c r="A630" t="s">
        <v>76</v>
      </c>
      <c r="B630" t="s">
        <v>166</v>
      </c>
      <c r="C630" t="s">
        <v>167</v>
      </c>
      <c r="D630" t="s">
        <v>167</v>
      </c>
      <c r="E630" t="s">
        <v>176</v>
      </c>
      <c r="F630" t="s">
        <v>7</v>
      </c>
      <c r="G630">
        <v>2.67771437406851E-2</v>
      </c>
      <c r="H630">
        <f t="shared" si="9"/>
        <v>2.67771437406851E-2</v>
      </c>
      <c r="I630" t="s">
        <v>206</v>
      </c>
    </row>
    <row r="631" spans="1:9" x14ac:dyDescent="0.35">
      <c r="A631" t="s">
        <v>76</v>
      </c>
      <c r="B631" t="s">
        <v>166</v>
      </c>
      <c r="C631" t="s">
        <v>125</v>
      </c>
      <c r="D631" t="s">
        <v>167</v>
      </c>
      <c r="E631" t="s">
        <v>174</v>
      </c>
      <c r="F631" t="s">
        <v>7</v>
      </c>
      <c r="G631">
        <v>-8.6696007453981297E-4</v>
      </c>
      <c r="H631">
        <f t="shared" si="9"/>
        <v>8.6696007453981297E-4</v>
      </c>
      <c r="I631" t="s">
        <v>206</v>
      </c>
    </row>
    <row r="632" spans="1:9" x14ac:dyDescent="0.35">
      <c r="A632" t="s">
        <v>76</v>
      </c>
      <c r="B632" t="s">
        <v>166</v>
      </c>
      <c r="C632" t="s">
        <v>167</v>
      </c>
      <c r="D632" t="s">
        <v>125</v>
      </c>
      <c r="E632" t="s">
        <v>170</v>
      </c>
      <c r="F632" t="s">
        <v>7</v>
      </c>
      <c r="G632">
        <v>-1.4765255201473399E-3</v>
      </c>
      <c r="H632">
        <f t="shared" si="9"/>
        <v>1.4765255201473399E-3</v>
      </c>
      <c r="I632" t="s">
        <v>206</v>
      </c>
    </row>
    <row r="633" spans="1:9" x14ac:dyDescent="0.35">
      <c r="A633" t="s">
        <v>76</v>
      </c>
      <c r="B633" t="s">
        <v>166</v>
      </c>
      <c r="C633" t="s">
        <v>125</v>
      </c>
      <c r="D633" t="s">
        <v>125</v>
      </c>
      <c r="E633" t="s">
        <v>168</v>
      </c>
      <c r="F633" t="s">
        <v>7</v>
      </c>
      <c r="G633">
        <v>-1.41325760800892E-2</v>
      </c>
      <c r="H633">
        <f t="shared" si="9"/>
        <v>1.41325760800892E-2</v>
      </c>
      <c r="I633" t="s">
        <v>206</v>
      </c>
    </row>
    <row r="634" spans="1:9" x14ac:dyDescent="0.35">
      <c r="A634" t="s">
        <v>125</v>
      </c>
      <c r="B634" t="s">
        <v>178</v>
      </c>
      <c r="C634" t="s">
        <v>167</v>
      </c>
      <c r="D634" t="s">
        <v>167</v>
      </c>
      <c r="E634" t="s">
        <v>184</v>
      </c>
      <c r="F634" t="s">
        <v>7</v>
      </c>
      <c r="G634">
        <v>-5.53426742494686E-2</v>
      </c>
      <c r="H634">
        <f t="shared" si="9"/>
        <v>5.53426742494686E-2</v>
      </c>
      <c r="I634" t="s">
        <v>206</v>
      </c>
    </row>
    <row r="635" spans="1:9" x14ac:dyDescent="0.35">
      <c r="A635" t="s">
        <v>125</v>
      </c>
      <c r="B635" t="s">
        <v>178</v>
      </c>
      <c r="C635" t="s">
        <v>125</v>
      </c>
      <c r="D635" t="s">
        <v>167</v>
      </c>
      <c r="E635" t="s">
        <v>183</v>
      </c>
      <c r="F635" t="s">
        <v>7</v>
      </c>
      <c r="G635">
        <v>-2.9460083652702002E-2</v>
      </c>
      <c r="H635">
        <f t="shared" si="9"/>
        <v>2.9460083652702002E-2</v>
      </c>
      <c r="I635" t="s">
        <v>206</v>
      </c>
    </row>
    <row r="636" spans="1:9" x14ac:dyDescent="0.35">
      <c r="A636" t="s">
        <v>125</v>
      </c>
      <c r="B636" t="s">
        <v>178</v>
      </c>
      <c r="C636" t="s">
        <v>167</v>
      </c>
      <c r="D636" t="s">
        <v>125</v>
      </c>
      <c r="E636" t="s">
        <v>182</v>
      </c>
      <c r="F636" t="s">
        <v>7</v>
      </c>
      <c r="G636">
        <v>-5.5600973927167896E-3</v>
      </c>
      <c r="H636">
        <f t="shared" si="9"/>
        <v>5.5600973927167896E-3</v>
      </c>
      <c r="I636" t="s">
        <v>206</v>
      </c>
    </row>
    <row r="637" spans="1:9" x14ac:dyDescent="0.35">
      <c r="A637" t="s">
        <v>125</v>
      </c>
      <c r="B637" t="s">
        <v>178</v>
      </c>
      <c r="C637" t="s">
        <v>125</v>
      </c>
      <c r="D637" t="s">
        <v>125</v>
      </c>
      <c r="E637" t="s">
        <v>179</v>
      </c>
      <c r="F637" t="s">
        <v>7</v>
      </c>
      <c r="G637">
        <v>-3.5025981517149897E-2</v>
      </c>
      <c r="H637">
        <f t="shared" si="9"/>
        <v>3.5025981517149897E-2</v>
      </c>
      <c r="I637" t="s">
        <v>206</v>
      </c>
    </row>
    <row r="638" spans="1:9" x14ac:dyDescent="0.35">
      <c r="A638" t="s">
        <v>125</v>
      </c>
      <c r="B638" t="s">
        <v>166</v>
      </c>
      <c r="C638" t="s">
        <v>167</v>
      </c>
      <c r="D638" t="s">
        <v>167</v>
      </c>
      <c r="E638" t="s">
        <v>176</v>
      </c>
      <c r="F638" t="s">
        <v>7</v>
      </c>
      <c r="G638">
        <v>-4.6668620547714703E-3</v>
      </c>
      <c r="H638">
        <f t="shared" si="9"/>
        <v>4.6668620547714703E-3</v>
      </c>
      <c r="I638" t="s">
        <v>206</v>
      </c>
    </row>
    <row r="639" spans="1:9" x14ac:dyDescent="0.35">
      <c r="A639" t="s">
        <v>125</v>
      </c>
      <c r="B639" t="s">
        <v>166</v>
      </c>
      <c r="C639" t="s">
        <v>125</v>
      </c>
      <c r="D639" t="s">
        <v>167</v>
      </c>
      <c r="E639" t="s">
        <v>174</v>
      </c>
      <c r="F639" t="s">
        <v>7</v>
      </c>
      <c r="G639">
        <v>-9.5561056215764897E-2</v>
      </c>
      <c r="H639">
        <f t="shared" si="9"/>
        <v>9.5561056215764897E-2</v>
      </c>
      <c r="I639" t="s">
        <v>206</v>
      </c>
    </row>
    <row r="640" spans="1:9" x14ac:dyDescent="0.35">
      <c r="A640" t="s">
        <v>125</v>
      </c>
      <c r="B640" t="s">
        <v>166</v>
      </c>
      <c r="C640" t="s">
        <v>167</v>
      </c>
      <c r="D640" t="s">
        <v>125</v>
      </c>
      <c r="E640" t="s">
        <v>170</v>
      </c>
      <c r="F640" t="s">
        <v>7</v>
      </c>
      <c r="G640">
        <v>-6.75306155832389E-3</v>
      </c>
      <c r="H640">
        <f t="shared" si="9"/>
        <v>6.75306155832389E-3</v>
      </c>
      <c r="I640" t="s">
        <v>206</v>
      </c>
    </row>
    <row r="641" spans="1:9" x14ac:dyDescent="0.35">
      <c r="A641" t="s">
        <v>125</v>
      </c>
      <c r="B641" t="s">
        <v>166</v>
      </c>
      <c r="C641" t="s">
        <v>125</v>
      </c>
      <c r="D641" t="s">
        <v>125</v>
      </c>
      <c r="E641" t="s">
        <v>168</v>
      </c>
      <c r="F641" t="s">
        <v>7</v>
      </c>
      <c r="G641">
        <v>-3.4847128219015498E-2</v>
      </c>
      <c r="H641">
        <f t="shared" si="9"/>
        <v>3.4847128219015498E-2</v>
      </c>
      <c r="I641" t="s">
        <v>206</v>
      </c>
    </row>
    <row r="642" spans="1:9" x14ac:dyDescent="0.35">
      <c r="A642" t="s">
        <v>76</v>
      </c>
      <c r="B642" t="s">
        <v>178</v>
      </c>
      <c r="C642" t="s">
        <v>167</v>
      </c>
      <c r="D642" t="s">
        <v>167</v>
      </c>
      <c r="E642" t="s">
        <v>184</v>
      </c>
      <c r="F642" t="s">
        <v>8</v>
      </c>
      <c r="G642">
        <v>-8.0080628124120697E-3</v>
      </c>
      <c r="H642">
        <f t="shared" si="9"/>
        <v>8.0080628124120697E-3</v>
      </c>
      <c r="I642" t="s">
        <v>206</v>
      </c>
    </row>
    <row r="643" spans="1:9" x14ac:dyDescent="0.35">
      <c r="A643" t="s">
        <v>76</v>
      </c>
      <c r="B643" t="s">
        <v>178</v>
      </c>
      <c r="C643" t="s">
        <v>125</v>
      </c>
      <c r="D643" t="s">
        <v>167</v>
      </c>
      <c r="E643" t="s">
        <v>183</v>
      </c>
      <c r="F643" t="s">
        <v>8</v>
      </c>
      <c r="G643">
        <v>-3.0485984079019299E-2</v>
      </c>
      <c r="H643">
        <f t="shared" ref="H643:H706" si="10">ABS(G643)</f>
        <v>3.0485984079019299E-2</v>
      </c>
      <c r="I643" t="s">
        <v>206</v>
      </c>
    </row>
    <row r="644" spans="1:9" x14ac:dyDescent="0.35">
      <c r="A644" t="s">
        <v>76</v>
      </c>
      <c r="B644" t="s">
        <v>178</v>
      </c>
      <c r="C644" t="s">
        <v>167</v>
      </c>
      <c r="D644" t="s">
        <v>125</v>
      </c>
      <c r="E644" t="s">
        <v>182</v>
      </c>
      <c r="F644" t="s">
        <v>8</v>
      </c>
      <c r="G644">
        <v>-1.5637451143682701E-2</v>
      </c>
      <c r="H644">
        <f t="shared" si="10"/>
        <v>1.5637451143682701E-2</v>
      </c>
      <c r="I644" t="s">
        <v>206</v>
      </c>
    </row>
    <row r="645" spans="1:9" x14ac:dyDescent="0.35">
      <c r="A645" t="s">
        <v>76</v>
      </c>
      <c r="B645" t="s">
        <v>178</v>
      </c>
      <c r="C645" t="s">
        <v>125</v>
      </c>
      <c r="D645" t="s">
        <v>125</v>
      </c>
      <c r="E645" t="s">
        <v>179</v>
      </c>
      <c r="F645" t="s">
        <v>8</v>
      </c>
      <c r="G645">
        <v>-4.1295032438303701E-2</v>
      </c>
      <c r="H645">
        <f t="shared" si="10"/>
        <v>4.1295032438303701E-2</v>
      </c>
      <c r="I645" t="s">
        <v>206</v>
      </c>
    </row>
    <row r="646" spans="1:9" x14ac:dyDescent="0.35">
      <c r="A646" t="s">
        <v>76</v>
      </c>
      <c r="B646" t="s">
        <v>166</v>
      </c>
      <c r="C646" t="s">
        <v>167</v>
      </c>
      <c r="D646" t="s">
        <v>167</v>
      </c>
      <c r="E646" t="s">
        <v>176</v>
      </c>
      <c r="F646" t="s">
        <v>8</v>
      </c>
      <c r="G646">
        <v>9.5227989926708907E-3</v>
      </c>
      <c r="H646">
        <f t="shared" si="10"/>
        <v>9.5227989926708907E-3</v>
      </c>
      <c r="I646" t="s">
        <v>206</v>
      </c>
    </row>
    <row r="647" spans="1:9" x14ac:dyDescent="0.35">
      <c r="A647" t="s">
        <v>76</v>
      </c>
      <c r="B647" t="s">
        <v>166</v>
      </c>
      <c r="C647" t="s">
        <v>125</v>
      </c>
      <c r="D647" t="s">
        <v>167</v>
      </c>
      <c r="E647" t="s">
        <v>174</v>
      </c>
      <c r="F647" t="s">
        <v>8</v>
      </c>
      <c r="G647">
        <v>3.9282724588702397E-2</v>
      </c>
      <c r="H647">
        <f t="shared" si="10"/>
        <v>3.9282724588702397E-2</v>
      </c>
      <c r="I647" t="s">
        <v>206</v>
      </c>
    </row>
    <row r="648" spans="1:9" x14ac:dyDescent="0.35">
      <c r="A648" t="s">
        <v>76</v>
      </c>
      <c r="B648" t="s">
        <v>166</v>
      </c>
      <c r="C648" t="s">
        <v>167</v>
      </c>
      <c r="D648" t="s">
        <v>125</v>
      </c>
      <c r="E648" t="s">
        <v>170</v>
      </c>
      <c r="F648" t="s">
        <v>8</v>
      </c>
      <c r="G648">
        <v>-2.2682503151893602E-2</v>
      </c>
      <c r="H648">
        <f t="shared" si="10"/>
        <v>2.2682503151893602E-2</v>
      </c>
      <c r="I648" t="s">
        <v>206</v>
      </c>
    </row>
    <row r="649" spans="1:9" x14ac:dyDescent="0.35">
      <c r="A649" t="s">
        <v>76</v>
      </c>
      <c r="B649" t="s">
        <v>166</v>
      </c>
      <c r="C649" t="s">
        <v>125</v>
      </c>
      <c r="D649" t="s">
        <v>125</v>
      </c>
      <c r="E649" t="s">
        <v>168</v>
      </c>
      <c r="F649" t="s">
        <v>8</v>
      </c>
      <c r="G649">
        <v>-3.8782307065135302E-2</v>
      </c>
      <c r="H649">
        <f t="shared" si="10"/>
        <v>3.8782307065135302E-2</v>
      </c>
      <c r="I649" t="s">
        <v>206</v>
      </c>
    </row>
    <row r="650" spans="1:9" x14ac:dyDescent="0.35">
      <c r="A650" t="s">
        <v>125</v>
      </c>
      <c r="B650" t="s">
        <v>178</v>
      </c>
      <c r="C650" t="s">
        <v>167</v>
      </c>
      <c r="D650" t="s">
        <v>167</v>
      </c>
      <c r="E650" t="s">
        <v>184</v>
      </c>
      <c r="F650" t="s">
        <v>8</v>
      </c>
      <c r="G650">
        <v>3.3519528011130603E-2</v>
      </c>
      <c r="H650">
        <f t="shared" si="10"/>
        <v>3.3519528011130603E-2</v>
      </c>
      <c r="I650" t="s">
        <v>206</v>
      </c>
    </row>
    <row r="651" spans="1:9" x14ac:dyDescent="0.35">
      <c r="A651" t="s">
        <v>125</v>
      </c>
      <c r="B651" t="s">
        <v>178</v>
      </c>
      <c r="C651" t="s">
        <v>125</v>
      </c>
      <c r="D651" t="s">
        <v>167</v>
      </c>
      <c r="E651" t="s">
        <v>183</v>
      </c>
      <c r="F651" t="s">
        <v>8</v>
      </c>
      <c r="G651">
        <v>3.2786660082606098E-2</v>
      </c>
      <c r="H651">
        <f t="shared" si="10"/>
        <v>3.2786660082606098E-2</v>
      </c>
      <c r="I651" t="s">
        <v>206</v>
      </c>
    </row>
    <row r="652" spans="1:9" x14ac:dyDescent="0.35">
      <c r="A652" t="s">
        <v>125</v>
      </c>
      <c r="B652" t="s">
        <v>178</v>
      </c>
      <c r="C652" t="s">
        <v>167</v>
      </c>
      <c r="D652" t="s">
        <v>125</v>
      </c>
      <c r="E652" t="s">
        <v>182</v>
      </c>
      <c r="F652" t="s">
        <v>8</v>
      </c>
      <c r="G652">
        <v>3.03923751757527E-2</v>
      </c>
      <c r="H652">
        <f t="shared" si="10"/>
        <v>3.03923751757527E-2</v>
      </c>
      <c r="I652" t="s">
        <v>206</v>
      </c>
    </row>
    <row r="653" spans="1:9" x14ac:dyDescent="0.35">
      <c r="A653" t="s">
        <v>125</v>
      </c>
      <c r="B653" t="s">
        <v>178</v>
      </c>
      <c r="C653" t="s">
        <v>125</v>
      </c>
      <c r="D653" t="s">
        <v>125</v>
      </c>
      <c r="E653" t="s">
        <v>179</v>
      </c>
      <c r="F653" t="s">
        <v>8</v>
      </c>
      <c r="G653">
        <v>7.3821259192240501E-2</v>
      </c>
      <c r="H653">
        <f t="shared" si="10"/>
        <v>7.3821259192240501E-2</v>
      </c>
      <c r="I653" t="s">
        <v>206</v>
      </c>
    </row>
    <row r="654" spans="1:9" x14ac:dyDescent="0.35">
      <c r="A654" t="s">
        <v>125</v>
      </c>
      <c r="B654" t="s">
        <v>166</v>
      </c>
      <c r="C654" t="s">
        <v>167</v>
      </c>
      <c r="D654" t="s">
        <v>167</v>
      </c>
      <c r="E654" t="s">
        <v>176</v>
      </c>
      <c r="F654" t="s">
        <v>8</v>
      </c>
      <c r="G654">
        <v>4.7389970419893998E-2</v>
      </c>
      <c r="H654">
        <f t="shared" si="10"/>
        <v>4.7389970419893998E-2</v>
      </c>
      <c r="I654" t="s">
        <v>206</v>
      </c>
    </row>
    <row r="655" spans="1:9" x14ac:dyDescent="0.35">
      <c r="A655" t="s">
        <v>125</v>
      </c>
      <c r="B655" t="s">
        <v>166</v>
      </c>
      <c r="C655" t="s">
        <v>125</v>
      </c>
      <c r="D655" t="s">
        <v>167</v>
      </c>
      <c r="E655" t="s">
        <v>174</v>
      </c>
      <c r="F655" t="s">
        <v>8</v>
      </c>
      <c r="G655">
        <v>1.77813708480038E-2</v>
      </c>
      <c r="H655">
        <f t="shared" si="10"/>
        <v>1.77813708480038E-2</v>
      </c>
      <c r="I655" t="s">
        <v>206</v>
      </c>
    </row>
    <row r="656" spans="1:9" x14ac:dyDescent="0.35">
      <c r="A656" t="s">
        <v>125</v>
      </c>
      <c r="B656" t="s">
        <v>166</v>
      </c>
      <c r="C656" t="s">
        <v>167</v>
      </c>
      <c r="D656" t="s">
        <v>125</v>
      </c>
      <c r="E656" t="s">
        <v>170</v>
      </c>
      <c r="F656" t="s">
        <v>8</v>
      </c>
      <c r="G656">
        <v>1.12303847754587E-2</v>
      </c>
      <c r="H656">
        <f t="shared" si="10"/>
        <v>1.12303847754587E-2</v>
      </c>
      <c r="I656" t="s">
        <v>206</v>
      </c>
    </row>
    <row r="657" spans="1:9" x14ac:dyDescent="0.35">
      <c r="A657" t="s">
        <v>125</v>
      </c>
      <c r="B657" t="s">
        <v>166</v>
      </c>
      <c r="C657" t="s">
        <v>125</v>
      </c>
      <c r="D657" t="s">
        <v>125</v>
      </c>
      <c r="E657" t="s">
        <v>168</v>
      </c>
      <c r="F657" t="s">
        <v>8</v>
      </c>
      <c r="G657">
        <v>-4.2896327272152902E-2</v>
      </c>
      <c r="H657">
        <f t="shared" si="10"/>
        <v>4.2896327272152902E-2</v>
      </c>
      <c r="I657" t="s">
        <v>206</v>
      </c>
    </row>
    <row r="658" spans="1:9" x14ac:dyDescent="0.35">
      <c r="A658" t="s">
        <v>76</v>
      </c>
      <c r="B658" t="s">
        <v>178</v>
      </c>
      <c r="C658" t="s">
        <v>167</v>
      </c>
      <c r="D658" t="s">
        <v>167</v>
      </c>
      <c r="E658" t="s">
        <v>184</v>
      </c>
      <c r="F658" t="s">
        <v>9</v>
      </c>
      <c r="G658">
        <v>3.19541989209279E-2</v>
      </c>
      <c r="H658">
        <f t="shared" si="10"/>
        <v>3.19541989209279E-2</v>
      </c>
      <c r="I658" t="s">
        <v>206</v>
      </c>
    </row>
    <row r="659" spans="1:9" x14ac:dyDescent="0.35">
      <c r="A659" t="s">
        <v>76</v>
      </c>
      <c r="B659" t="s">
        <v>178</v>
      </c>
      <c r="C659" t="s">
        <v>125</v>
      </c>
      <c r="D659" t="s">
        <v>167</v>
      </c>
      <c r="E659" t="s">
        <v>183</v>
      </c>
      <c r="F659" t="s">
        <v>9</v>
      </c>
      <c r="G659">
        <v>-3.6056961240311702E-4</v>
      </c>
      <c r="H659">
        <f t="shared" si="10"/>
        <v>3.6056961240311702E-4</v>
      </c>
      <c r="I659" t="s">
        <v>206</v>
      </c>
    </row>
    <row r="660" spans="1:9" x14ac:dyDescent="0.35">
      <c r="A660" t="s">
        <v>76</v>
      </c>
      <c r="B660" t="s">
        <v>178</v>
      </c>
      <c r="C660" t="s">
        <v>167</v>
      </c>
      <c r="D660" t="s">
        <v>125</v>
      </c>
      <c r="E660" t="s">
        <v>182</v>
      </c>
      <c r="F660" t="s">
        <v>9</v>
      </c>
      <c r="G660">
        <v>-4.8072488331769104E-3</v>
      </c>
      <c r="H660">
        <f t="shared" si="10"/>
        <v>4.8072488331769104E-3</v>
      </c>
      <c r="I660" t="s">
        <v>206</v>
      </c>
    </row>
    <row r="661" spans="1:9" x14ac:dyDescent="0.35">
      <c r="A661" t="s">
        <v>76</v>
      </c>
      <c r="B661" t="s">
        <v>178</v>
      </c>
      <c r="C661" t="s">
        <v>125</v>
      </c>
      <c r="D661" t="s">
        <v>125</v>
      </c>
      <c r="E661" t="s">
        <v>179</v>
      </c>
      <c r="F661" t="s">
        <v>9</v>
      </c>
      <c r="G661">
        <v>2.90543335214061E-2</v>
      </c>
      <c r="H661">
        <f t="shared" si="10"/>
        <v>2.90543335214061E-2</v>
      </c>
      <c r="I661" t="s">
        <v>206</v>
      </c>
    </row>
    <row r="662" spans="1:9" x14ac:dyDescent="0.35">
      <c r="A662" t="s">
        <v>76</v>
      </c>
      <c r="B662" t="s">
        <v>166</v>
      </c>
      <c r="C662" t="s">
        <v>167</v>
      </c>
      <c r="D662" t="s">
        <v>167</v>
      </c>
      <c r="E662" t="s">
        <v>176</v>
      </c>
      <c r="F662" t="s">
        <v>9</v>
      </c>
      <c r="G662">
        <v>4.2508639173486802E-3</v>
      </c>
      <c r="H662">
        <f t="shared" si="10"/>
        <v>4.2508639173486802E-3</v>
      </c>
      <c r="I662" t="s">
        <v>206</v>
      </c>
    </row>
    <row r="663" spans="1:9" x14ac:dyDescent="0.35">
      <c r="A663" t="s">
        <v>76</v>
      </c>
      <c r="B663" t="s">
        <v>166</v>
      </c>
      <c r="C663" t="s">
        <v>125</v>
      </c>
      <c r="D663" t="s">
        <v>167</v>
      </c>
      <c r="E663" t="s">
        <v>174</v>
      </c>
      <c r="F663" t="s">
        <v>9</v>
      </c>
      <c r="G663">
        <v>-3.3963985387985402E-3</v>
      </c>
      <c r="H663">
        <f t="shared" si="10"/>
        <v>3.3963985387985402E-3</v>
      </c>
      <c r="I663" t="s">
        <v>206</v>
      </c>
    </row>
    <row r="664" spans="1:9" x14ac:dyDescent="0.35">
      <c r="A664" t="s">
        <v>76</v>
      </c>
      <c r="B664" t="s">
        <v>166</v>
      </c>
      <c r="C664" t="s">
        <v>167</v>
      </c>
      <c r="D664" t="s">
        <v>125</v>
      </c>
      <c r="E664" t="s">
        <v>170</v>
      </c>
      <c r="F664" t="s">
        <v>9</v>
      </c>
      <c r="G664">
        <v>1.70771386811071E-2</v>
      </c>
      <c r="H664">
        <f t="shared" si="10"/>
        <v>1.70771386811071E-2</v>
      </c>
      <c r="I664" t="s">
        <v>206</v>
      </c>
    </row>
    <row r="665" spans="1:9" x14ac:dyDescent="0.35">
      <c r="A665" t="s">
        <v>76</v>
      </c>
      <c r="B665" t="s">
        <v>166</v>
      </c>
      <c r="C665" t="s">
        <v>125</v>
      </c>
      <c r="D665" t="s">
        <v>125</v>
      </c>
      <c r="E665" t="s">
        <v>168</v>
      </c>
      <c r="F665" t="s">
        <v>9</v>
      </c>
      <c r="G665">
        <v>8.4150392861753708E-3</v>
      </c>
      <c r="H665">
        <f t="shared" si="10"/>
        <v>8.4150392861753708E-3</v>
      </c>
      <c r="I665" t="s">
        <v>206</v>
      </c>
    </row>
    <row r="666" spans="1:9" x14ac:dyDescent="0.35">
      <c r="A666" t="s">
        <v>125</v>
      </c>
      <c r="B666" t="s">
        <v>178</v>
      </c>
      <c r="C666" t="s">
        <v>167</v>
      </c>
      <c r="D666" t="s">
        <v>167</v>
      </c>
      <c r="E666" t="s">
        <v>184</v>
      </c>
      <c r="F666" t="s">
        <v>9</v>
      </c>
      <c r="G666">
        <v>-4.3725636456386302E-2</v>
      </c>
      <c r="H666">
        <f t="shared" si="10"/>
        <v>4.3725636456386302E-2</v>
      </c>
      <c r="I666" t="s">
        <v>206</v>
      </c>
    </row>
    <row r="667" spans="1:9" x14ac:dyDescent="0.35">
      <c r="A667" t="s">
        <v>125</v>
      </c>
      <c r="B667" t="s">
        <v>178</v>
      </c>
      <c r="C667" t="s">
        <v>125</v>
      </c>
      <c r="D667" t="s">
        <v>167</v>
      </c>
      <c r="E667" t="s">
        <v>183</v>
      </c>
      <c r="F667" t="s">
        <v>9</v>
      </c>
      <c r="G667">
        <v>-2.8528622094524801E-2</v>
      </c>
      <c r="H667">
        <f t="shared" si="10"/>
        <v>2.8528622094524801E-2</v>
      </c>
      <c r="I667" t="s">
        <v>206</v>
      </c>
    </row>
    <row r="668" spans="1:9" x14ac:dyDescent="0.35">
      <c r="A668" t="s">
        <v>125</v>
      </c>
      <c r="B668" t="s">
        <v>178</v>
      </c>
      <c r="C668" t="s">
        <v>167</v>
      </c>
      <c r="D668" t="s">
        <v>125</v>
      </c>
      <c r="E668" t="s">
        <v>182</v>
      </c>
      <c r="F668" t="s">
        <v>9</v>
      </c>
      <c r="G668">
        <v>-9.2551911636460401E-4</v>
      </c>
      <c r="H668">
        <f t="shared" si="10"/>
        <v>9.2551911636460401E-4</v>
      </c>
      <c r="I668" t="s">
        <v>206</v>
      </c>
    </row>
    <row r="669" spans="1:9" x14ac:dyDescent="0.35">
      <c r="A669" t="s">
        <v>125</v>
      </c>
      <c r="B669" t="s">
        <v>178</v>
      </c>
      <c r="C669" t="s">
        <v>125</v>
      </c>
      <c r="D669" t="s">
        <v>125</v>
      </c>
      <c r="E669" t="s">
        <v>179</v>
      </c>
      <c r="F669" t="s">
        <v>9</v>
      </c>
      <c r="G669">
        <v>-3.7710625590208803E-2</v>
      </c>
      <c r="H669">
        <f t="shared" si="10"/>
        <v>3.7710625590208803E-2</v>
      </c>
      <c r="I669" t="s">
        <v>206</v>
      </c>
    </row>
    <row r="670" spans="1:9" x14ac:dyDescent="0.35">
      <c r="A670" t="s">
        <v>125</v>
      </c>
      <c r="B670" t="s">
        <v>166</v>
      </c>
      <c r="C670" t="s">
        <v>167</v>
      </c>
      <c r="D670" t="s">
        <v>167</v>
      </c>
      <c r="E670" t="s">
        <v>176</v>
      </c>
      <c r="F670" t="s">
        <v>9</v>
      </c>
      <c r="G670">
        <v>-3.2076841683696199E-2</v>
      </c>
      <c r="H670">
        <f t="shared" si="10"/>
        <v>3.2076841683696199E-2</v>
      </c>
      <c r="I670" t="s">
        <v>206</v>
      </c>
    </row>
    <row r="671" spans="1:9" x14ac:dyDescent="0.35">
      <c r="A671" t="s">
        <v>125</v>
      </c>
      <c r="B671" t="s">
        <v>166</v>
      </c>
      <c r="C671" t="s">
        <v>125</v>
      </c>
      <c r="D671" t="s">
        <v>167</v>
      </c>
      <c r="E671" t="s">
        <v>174</v>
      </c>
      <c r="F671" t="s">
        <v>9</v>
      </c>
      <c r="G671">
        <v>-4.8679081983643201E-2</v>
      </c>
      <c r="H671">
        <f t="shared" si="10"/>
        <v>4.8679081983643201E-2</v>
      </c>
      <c r="I671" t="s">
        <v>206</v>
      </c>
    </row>
    <row r="672" spans="1:9" x14ac:dyDescent="0.35">
      <c r="A672" t="s">
        <v>125</v>
      </c>
      <c r="B672" t="s">
        <v>166</v>
      </c>
      <c r="C672" t="s">
        <v>167</v>
      </c>
      <c r="D672" t="s">
        <v>125</v>
      </c>
      <c r="E672" t="s">
        <v>170</v>
      </c>
      <c r="F672" t="s">
        <v>9</v>
      </c>
      <c r="G672">
        <v>-5.3439847732516199E-2</v>
      </c>
      <c r="H672">
        <f t="shared" si="10"/>
        <v>5.3439847732516199E-2</v>
      </c>
      <c r="I672" t="s">
        <v>206</v>
      </c>
    </row>
    <row r="673" spans="1:9" x14ac:dyDescent="0.35">
      <c r="A673" t="s">
        <v>125</v>
      </c>
      <c r="B673" t="s">
        <v>166</v>
      </c>
      <c r="C673" t="s">
        <v>125</v>
      </c>
      <c r="D673" t="s">
        <v>125</v>
      </c>
      <c r="E673" t="s">
        <v>168</v>
      </c>
      <c r="F673" t="s">
        <v>9</v>
      </c>
      <c r="G673">
        <v>-5.0338135248046902E-2</v>
      </c>
      <c r="H673">
        <f t="shared" si="10"/>
        <v>5.0338135248046902E-2</v>
      </c>
      <c r="I673" t="s">
        <v>206</v>
      </c>
    </row>
    <row r="674" spans="1:9" x14ac:dyDescent="0.35">
      <c r="A674" t="s">
        <v>76</v>
      </c>
      <c r="B674" t="s">
        <v>178</v>
      </c>
      <c r="C674" t="s">
        <v>167</v>
      </c>
      <c r="D674" t="s">
        <v>167</v>
      </c>
      <c r="E674" t="s">
        <v>184</v>
      </c>
      <c r="F674" t="s">
        <v>10</v>
      </c>
      <c r="G674">
        <v>1.8065602812080701E-2</v>
      </c>
      <c r="H674">
        <f t="shared" si="10"/>
        <v>1.8065602812080701E-2</v>
      </c>
      <c r="I674" t="s">
        <v>206</v>
      </c>
    </row>
    <row r="675" spans="1:9" x14ac:dyDescent="0.35">
      <c r="A675" t="s">
        <v>76</v>
      </c>
      <c r="B675" t="s">
        <v>178</v>
      </c>
      <c r="C675" t="s">
        <v>125</v>
      </c>
      <c r="D675" t="s">
        <v>167</v>
      </c>
      <c r="E675" t="s">
        <v>183</v>
      </c>
      <c r="F675" t="s">
        <v>10</v>
      </c>
      <c r="G675">
        <v>-2.8481684948204699E-2</v>
      </c>
      <c r="H675">
        <f t="shared" si="10"/>
        <v>2.8481684948204699E-2</v>
      </c>
      <c r="I675" t="s">
        <v>206</v>
      </c>
    </row>
    <row r="676" spans="1:9" x14ac:dyDescent="0.35">
      <c r="A676" t="s">
        <v>76</v>
      </c>
      <c r="B676" t="s">
        <v>178</v>
      </c>
      <c r="C676" t="s">
        <v>167</v>
      </c>
      <c r="D676" t="s">
        <v>125</v>
      </c>
      <c r="E676" t="s">
        <v>182</v>
      </c>
      <c r="F676" t="s">
        <v>10</v>
      </c>
      <c r="G676">
        <v>-4.2759782233747497E-2</v>
      </c>
      <c r="H676">
        <f t="shared" si="10"/>
        <v>4.2759782233747497E-2</v>
      </c>
      <c r="I676" t="s">
        <v>206</v>
      </c>
    </row>
    <row r="677" spans="1:9" x14ac:dyDescent="0.35">
      <c r="A677" t="s">
        <v>76</v>
      </c>
      <c r="B677" t="s">
        <v>178</v>
      </c>
      <c r="C677" t="s">
        <v>125</v>
      </c>
      <c r="D677" t="s">
        <v>125</v>
      </c>
      <c r="E677" t="s">
        <v>179</v>
      </c>
      <c r="F677" t="s">
        <v>10</v>
      </c>
      <c r="G677">
        <v>1.5691376518835499E-2</v>
      </c>
      <c r="H677">
        <f t="shared" si="10"/>
        <v>1.5691376518835499E-2</v>
      </c>
      <c r="I677" t="s">
        <v>206</v>
      </c>
    </row>
    <row r="678" spans="1:9" x14ac:dyDescent="0.35">
      <c r="A678" t="s">
        <v>76</v>
      </c>
      <c r="B678" t="s">
        <v>166</v>
      </c>
      <c r="C678" t="s">
        <v>167</v>
      </c>
      <c r="D678" t="s">
        <v>167</v>
      </c>
      <c r="E678" t="s">
        <v>176</v>
      </c>
      <c r="F678" t="s">
        <v>10</v>
      </c>
      <c r="G678">
        <v>-1.9087884771611701E-2</v>
      </c>
      <c r="H678">
        <f t="shared" si="10"/>
        <v>1.9087884771611701E-2</v>
      </c>
      <c r="I678" t="s">
        <v>206</v>
      </c>
    </row>
    <row r="679" spans="1:9" x14ac:dyDescent="0.35">
      <c r="A679" t="s">
        <v>76</v>
      </c>
      <c r="B679" t="s">
        <v>166</v>
      </c>
      <c r="C679" t="s">
        <v>125</v>
      </c>
      <c r="D679" t="s">
        <v>167</v>
      </c>
      <c r="E679" t="s">
        <v>174</v>
      </c>
      <c r="F679" t="s">
        <v>10</v>
      </c>
      <c r="G679">
        <v>-5.7163908738691899E-2</v>
      </c>
      <c r="H679">
        <f t="shared" si="10"/>
        <v>5.7163908738691899E-2</v>
      </c>
      <c r="I679" t="s">
        <v>206</v>
      </c>
    </row>
    <row r="680" spans="1:9" x14ac:dyDescent="0.35">
      <c r="A680" t="s">
        <v>76</v>
      </c>
      <c r="B680" t="s">
        <v>166</v>
      </c>
      <c r="C680" t="s">
        <v>167</v>
      </c>
      <c r="D680" t="s">
        <v>125</v>
      </c>
      <c r="E680" t="s">
        <v>170</v>
      </c>
      <c r="F680" t="s">
        <v>10</v>
      </c>
      <c r="G680">
        <v>-5.4369176306562602E-3</v>
      </c>
      <c r="H680">
        <f t="shared" si="10"/>
        <v>5.4369176306562602E-3</v>
      </c>
      <c r="I680" t="s">
        <v>206</v>
      </c>
    </row>
    <row r="681" spans="1:9" x14ac:dyDescent="0.35">
      <c r="A681" t="s">
        <v>76</v>
      </c>
      <c r="B681" t="s">
        <v>166</v>
      </c>
      <c r="C681" t="s">
        <v>125</v>
      </c>
      <c r="D681" t="s">
        <v>125</v>
      </c>
      <c r="E681" t="s">
        <v>168</v>
      </c>
      <c r="F681" t="s">
        <v>10</v>
      </c>
      <c r="G681">
        <v>-8.2939745072459006E-2</v>
      </c>
      <c r="H681">
        <f t="shared" si="10"/>
        <v>8.2939745072459006E-2</v>
      </c>
      <c r="I681" t="s">
        <v>206</v>
      </c>
    </row>
    <row r="682" spans="1:9" x14ac:dyDescent="0.35">
      <c r="A682" t="s">
        <v>125</v>
      </c>
      <c r="B682" t="s">
        <v>178</v>
      </c>
      <c r="C682" t="s">
        <v>167</v>
      </c>
      <c r="D682" t="s">
        <v>167</v>
      </c>
      <c r="E682" t="s">
        <v>184</v>
      </c>
      <c r="F682" t="s">
        <v>10</v>
      </c>
      <c r="G682">
        <v>3.4499991781292802E-2</v>
      </c>
      <c r="H682">
        <f t="shared" si="10"/>
        <v>3.4499991781292802E-2</v>
      </c>
      <c r="I682" t="s">
        <v>206</v>
      </c>
    </row>
    <row r="683" spans="1:9" x14ac:dyDescent="0.35">
      <c r="A683" t="s">
        <v>125</v>
      </c>
      <c r="B683" t="s">
        <v>178</v>
      </c>
      <c r="C683" t="s">
        <v>125</v>
      </c>
      <c r="D683" t="s">
        <v>167</v>
      </c>
      <c r="E683" t="s">
        <v>183</v>
      </c>
      <c r="F683" t="s">
        <v>10</v>
      </c>
      <c r="G683">
        <v>1.2508682870528601E-2</v>
      </c>
      <c r="H683">
        <f t="shared" si="10"/>
        <v>1.2508682870528601E-2</v>
      </c>
      <c r="I683" t="s">
        <v>206</v>
      </c>
    </row>
    <row r="684" spans="1:9" x14ac:dyDescent="0.35">
      <c r="A684" t="s">
        <v>125</v>
      </c>
      <c r="B684" t="s">
        <v>178</v>
      </c>
      <c r="C684" t="s">
        <v>167</v>
      </c>
      <c r="D684" t="s">
        <v>125</v>
      </c>
      <c r="E684" t="s">
        <v>182</v>
      </c>
      <c r="F684" t="s">
        <v>10</v>
      </c>
      <c r="G684">
        <v>1.53718032815649E-2</v>
      </c>
      <c r="H684">
        <f t="shared" si="10"/>
        <v>1.53718032815649E-2</v>
      </c>
      <c r="I684" t="s">
        <v>206</v>
      </c>
    </row>
    <row r="685" spans="1:9" x14ac:dyDescent="0.35">
      <c r="A685" t="s">
        <v>125</v>
      </c>
      <c r="B685" t="s">
        <v>178</v>
      </c>
      <c r="C685" t="s">
        <v>125</v>
      </c>
      <c r="D685" t="s">
        <v>125</v>
      </c>
      <c r="E685" t="s">
        <v>179</v>
      </c>
      <c r="F685" t="s">
        <v>10</v>
      </c>
      <c r="G685">
        <v>-1.5586210738232201E-2</v>
      </c>
      <c r="H685">
        <f t="shared" si="10"/>
        <v>1.5586210738232201E-2</v>
      </c>
      <c r="I685" t="s">
        <v>206</v>
      </c>
    </row>
    <row r="686" spans="1:9" x14ac:dyDescent="0.35">
      <c r="A686" t="s">
        <v>125</v>
      </c>
      <c r="B686" t="s">
        <v>166</v>
      </c>
      <c r="C686" t="s">
        <v>167</v>
      </c>
      <c r="D686" t="s">
        <v>167</v>
      </c>
      <c r="E686" t="s">
        <v>176</v>
      </c>
      <c r="F686" t="s">
        <v>10</v>
      </c>
      <c r="G686">
        <v>1.3872552934741701E-3</v>
      </c>
      <c r="H686">
        <f t="shared" si="10"/>
        <v>1.3872552934741701E-3</v>
      </c>
      <c r="I686" t="s">
        <v>206</v>
      </c>
    </row>
    <row r="687" spans="1:9" x14ac:dyDescent="0.35">
      <c r="A687" t="s">
        <v>125</v>
      </c>
      <c r="B687" t="s">
        <v>166</v>
      </c>
      <c r="C687" t="s">
        <v>125</v>
      </c>
      <c r="D687" t="s">
        <v>167</v>
      </c>
      <c r="E687" t="s">
        <v>174</v>
      </c>
      <c r="F687" t="s">
        <v>10</v>
      </c>
      <c r="G687">
        <v>-1.7747952334745201E-2</v>
      </c>
      <c r="H687">
        <f t="shared" si="10"/>
        <v>1.7747952334745201E-2</v>
      </c>
      <c r="I687" t="s">
        <v>206</v>
      </c>
    </row>
    <row r="688" spans="1:9" x14ac:dyDescent="0.35">
      <c r="A688" t="s">
        <v>125</v>
      </c>
      <c r="B688" t="s">
        <v>166</v>
      </c>
      <c r="C688" t="s">
        <v>167</v>
      </c>
      <c r="D688" t="s">
        <v>125</v>
      </c>
      <c r="E688" t="s">
        <v>170</v>
      </c>
      <c r="F688" t="s">
        <v>10</v>
      </c>
      <c r="G688">
        <v>-2.3745650516889E-2</v>
      </c>
      <c r="H688">
        <f t="shared" si="10"/>
        <v>2.3745650516889E-2</v>
      </c>
      <c r="I688" t="s">
        <v>206</v>
      </c>
    </row>
    <row r="689" spans="1:9" x14ac:dyDescent="0.35">
      <c r="A689" t="s">
        <v>125</v>
      </c>
      <c r="B689" t="s">
        <v>166</v>
      </c>
      <c r="C689" t="s">
        <v>125</v>
      </c>
      <c r="D689" t="s">
        <v>125</v>
      </c>
      <c r="E689" t="s">
        <v>168</v>
      </c>
      <c r="F689" t="s">
        <v>10</v>
      </c>
      <c r="G689">
        <v>-1.5004039171537101E-2</v>
      </c>
      <c r="H689">
        <f t="shared" si="10"/>
        <v>1.5004039171537101E-2</v>
      </c>
      <c r="I689" t="s">
        <v>206</v>
      </c>
    </row>
    <row r="690" spans="1:9" x14ac:dyDescent="0.35">
      <c r="A690" t="s">
        <v>76</v>
      </c>
      <c r="B690" t="s">
        <v>178</v>
      </c>
      <c r="C690" t="s">
        <v>167</v>
      </c>
      <c r="D690" t="s">
        <v>167</v>
      </c>
      <c r="E690" t="s">
        <v>184</v>
      </c>
      <c r="F690" t="s">
        <v>11</v>
      </c>
      <c r="G690">
        <v>7.3103603300408396E-2</v>
      </c>
      <c r="H690">
        <f t="shared" si="10"/>
        <v>7.3103603300408396E-2</v>
      </c>
      <c r="I690" t="s">
        <v>206</v>
      </c>
    </row>
    <row r="691" spans="1:9" x14ac:dyDescent="0.35">
      <c r="A691" t="s">
        <v>76</v>
      </c>
      <c r="B691" t="s">
        <v>178</v>
      </c>
      <c r="C691" t="s">
        <v>125</v>
      </c>
      <c r="D691" t="s">
        <v>167</v>
      </c>
      <c r="E691" t="s">
        <v>183</v>
      </c>
      <c r="F691" t="s">
        <v>11</v>
      </c>
      <c r="G691">
        <v>2.56489488956715E-2</v>
      </c>
      <c r="H691">
        <f t="shared" si="10"/>
        <v>2.56489488956715E-2</v>
      </c>
      <c r="I691" t="s">
        <v>206</v>
      </c>
    </row>
    <row r="692" spans="1:9" x14ac:dyDescent="0.35">
      <c r="A692" t="s">
        <v>76</v>
      </c>
      <c r="B692" t="s">
        <v>178</v>
      </c>
      <c r="C692" t="s">
        <v>167</v>
      </c>
      <c r="D692" t="s">
        <v>125</v>
      </c>
      <c r="E692" t="s">
        <v>182</v>
      </c>
      <c r="F692" t="s">
        <v>11</v>
      </c>
      <c r="G692">
        <v>-1.80447423013993E-2</v>
      </c>
      <c r="H692">
        <f t="shared" si="10"/>
        <v>1.80447423013993E-2</v>
      </c>
      <c r="I692" t="s">
        <v>206</v>
      </c>
    </row>
    <row r="693" spans="1:9" x14ac:dyDescent="0.35">
      <c r="A693" t="s">
        <v>76</v>
      </c>
      <c r="B693" t="s">
        <v>178</v>
      </c>
      <c r="C693" t="s">
        <v>125</v>
      </c>
      <c r="D693" t="s">
        <v>125</v>
      </c>
      <c r="E693" t="s">
        <v>179</v>
      </c>
      <c r="F693" t="s">
        <v>11</v>
      </c>
      <c r="G693">
        <v>-2.5730933729487498E-3</v>
      </c>
      <c r="H693">
        <f t="shared" si="10"/>
        <v>2.5730933729487498E-3</v>
      </c>
      <c r="I693" t="s">
        <v>206</v>
      </c>
    </row>
    <row r="694" spans="1:9" x14ac:dyDescent="0.35">
      <c r="A694" t="s">
        <v>76</v>
      </c>
      <c r="B694" t="s">
        <v>166</v>
      </c>
      <c r="C694" t="s">
        <v>167</v>
      </c>
      <c r="D694" t="s">
        <v>167</v>
      </c>
      <c r="E694" t="s">
        <v>176</v>
      </c>
      <c r="F694" t="s">
        <v>11</v>
      </c>
      <c r="G694">
        <v>-1.0470351160171899E-2</v>
      </c>
      <c r="H694">
        <f t="shared" si="10"/>
        <v>1.0470351160171899E-2</v>
      </c>
      <c r="I694" t="s">
        <v>206</v>
      </c>
    </row>
    <row r="695" spans="1:9" x14ac:dyDescent="0.35">
      <c r="A695" t="s">
        <v>76</v>
      </c>
      <c r="B695" t="s">
        <v>166</v>
      </c>
      <c r="C695" t="s">
        <v>125</v>
      </c>
      <c r="D695" t="s">
        <v>167</v>
      </c>
      <c r="E695" t="s">
        <v>174</v>
      </c>
      <c r="F695" t="s">
        <v>11</v>
      </c>
      <c r="G695">
        <v>-5.7065658302604898E-2</v>
      </c>
      <c r="H695">
        <f t="shared" si="10"/>
        <v>5.7065658302604898E-2</v>
      </c>
      <c r="I695" t="s">
        <v>206</v>
      </c>
    </row>
    <row r="696" spans="1:9" x14ac:dyDescent="0.35">
      <c r="A696" t="s">
        <v>76</v>
      </c>
      <c r="B696" t="s">
        <v>166</v>
      </c>
      <c r="C696" t="s">
        <v>167</v>
      </c>
      <c r="D696" t="s">
        <v>125</v>
      </c>
      <c r="E696" t="s">
        <v>170</v>
      </c>
      <c r="F696" t="s">
        <v>11</v>
      </c>
      <c r="G696">
        <v>4.2245970710448499E-2</v>
      </c>
      <c r="H696">
        <f t="shared" si="10"/>
        <v>4.2245970710448499E-2</v>
      </c>
      <c r="I696" t="s">
        <v>206</v>
      </c>
    </row>
    <row r="697" spans="1:9" x14ac:dyDescent="0.35">
      <c r="A697" t="s">
        <v>76</v>
      </c>
      <c r="B697" t="s">
        <v>166</v>
      </c>
      <c r="C697" t="s">
        <v>125</v>
      </c>
      <c r="D697" t="s">
        <v>125</v>
      </c>
      <c r="E697" t="s">
        <v>168</v>
      </c>
      <c r="F697" t="s">
        <v>11</v>
      </c>
      <c r="G697">
        <v>-6.5053716198419806E-2</v>
      </c>
      <c r="H697">
        <f t="shared" si="10"/>
        <v>6.5053716198419806E-2</v>
      </c>
      <c r="I697" t="s">
        <v>206</v>
      </c>
    </row>
    <row r="698" spans="1:9" x14ac:dyDescent="0.35">
      <c r="A698" t="s">
        <v>125</v>
      </c>
      <c r="B698" t="s">
        <v>178</v>
      </c>
      <c r="C698" t="s">
        <v>167</v>
      </c>
      <c r="D698" t="s">
        <v>167</v>
      </c>
      <c r="E698" t="s">
        <v>184</v>
      </c>
      <c r="F698" t="s">
        <v>11</v>
      </c>
      <c r="G698">
        <v>4.61572969746658E-2</v>
      </c>
      <c r="H698">
        <f t="shared" si="10"/>
        <v>4.61572969746658E-2</v>
      </c>
      <c r="I698" t="s">
        <v>206</v>
      </c>
    </row>
    <row r="699" spans="1:9" x14ac:dyDescent="0.35">
      <c r="A699" t="s">
        <v>125</v>
      </c>
      <c r="B699" t="s">
        <v>178</v>
      </c>
      <c r="C699" t="s">
        <v>125</v>
      </c>
      <c r="D699" t="s">
        <v>167</v>
      </c>
      <c r="E699" t="s">
        <v>183</v>
      </c>
      <c r="F699" t="s">
        <v>11</v>
      </c>
      <c r="G699">
        <v>8.8796706990558E-2</v>
      </c>
      <c r="H699">
        <f t="shared" si="10"/>
        <v>8.8796706990558E-2</v>
      </c>
      <c r="I699" t="s">
        <v>206</v>
      </c>
    </row>
    <row r="700" spans="1:9" x14ac:dyDescent="0.35">
      <c r="A700" t="s">
        <v>125</v>
      </c>
      <c r="B700" t="s">
        <v>178</v>
      </c>
      <c r="C700" t="s">
        <v>167</v>
      </c>
      <c r="D700" t="s">
        <v>125</v>
      </c>
      <c r="E700" t="s">
        <v>182</v>
      </c>
      <c r="F700" t="s">
        <v>11</v>
      </c>
      <c r="G700">
        <v>5.15447305793768E-2</v>
      </c>
      <c r="H700">
        <f t="shared" si="10"/>
        <v>5.15447305793768E-2</v>
      </c>
      <c r="I700" t="s">
        <v>206</v>
      </c>
    </row>
    <row r="701" spans="1:9" x14ac:dyDescent="0.35">
      <c r="A701" t="s">
        <v>125</v>
      </c>
      <c r="B701" t="s">
        <v>178</v>
      </c>
      <c r="C701" t="s">
        <v>125</v>
      </c>
      <c r="D701" t="s">
        <v>125</v>
      </c>
      <c r="E701" t="s">
        <v>179</v>
      </c>
      <c r="F701" t="s">
        <v>11</v>
      </c>
      <c r="G701">
        <v>8.7423860866425295E-3</v>
      </c>
      <c r="H701">
        <f t="shared" si="10"/>
        <v>8.7423860866425295E-3</v>
      </c>
      <c r="I701" t="s">
        <v>206</v>
      </c>
    </row>
    <row r="702" spans="1:9" x14ac:dyDescent="0.35">
      <c r="A702" t="s">
        <v>125</v>
      </c>
      <c r="B702" t="s">
        <v>166</v>
      </c>
      <c r="C702" t="s">
        <v>167</v>
      </c>
      <c r="D702" t="s">
        <v>167</v>
      </c>
      <c r="E702" t="s">
        <v>176</v>
      </c>
      <c r="F702" t="s">
        <v>11</v>
      </c>
      <c r="G702">
        <v>-2.4985567820950998E-2</v>
      </c>
      <c r="H702">
        <f t="shared" si="10"/>
        <v>2.4985567820950998E-2</v>
      </c>
      <c r="I702" t="s">
        <v>206</v>
      </c>
    </row>
    <row r="703" spans="1:9" x14ac:dyDescent="0.35">
      <c r="A703" t="s">
        <v>125</v>
      </c>
      <c r="B703" t="s">
        <v>166</v>
      </c>
      <c r="C703" t="s">
        <v>125</v>
      </c>
      <c r="D703" t="s">
        <v>167</v>
      </c>
      <c r="E703" t="s">
        <v>174</v>
      </c>
      <c r="F703" t="s">
        <v>11</v>
      </c>
      <c r="G703">
        <v>1.4085291434576701E-2</v>
      </c>
      <c r="H703">
        <f t="shared" si="10"/>
        <v>1.4085291434576701E-2</v>
      </c>
      <c r="I703" t="s">
        <v>206</v>
      </c>
    </row>
    <row r="704" spans="1:9" x14ac:dyDescent="0.35">
      <c r="A704" t="s">
        <v>125</v>
      </c>
      <c r="B704" t="s">
        <v>166</v>
      </c>
      <c r="C704" t="s">
        <v>167</v>
      </c>
      <c r="D704" t="s">
        <v>125</v>
      </c>
      <c r="E704" t="s">
        <v>170</v>
      </c>
      <c r="F704" t="s">
        <v>11</v>
      </c>
      <c r="G704">
        <v>3.6442930211784401E-2</v>
      </c>
      <c r="H704">
        <f t="shared" si="10"/>
        <v>3.6442930211784401E-2</v>
      </c>
      <c r="I704" t="s">
        <v>206</v>
      </c>
    </row>
    <row r="705" spans="1:9" x14ac:dyDescent="0.35">
      <c r="A705" t="s">
        <v>125</v>
      </c>
      <c r="B705" t="s">
        <v>166</v>
      </c>
      <c r="C705" t="s">
        <v>125</v>
      </c>
      <c r="D705" t="s">
        <v>125</v>
      </c>
      <c r="E705" t="s">
        <v>168</v>
      </c>
      <c r="F705" t="s">
        <v>11</v>
      </c>
      <c r="G705">
        <v>9.9663752623045491E-3</v>
      </c>
      <c r="H705">
        <f t="shared" si="10"/>
        <v>9.9663752623045491E-3</v>
      </c>
      <c r="I705" t="s">
        <v>206</v>
      </c>
    </row>
    <row r="706" spans="1:9" x14ac:dyDescent="0.35">
      <c r="A706" t="s">
        <v>76</v>
      </c>
      <c r="B706" t="s">
        <v>178</v>
      </c>
      <c r="C706" t="s">
        <v>167</v>
      </c>
      <c r="D706" t="s">
        <v>167</v>
      </c>
      <c r="E706" t="s">
        <v>184</v>
      </c>
      <c r="F706" t="s">
        <v>12</v>
      </c>
      <c r="G706">
        <v>-9.7904204987937695E-3</v>
      </c>
      <c r="H706">
        <f t="shared" si="10"/>
        <v>9.7904204987937695E-3</v>
      </c>
      <c r="I706" t="s">
        <v>206</v>
      </c>
    </row>
    <row r="707" spans="1:9" x14ac:dyDescent="0.35">
      <c r="A707" t="s">
        <v>76</v>
      </c>
      <c r="B707" t="s">
        <v>178</v>
      </c>
      <c r="C707" t="s">
        <v>125</v>
      </c>
      <c r="D707" t="s">
        <v>167</v>
      </c>
      <c r="E707" t="s">
        <v>183</v>
      </c>
      <c r="F707" t="s">
        <v>12</v>
      </c>
      <c r="G707">
        <v>-1.61005053135317E-3</v>
      </c>
      <c r="H707">
        <f t="shared" ref="H707:H770" si="11">ABS(G707)</f>
        <v>1.61005053135317E-3</v>
      </c>
      <c r="I707" t="s">
        <v>206</v>
      </c>
    </row>
    <row r="708" spans="1:9" x14ac:dyDescent="0.35">
      <c r="A708" t="s">
        <v>76</v>
      </c>
      <c r="B708" t="s">
        <v>178</v>
      </c>
      <c r="C708" t="s">
        <v>167</v>
      </c>
      <c r="D708" t="s">
        <v>125</v>
      </c>
      <c r="E708" t="s">
        <v>182</v>
      </c>
      <c r="F708" t="s">
        <v>12</v>
      </c>
      <c r="G708">
        <v>2.3458298384453999E-2</v>
      </c>
      <c r="H708">
        <f t="shared" si="11"/>
        <v>2.3458298384453999E-2</v>
      </c>
      <c r="I708" t="s">
        <v>206</v>
      </c>
    </row>
    <row r="709" spans="1:9" x14ac:dyDescent="0.35">
      <c r="A709" t="s">
        <v>76</v>
      </c>
      <c r="B709" t="s">
        <v>178</v>
      </c>
      <c r="C709" t="s">
        <v>125</v>
      </c>
      <c r="D709" t="s">
        <v>125</v>
      </c>
      <c r="E709" t="s">
        <v>179</v>
      </c>
      <c r="F709" t="s">
        <v>12</v>
      </c>
      <c r="G709">
        <v>-7.7555684373455197E-2</v>
      </c>
      <c r="H709">
        <f t="shared" si="11"/>
        <v>7.7555684373455197E-2</v>
      </c>
      <c r="I709" t="s">
        <v>206</v>
      </c>
    </row>
    <row r="710" spans="1:9" x14ac:dyDescent="0.35">
      <c r="A710" t="s">
        <v>76</v>
      </c>
      <c r="B710" t="s">
        <v>166</v>
      </c>
      <c r="C710" t="s">
        <v>167</v>
      </c>
      <c r="D710" t="s">
        <v>167</v>
      </c>
      <c r="E710" t="s">
        <v>176</v>
      </c>
      <c r="F710" t="s">
        <v>12</v>
      </c>
      <c r="G710">
        <v>-9.1931621816481499E-2</v>
      </c>
      <c r="H710">
        <f t="shared" si="11"/>
        <v>9.1931621816481499E-2</v>
      </c>
      <c r="I710" t="s">
        <v>206</v>
      </c>
    </row>
    <row r="711" spans="1:9" x14ac:dyDescent="0.35">
      <c r="A711" t="s">
        <v>76</v>
      </c>
      <c r="B711" t="s">
        <v>166</v>
      </c>
      <c r="C711" t="s">
        <v>125</v>
      </c>
      <c r="D711" t="s">
        <v>167</v>
      </c>
      <c r="E711" t="s">
        <v>174</v>
      </c>
      <c r="F711" t="s">
        <v>12</v>
      </c>
      <c r="G711">
        <v>-3.5347724106830999E-2</v>
      </c>
      <c r="H711">
        <f t="shared" si="11"/>
        <v>3.5347724106830999E-2</v>
      </c>
      <c r="I711" t="s">
        <v>206</v>
      </c>
    </row>
    <row r="712" spans="1:9" x14ac:dyDescent="0.35">
      <c r="A712" t="s">
        <v>76</v>
      </c>
      <c r="B712" t="s">
        <v>166</v>
      </c>
      <c r="C712" t="s">
        <v>167</v>
      </c>
      <c r="D712" t="s">
        <v>125</v>
      </c>
      <c r="E712" t="s">
        <v>170</v>
      </c>
      <c r="F712" t="s">
        <v>12</v>
      </c>
      <c r="G712">
        <v>2.9861572177572598E-2</v>
      </c>
      <c r="H712">
        <f t="shared" si="11"/>
        <v>2.9861572177572598E-2</v>
      </c>
      <c r="I712" t="s">
        <v>206</v>
      </c>
    </row>
    <row r="713" spans="1:9" x14ac:dyDescent="0.35">
      <c r="A713" t="s">
        <v>76</v>
      </c>
      <c r="B713" t="s">
        <v>166</v>
      </c>
      <c r="C713" t="s">
        <v>125</v>
      </c>
      <c r="D713" t="s">
        <v>125</v>
      </c>
      <c r="E713" t="s">
        <v>168</v>
      </c>
      <c r="F713" t="s">
        <v>12</v>
      </c>
      <c r="G713">
        <v>3.1111719995658298E-2</v>
      </c>
      <c r="H713">
        <f t="shared" si="11"/>
        <v>3.1111719995658298E-2</v>
      </c>
      <c r="I713" t="s">
        <v>206</v>
      </c>
    </row>
    <row r="714" spans="1:9" x14ac:dyDescent="0.35">
      <c r="A714" t="s">
        <v>125</v>
      </c>
      <c r="B714" t="s">
        <v>178</v>
      </c>
      <c r="C714" t="s">
        <v>167</v>
      </c>
      <c r="D714" t="s">
        <v>167</v>
      </c>
      <c r="E714" t="s">
        <v>184</v>
      </c>
      <c r="F714" t="s">
        <v>12</v>
      </c>
      <c r="G714">
        <v>-1.58317951357533E-2</v>
      </c>
      <c r="H714">
        <f t="shared" si="11"/>
        <v>1.58317951357533E-2</v>
      </c>
      <c r="I714" t="s">
        <v>206</v>
      </c>
    </row>
    <row r="715" spans="1:9" x14ac:dyDescent="0.35">
      <c r="A715" t="s">
        <v>125</v>
      </c>
      <c r="B715" t="s">
        <v>178</v>
      </c>
      <c r="C715" t="s">
        <v>125</v>
      </c>
      <c r="D715" t="s">
        <v>167</v>
      </c>
      <c r="E715" t="s">
        <v>183</v>
      </c>
      <c r="F715" t="s">
        <v>12</v>
      </c>
      <c r="G715">
        <v>-6.2381291968432499E-2</v>
      </c>
      <c r="H715">
        <f t="shared" si="11"/>
        <v>6.2381291968432499E-2</v>
      </c>
      <c r="I715" t="s">
        <v>206</v>
      </c>
    </row>
    <row r="716" spans="1:9" x14ac:dyDescent="0.35">
      <c r="A716" t="s">
        <v>125</v>
      </c>
      <c r="B716" t="s">
        <v>178</v>
      </c>
      <c r="C716" t="s">
        <v>167</v>
      </c>
      <c r="D716" t="s">
        <v>125</v>
      </c>
      <c r="E716" t="s">
        <v>182</v>
      </c>
      <c r="F716" t="s">
        <v>12</v>
      </c>
      <c r="G716">
        <v>-4.9432730417905302E-2</v>
      </c>
      <c r="H716">
        <f t="shared" si="11"/>
        <v>4.9432730417905302E-2</v>
      </c>
      <c r="I716" t="s">
        <v>206</v>
      </c>
    </row>
    <row r="717" spans="1:9" x14ac:dyDescent="0.35">
      <c r="A717" t="s">
        <v>125</v>
      </c>
      <c r="B717" t="s">
        <v>178</v>
      </c>
      <c r="C717" t="s">
        <v>125</v>
      </c>
      <c r="D717" t="s">
        <v>125</v>
      </c>
      <c r="E717" t="s">
        <v>179</v>
      </c>
      <c r="F717" t="s">
        <v>12</v>
      </c>
      <c r="G717">
        <v>-0.10605659466452599</v>
      </c>
      <c r="H717">
        <f t="shared" si="11"/>
        <v>0.10605659466452599</v>
      </c>
      <c r="I717" t="s">
        <v>206</v>
      </c>
    </row>
    <row r="718" spans="1:9" x14ac:dyDescent="0.35">
      <c r="A718" t="s">
        <v>125</v>
      </c>
      <c r="B718" t="s">
        <v>166</v>
      </c>
      <c r="C718" t="s">
        <v>167</v>
      </c>
      <c r="D718" t="s">
        <v>167</v>
      </c>
      <c r="E718" t="s">
        <v>176</v>
      </c>
      <c r="F718" t="s">
        <v>12</v>
      </c>
      <c r="G718">
        <v>-4.0943992210598301E-2</v>
      </c>
      <c r="H718">
        <f t="shared" si="11"/>
        <v>4.0943992210598301E-2</v>
      </c>
      <c r="I718" t="s">
        <v>206</v>
      </c>
    </row>
    <row r="719" spans="1:9" x14ac:dyDescent="0.35">
      <c r="A719" t="s">
        <v>125</v>
      </c>
      <c r="B719" t="s">
        <v>166</v>
      </c>
      <c r="C719" t="s">
        <v>125</v>
      </c>
      <c r="D719" t="s">
        <v>167</v>
      </c>
      <c r="E719" t="s">
        <v>174</v>
      </c>
      <c r="F719" t="s">
        <v>12</v>
      </c>
      <c r="G719">
        <v>-2.5407807925620099E-2</v>
      </c>
      <c r="H719">
        <f t="shared" si="11"/>
        <v>2.5407807925620099E-2</v>
      </c>
      <c r="I719" t="s">
        <v>206</v>
      </c>
    </row>
    <row r="720" spans="1:9" x14ac:dyDescent="0.35">
      <c r="A720" t="s">
        <v>125</v>
      </c>
      <c r="B720" t="s">
        <v>166</v>
      </c>
      <c r="C720" t="s">
        <v>167</v>
      </c>
      <c r="D720" t="s">
        <v>125</v>
      </c>
      <c r="E720" t="s">
        <v>170</v>
      </c>
      <c r="F720" t="s">
        <v>12</v>
      </c>
      <c r="G720">
        <v>-6.9143787543184301E-2</v>
      </c>
      <c r="H720">
        <f t="shared" si="11"/>
        <v>6.9143787543184301E-2</v>
      </c>
      <c r="I720" t="s">
        <v>206</v>
      </c>
    </row>
    <row r="721" spans="1:9" x14ac:dyDescent="0.35">
      <c r="A721" t="s">
        <v>125</v>
      </c>
      <c r="B721" t="s">
        <v>166</v>
      </c>
      <c r="C721" t="s">
        <v>125</v>
      </c>
      <c r="D721" t="s">
        <v>125</v>
      </c>
      <c r="E721" t="s">
        <v>168</v>
      </c>
      <c r="F721" t="s">
        <v>12</v>
      </c>
      <c r="G721">
        <v>-5.2039553706798303E-2</v>
      </c>
      <c r="H721">
        <f t="shared" si="11"/>
        <v>5.2039553706798303E-2</v>
      </c>
      <c r="I721" t="s">
        <v>206</v>
      </c>
    </row>
    <row r="722" spans="1:9" x14ac:dyDescent="0.35">
      <c r="A722" t="s">
        <v>76</v>
      </c>
      <c r="B722" t="s">
        <v>178</v>
      </c>
      <c r="C722" t="s">
        <v>167</v>
      </c>
      <c r="D722" t="s">
        <v>167</v>
      </c>
      <c r="E722" t="s">
        <v>184</v>
      </c>
      <c r="F722" t="s">
        <v>13</v>
      </c>
      <c r="G722">
        <v>-1.60679126778242E-2</v>
      </c>
      <c r="H722">
        <f t="shared" si="11"/>
        <v>1.60679126778242E-2</v>
      </c>
      <c r="I722" t="s">
        <v>206</v>
      </c>
    </row>
    <row r="723" spans="1:9" x14ac:dyDescent="0.35">
      <c r="A723" t="s">
        <v>76</v>
      </c>
      <c r="B723" t="s">
        <v>178</v>
      </c>
      <c r="C723" t="s">
        <v>125</v>
      </c>
      <c r="D723" t="s">
        <v>167</v>
      </c>
      <c r="E723" t="s">
        <v>183</v>
      </c>
      <c r="F723" t="s">
        <v>13</v>
      </c>
      <c r="G723">
        <v>-3.72285107054511E-2</v>
      </c>
      <c r="H723">
        <f t="shared" si="11"/>
        <v>3.72285107054511E-2</v>
      </c>
      <c r="I723" t="s">
        <v>206</v>
      </c>
    </row>
    <row r="724" spans="1:9" x14ac:dyDescent="0.35">
      <c r="A724" t="s">
        <v>76</v>
      </c>
      <c r="B724" t="s">
        <v>178</v>
      </c>
      <c r="C724" t="s">
        <v>167</v>
      </c>
      <c r="D724" t="s">
        <v>125</v>
      </c>
      <c r="E724" t="s">
        <v>182</v>
      </c>
      <c r="F724" t="s">
        <v>13</v>
      </c>
      <c r="G724">
        <v>1.24960328261076E-2</v>
      </c>
      <c r="H724">
        <f t="shared" si="11"/>
        <v>1.24960328261076E-2</v>
      </c>
      <c r="I724" t="s">
        <v>206</v>
      </c>
    </row>
    <row r="725" spans="1:9" x14ac:dyDescent="0.35">
      <c r="A725" t="s">
        <v>76</v>
      </c>
      <c r="B725" t="s">
        <v>178</v>
      </c>
      <c r="C725" t="s">
        <v>125</v>
      </c>
      <c r="D725" t="s">
        <v>125</v>
      </c>
      <c r="E725" t="s">
        <v>179</v>
      </c>
      <c r="F725" t="s">
        <v>13</v>
      </c>
      <c r="G725">
        <v>-9.3072078918615703E-3</v>
      </c>
      <c r="H725">
        <f t="shared" si="11"/>
        <v>9.3072078918615703E-3</v>
      </c>
      <c r="I725" t="s">
        <v>206</v>
      </c>
    </row>
    <row r="726" spans="1:9" x14ac:dyDescent="0.35">
      <c r="A726" t="s">
        <v>76</v>
      </c>
      <c r="B726" t="s">
        <v>166</v>
      </c>
      <c r="C726" t="s">
        <v>167</v>
      </c>
      <c r="D726" t="s">
        <v>167</v>
      </c>
      <c r="E726" t="s">
        <v>176</v>
      </c>
      <c r="F726" t="s">
        <v>13</v>
      </c>
      <c r="G726">
        <v>-1.78881299731188E-2</v>
      </c>
      <c r="H726">
        <f t="shared" si="11"/>
        <v>1.78881299731188E-2</v>
      </c>
      <c r="I726" t="s">
        <v>206</v>
      </c>
    </row>
    <row r="727" spans="1:9" x14ac:dyDescent="0.35">
      <c r="A727" t="s">
        <v>76</v>
      </c>
      <c r="B727" t="s">
        <v>166</v>
      </c>
      <c r="C727" t="s">
        <v>125</v>
      </c>
      <c r="D727" t="s">
        <v>167</v>
      </c>
      <c r="E727" t="s">
        <v>174</v>
      </c>
      <c r="F727" t="s">
        <v>13</v>
      </c>
      <c r="G727">
        <v>6.2731962957312901E-3</v>
      </c>
      <c r="H727">
        <f t="shared" si="11"/>
        <v>6.2731962957312901E-3</v>
      </c>
      <c r="I727" t="s">
        <v>206</v>
      </c>
    </row>
    <row r="728" spans="1:9" x14ac:dyDescent="0.35">
      <c r="A728" t="s">
        <v>76</v>
      </c>
      <c r="B728" t="s">
        <v>166</v>
      </c>
      <c r="C728" t="s">
        <v>167</v>
      </c>
      <c r="D728" t="s">
        <v>125</v>
      </c>
      <c r="E728" t="s">
        <v>170</v>
      </c>
      <c r="F728" t="s">
        <v>13</v>
      </c>
      <c r="G728">
        <v>2.5644760689697801E-2</v>
      </c>
      <c r="H728">
        <f t="shared" si="11"/>
        <v>2.5644760689697801E-2</v>
      </c>
      <c r="I728" t="s">
        <v>206</v>
      </c>
    </row>
    <row r="729" spans="1:9" x14ac:dyDescent="0.35">
      <c r="A729" t="s">
        <v>76</v>
      </c>
      <c r="B729" t="s">
        <v>166</v>
      </c>
      <c r="C729" t="s">
        <v>125</v>
      </c>
      <c r="D729" t="s">
        <v>125</v>
      </c>
      <c r="E729" t="s">
        <v>168</v>
      </c>
      <c r="F729" t="s">
        <v>13</v>
      </c>
      <c r="G729">
        <v>-1.44139879018432E-2</v>
      </c>
      <c r="H729">
        <f t="shared" si="11"/>
        <v>1.44139879018432E-2</v>
      </c>
      <c r="I729" t="s">
        <v>206</v>
      </c>
    </row>
    <row r="730" spans="1:9" x14ac:dyDescent="0.35">
      <c r="A730" t="s">
        <v>125</v>
      </c>
      <c r="B730" t="s">
        <v>178</v>
      </c>
      <c r="C730" t="s">
        <v>167</v>
      </c>
      <c r="D730" t="s">
        <v>167</v>
      </c>
      <c r="E730" t="s">
        <v>184</v>
      </c>
      <c r="F730" t="s">
        <v>13</v>
      </c>
      <c r="G730">
        <v>-1.0150556462790599E-3</v>
      </c>
      <c r="H730">
        <f t="shared" si="11"/>
        <v>1.0150556462790599E-3</v>
      </c>
      <c r="I730" t="s">
        <v>206</v>
      </c>
    </row>
    <row r="731" spans="1:9" x14ac:dyDescent="0.35">
      <c r="A731" t="s">
        <v>125</v>
      </c>
      <c r="B731" t="s">
        <v>178</v>
      </c>
      <c r="C731" t="s">
        <v>125</v>
      </c>
      <c r="D731" t="s">
        <v>167</v>
      </c>
      <c r="E731" t="s">
        <v>183</v>
      </c>
      <c r="F731" t="s">
        <v>13</v>
      </c>
      <c r="G731">
        <v>-4.1197421870100802E-2</v>
      </c>
      <c r="H731">
        <f t="shared" si="11"/>
        <v>4.1197421870100802E-2</v>
      </c>
      <c r="I731" t="s">
        <v>206</v>
      </c>
    </row>
    <row r="732" spans="1:9" x14ac:dyDescent="0.35">
      <c r="A732" t="s">
        <v>125</v>
      </c>
      <c r="B732" t="s">
        <v>178</v>
      </c>
      <c r="C732" t="s">
        <v>167</v>
      </c>
      <c r="D732" t="s">
        <v>125</v>
      </c>
      <c r="E732" t="s">
        <v>182</v>
      </c>
      <c r="F732" t="s">
        <v>13</v>
      </c>
      <c r="G732">
        <v>-2.9096423736368799E-2</v>
      </c>
      <c r="H732">
        <f t="shared" si="11"/>
        <v>2.9096423736368799E-2</v>
      </c>
      <c r="I732" t="s">
        <v>206</v>
      </c>
    </row>
    <row r="733" spans="1:9" x14ac:dyDescent="0.35">
      <c r="A733" t="s">
        <v>125</v>
      </c>
      <c r="B733" t="s">
        <v>178</v>
      </c>
      <c r="C733" t="s">
        <v>125</v>
      </c>
      <c r="D733" t="s">
        <v>125</v>
      </c>
      <c r="E733" t="s">
        <v>179</v>
      </c>
      <c r="F733" t="s">
        <v>13</v>
      </c>
      <c r="G733">
        <v>-5.8990682057683402E-2</v>
      </c>
      <c r="H733">
        <f t="shared" si="11"/>
        <v>5.8990682057683402E-2</v>
      </c>
      <c r="I733" t="s">
        <v>206</v>
      </c>
    </row>
    <row r="734" spans="1:9" x14ac:dyDescent="0.35">
      <c r="A734" t="s">
        <v>125</v>
      </c>
      <c r="B734" t="s">
        <v>166</v>
      </c>
      <c r="C734" t="s">
        <v>167</v>
      </c>
      <c r="D734" t="s">
        <v>167</v>
      </c>
      <c r="E734" t="s">
        <v>176</v>
      </c>
      <c r="F734" t="s">
        <v>13</v>
      </c>
      <c r="G734">
        <v>3.6295815527238998E-2</v>
      </c>
      <c r="H734">
        <f t="shared" si="11"/>
        <v>3.6295815527238998E-2</v>
      </c>
      <c r="I734" t="s">
        <v>206</v>
      </c>
    </row>
    <row r="735" spans="1:9" x14ac:dyDescent="0.35">
      <c r="A735" t="s">
        <v>125</v>
      </c>
      <c r="B735" t="s">
        <v>166</v>
      </c>
      <c r="C735" t="s">
        <v>125</v>
      </c>
      <c r="D735" t="s">
        <v>167</v>
      </c>
      <c r="E735" t="s">
        <v>174</v>
      </c>
      <c r="F735" t="s">
        <v>13</v>
      </c>
      <c r="G735">
        <v>-3.73592251120516E-2</v>
      </c>
      <c r="H735">
        <f t="shared" si="11"/>
        <v>3.73592251120516E-2</v>
      </c>
      <c r="I735" t="s">
        <v>206</v>
      </c>
    </row>
    <row r="736" spans="1:9" x14ac:dyDescent="0.35">
      <c r="A736" t="s">
        <v>125</v>
      </c>
      <c r="B736" t="s">
        <v>166</v>
      </c>
      <c r="C736" t="s">
        <v>167</v>
      </c>
      <c r="D736" t="s">
        <v>125</v>
      </c>
      <c r="E736" t="s">
        <v>170</v>
      </c>
      <c r="F736" t="s">
        <v>13</v>
      </c>
      <c r="G736">
        <v>-2.90775291854551E-2</v>
      </c>
      <c r="H736">
        <f t="shared" si="11"/>
        <v>2.90775291854551E-2</v>
      </c>
      <c r="I736" t="s">
        <v>206</v>
      </c>
    </row>
    <row r="737" spans="1:9" x14ac:dyDescent="0.35">
      <c r="A737" t="s">
        <v>125</v>
      </c>
      <c r="B737" t="s">
        <v>166</v>
      </c>
      <c r="C737" t="s">
        <v>125</v>
      </c>
      <c r="D737" t="s">
        <v>125</v>
      </c>
      <c r="E737" t="s">
        <v>168</v>
      </c>
      <c r="F737" t="s">
        <v>13</v>
      </c>
      <c r="G737">
        <v>-3.9870397873029699E-2</v>
      </c>
      <c r="H737">
        <f t="shared" si="11"/>
        <v>3.9870397873029699E-2</v>
      </c>
      <c r="I737" t="s">
        <v>206</v>
      </c>
    </row>
    <row r="738" spans="1:9" x14ac:dyDescent="0.35">
      <c r="A738" t="s">
        <v>76</v>
      </c>
      <c r="B738" t="s">
        <v>178</v>
      </c>
      <c r="C738" t="s">
        <v>167</v>
      </c>
      <c r="D738" t="s">
        <v>167</v>
      </c>
      <c r="E738" t="s">
        <v>184</v>
      </c>
      <c r="F738" t="s">
        <v>14</v>
      </c>
      <c r="G738">
        <v>-2.20286089804765E-2</v>
      </c>
      <c r="H738">
        <f t="shared" si="11"/>
        <v>2.20286089804765E-2</v>
      </c>
      <c r="I738" t="s">
        <v>206</v>
      </c>
    </row>
    <row r="739" spans="1:9" x14ac:dyDescent="0.35">
      <c r="A739" t="s">
        <v>76</v>
      </c>
      <c r="B739" t="s">
        <v>178</v>
      </c>
      <c r="C739" t="s">
        <v>125</v>
      </c>
      <c r="D739" t="s">
        <v>167</v>
      </c>
      <c r="E739" t="s">
        <v>183</v>
      </c>
      <c r="F739" t="s">
        <v>14</v>
      </c>
      <c r="G739">
        <v>-6.1362342663243502E-2</v>
      </c>
      <c r="H739">
        <f t="shared" si="11"/>
        <v>6.1362342663243502E-2</v>
      </c>
      <c r="I739" t="s">
        <v>206</v>
      </c>
    </row>
    <row r="740" spans="1:9" x14ac:dyDescent="0.35">
      <c r="A740" t="s">
        <v>76</v>
      </c>
      <c r="B740" t="s">
        <v>178</v>
      </c>
      <c r="C740" t="s">
        <v>167</v>
      </c>
      <c r="D740" t="s">
        <v>125</v>
      </c>
      <c r="E740" t="s">
        <v>182</v>
      </c>
      <c r="F740" t="s">
        <v>14</v>
      </c>
      <c r="G740">
        <v>3.3692026464002801E-2</v>
      </c>
      <c r="H740">
        <f t="shared" si="11"/>
        <v>3.3692026464002801E-2</v>
      </c>
      <c r="I740" t="s">
        <v>206</v>
      </c>
    </row>
    <row r="741" spans="1:9" x14ac:dyDescent="0.35">
      <c r="A741" t="s">
        <v>76</v>
      </c>
      <c r="B741" t="s">
        <v>178</v>
      </c>
      <c r="C741" t="s">
        <v>125</v>
      </c>
      <c r="D741" t="s">
        <v>125</v>
      </c>
      <c r="E741" t="s">
        <v>179</v>
      </c>
      <c r="F741" t="s">
        <v>14</v>
      </c>
      <c r="G741">
        <v>-4.1490242398494803E-2</v>
      </c>
      <c r="H741">
        <f t="shared" si="11"/>
        <v>4.1490242398494803E-2</v>
      </c>
      <c r="I741" t="s">
        <v>206</v>
      </c>
    </row>
    <row r="742" spans="1:9" x14ac:dyDescent="0.35">
      <c r="A742" t="s">
        <v>76</v>
      </c>
      <c r="B742" t="s">
        <v>166</v>
      </c>
      <c r="C742" t="s">
        <v>167</v>
      </c>
      <c r="D742" t="s">
        <v>167</v>
      </c>
      <c r="E742" t="s">
        <v>176</v>
      </c>
      <c r="F742" t="s">
        <v>14</v>
      </c>
      <c r="G742">
        <v>-5.1587845048230302E-2</v>
      </c>
      <c r="H742">
        <f t="shared" si="11"/>
        <v>5.1587845048230302E-2</v>
      </c>
      <c r="I742" t="s">
        <v>206</v>
      </c>
    </row>
    <row r="743" spans="1:9" x14ac:dyDescent="0.35">
      <c r="A743" t="s">
        <v>76</v>
      </c>
      <c r="B743" t="s">
        <v>166</v>
      </c>
      <c r="C743" t="s">
        <v>125</v>
      </c>
      <c r="D743" t="s">
        <v>167</v>
      </c>
      <c r="E743" t="s">
        <v>174</v>
      </c>
      <c r="F743" t="s">
        <v>14</v>
      </c>
      <c r="G743">
        <v>-9.5636472408624496E-3</v>
      </c>
      <c r="H743">
        <f t="shared" si="11"/>
        <v>9.5636472408624496E-3</v>
      </c>
      <c r="I743" t="s">
        <v>206</v>
      </c>
    </row>
    <row r="744" spans="1:9" x14ac:dyDescent="0.35">
      <c r="A744" t="s">
        <v>76</v>
      </c>
      <c r="B744" t="s">
        <v>166</v>
      </c>
      <c r="C744" t="s">
        <v>167</v>
      </c>
      <c r="D744" t="s">
        <v>125</v>
      </c>
      <c r="E744" t="s">
        <v>170</v>
      </c>
      <c r="F744" t="s">
        <v>14</v>
      </c>
      <c r="G744">
        <v>-1.8306992813339199E-2</v>
      </c>
      <c r="H744">
        <f t="shared" si="11"/>
        <v>1.8306992813339199E-2</v>
      </c>
      <c r="I744" t="s">
        <v>206</v>
      </c>
    </row>
    <row r="745" spans="1:9" x14ac:dyDescent="0.35">
      <c r="A745" t="s">
        <v>76</v>
      </c>
      <c r="B745" t="s">
        <v>166</v>
      </c>
      <c r="C745" t="s">
        <v>125</v>
      </c>
      <c r="D745" t="s">
        <v>125</v>
      </c>
      <c r="E745" t="s">
        <v>168</v>
      </c>
      <c r="F745" t="s">
        <v>14</v>
      </c>
      <c r="G745">
        <v>6.3013022254524501E-2</v>
      </c>
      <c r="H745">
        <f t="shared" si="11"/>
        <v>6.3013022254524501E-2</v>
      </c>
      <c r="I745" t="s">
        <v>206</v>
      </c>
    </row>
    <row r="746" spans="1:9" x14ac:dyDescent="0.35">
      <c r="A746" t="s">
        <v>125</v>
      </c>
      <c r="B746" t="s">
        <v>178</v>
      </c>
      <c r="C746" t="s">
        <v>167</v>
      </c>
      <c r="D746" t="s">
        <v>167</v>
      </c>
      <c r="E746" t="s">
        <v>184</v>
      </c>
      <c r="F746" t="s">
        <v>14</v>
      </c>
      <c r="G746">
        <v>-1.50539610550541E-2</v>
      </c>
      <c r="H746">
        <f t="shared" si="11"/>
        <v>1.50539610550541E-2</v>
      </c>
      <c r="I746" t="s">
        <v>206</v>
      </c>
    </row>
    <row r="747" spans="1:9" x14ac:dyDescent="0.35">
      <c r="A747" t="s">
        <v>125</v>
      </c>
      <c r="B747" t="s">
        <v>178</v>
      </c>
      <c r="C747" t="s">
        <v>125</v>
      </c>
      <c r="D747" t="s">
        <v>167</v>
      </c>
      <c r="E747" t="s">
        <v>183</v>
      </c>
      <c r="F747" t="s">
        <v>14</v>
      </c>
      <c r="G747">
        <v>-5.9201049310845098E-2</v>
      </c>
      <c r="H747">
        <f t="shared" si="11"/>
        <v>5.9201049310845098E-2</v>
      </c>
      <c r="I747" t="s">
        <v>206</v>
      </c>
    </row>
    <row r="748" spans="1:9" x14ac:dyDescent="0.35">
      <c r="A748" t="s">
        <v>125</v>
      </c>
      <c r="B748" t="s">
        <v>178</v>
      </c>
      <c r="C748" t="s">
        <v>167</v>
      </c>
      <c r="D748" t="s">
        <v>125</v>
      </c>
      <c r="E748" t="s">
        <v>182</v>
      </c>
      <c r="F748" t="s">
        <v>14</v>
      </c>
      <c r="G748">
        <v>-2.3867828935097E-2</v>
      </c>
      <c r="H748">
        <f t="shared" si="11"/>
        <v>2.3867828935097E-2</v>
      </c>
      <c r="I748" t="s">
        <v>206</v>
      </c>
    </row>
    <row r="749" spans="1:9" x14ac:dyDescent="0.35">
      <c r="A749" t="s">
        <v>125</v>
      </c>
      <c r="B749" t="s">
        <v>178</v>
      </c>
      <c r="C749" t="s">
        <v>125</v>
      </c>
      <c r="D749" t="s">
        <v>125</v>
      </c>
      <c r="E749" t="s">
        <v>179</v>
      </c>
      <c r="F749" t="s">
        <v>14</v>
      </c>
      <c r="G749">
        <v>-8.94551334577669E-2</v>
      </c>
      <c r="H749">
        <f t="shared" si="11"/>
        <v>8.94551334577669E-2</v>
      </c>
      <c r="I749" t="s">
        <v>206</v>
      </c>
    </row>
    <row r="750" spans="1:9" x14ac:dyDescent="0.35">
      <c r="A750" t="s">
        <v>125</v>
      </c>
      <c r="B750" t="s">
        <v>166</v>
      </c>
      <c r="C750" t="s">
        <v>167</v>
      </c>
      <c r="D750" t="s">
        <v>167</v>
      </c>
      <c r="E750" t="s">
        <v>176</v>
      </c>
      <c r="F750" t="s">
        <v>14</v>
      </c>
      <c r="G750">
        <v>1.59097591750594E-2</v>
      </c>
      <c r="H750">
        <f t="shared" si="11"/>
        <v>1.59097591750594E-2</v>
      </c>
      <c r="I750" t="s">
        <v>206</v>
      </c>
    </row>
    <row r="751" spans="1:9" x14ac:dyDescent="0.35">
      <c r="A751" t="s">
        <v>125</v>
      </c>
      <c r="B751" t="s">
        <v>166</v>
      </c>
      <c r="C751" t="s">
        <v>125</v>
      </c>
      <c r="D751" t="s">
        <v>167</v>
      </c>
      <c r="E751" t="s">
        <v>174</v>
      </c>
      <c r="F751" t="s">
        <v>14</v>
      </c>
      <c r="G751">
        <v>-3.6122318007405597E-2</v>
      </c>
      <c r="H751">
        <f t="shared" si="11"/>
        <v>3.6122318007405597E-2</v>
      </c>
      <c r="I751" t="s">
        <v>206</v>
      </c>
    </row>
    <row r="752" spans="1:9" x14ac:dyDescent="0.35">
      <c r="A752" t="s">
        <v>125</v>
      </c>
      <c r="B752" t="s">
        <v>166</v>
      </c>
      <c r="C752" t="s">
        <v>167</v>
      </c>
      <c r="D752" t="s">
        <v>125</v>
      </c>
      <c r="E752" t="s">
        <v>170</v>
      </c>
      <c r="F752" t="s">
        <v>14</v>
      </c>
      <c r="G752">
        <v>-8.2691497316796703E-2</v>
      </c>
      <c r="H752">
        <f t="shared" si="11"/>
        <v>8.2691497316796703E-2</v>
      </c>
      <c r="I752" t="s">
        <v>206</v>
      </c>
    </row>
    <row r="753" spans="1:9" x14ac:dyDescent="0.35">
      <c r="A753" t="s">
        <v>125</v>
      </c>
      <c r="B753" t="s">
        <v>166</v>
      </c>
      <c r="C753" t="s">
        <v>125</v>
      </c>
      <c r="D753" t="s">
        <v>125</v>
      </c>
      <c r="E753" t="s">
        <v>168</v>
      </c>
      <c r="F753" t="s">
        <v>14</v>
      </c>
      <c r="G753">
        <v>-1.6653877467036601E-2</v>
      </c>
      <c r="H753">
        <f t="shared" si="11"/>
        <v>1.6653877467036601E-2</v>
      </c>
      <c r="I753" t="s">
        <v>206</v>
      </c>
    </row>
    <row r="754" spans="1:9" x14ac:dyDescent="0.35">
      <c r="A754" t="s">
        <v>76</v>
      </c>
      <c r="B754" t="s">
        <v>178</v>
      </c>
      <c r="C754" t="s">
        <v>167</v>
      </c>
      <c r="D754" t="s">
        <v>167</v>
      </c>
      <c r="E754" t="s">
        <v>184</v>
      </c>
      <c r="F754" t="s">
        <v>15</v>
      </c>
      <c r="G754">
        <v>2.5831839796664001E-2</v>
      </c>
      <c r="H754">
        <f t="shared" si="11"/>
        <v>2.5831839796664001E-2</v>
      </c>
      <c r="I754" t="s">
        <v>206</v>
      </c>
    </row>
    <row r="755" spans="1:9" x14ac:dyDescent="0.35">
      <c r="A755" t="s">
        <v>76</v>
      </c>
      <c r="B755" t="s">
        <v>178</v>
      </c>
      <c r="C755" t="s">
        <v>125</v>
      </c>
      <c r="D755" t="s">
        <v>167</v>
      </c>
      <c r="E755" t="s">
        <v>183</v>
      </c>
      <c r="F755" t="s">
        <v>15</v>
      </c>
      <c r="G755">
        <v>-3.0916091685762499E-2</v>
      </c>
      <c r="H755">
        <f t="shared" si="11"/>
        <v>3.0916091685762499E-2</v>
      </c>
      <c r="I755" t="s">
        <v>206</v>
      </c>
    </row>
    <row r="756" spans="1:9" x14ac:dyDescent="0.35">
      <c r="A756" t="s">
        <v>76</v>
      </c>
      <c r="B756" t="s">
        <v>178</v>
      </c>
      <c r="C756" t="s">
        <v>167</v>
      </c>
      <c r="D756" t="s">
        <v>125</v>
      </c>
      <c r="E756" t="s">
        <v>182</v>
      </c>
      <c r="F756" t="s">
        <v>15</v>
      </c>
      <c r="G756">
        <v>-2.98161959733859E-2</v>
      </c>
      <c r="H756">
        <f t="shared" si="11"/>
        <v>2.98161959733859E-2</v>
      </c>
      <c r="I756" t="s">
        <v>206</v>
      </c>
    </row>
    <row r="757" spans="1:9" x14ac:dyDescent="0.35">
      <c r="A757" t="s">
        <v>76</v>
      </c>
      <c r="B757" t="s">
        <v>178</v>
      </c>
      <c r="C757" t="s">
        <v>125</v>
      </c>
      <c r="D757" t="s">
        <v>125</v>
      </c>
      <c r="E757" t="s">
        <v>179</v>
      </c>
      <c r="F757" t="s">
        <v>15</v>
      </c>
      <c r="G757">
        <v>1.3601125339345399E-2</v>
      </c>
      <c r="H757">
        <f t="shared" si="11"/>
        <v>1.3601125339345399E-2</v>
      </c>
      <c r="I757" t="s">
        <v>206</v>
      </c>
    </row>
    <row r="758" spans="1:9" x14ac:dyDescent="0.35">
      <c r="A758" t="s">
        <v>76</v>
      </c>
      <c r="B758" t="s">
        <v>166</v>
      </c>
      <c r="C758" t="s">
        <v>167</v>
      </c>
      <c r="D758" t="s">
        <v>167</v>
      </c>
      <c r="E758" t="s">
        <v>176</v>
      </c>
      <c r="F758" t="s">
        <v>15</v>
      </c>
      <c r="G758">
        <v>3.1703123756638203E-2</v>
      </c>
      <c r="H758">
        <f t="shared" si="11"/>
        <v>3.1703123756638203E-2</v>
      </c>
      <c r="I758" t="s">
        <v>206</v>
      </c>
    </row>
    <row r="759" spans="1:9" x14ac:dyDescent="0.35">
      <c r="A759" t="s">
        <v>76</v>
      </c>
      <c r="B759" t="s">
        <v>166</v>
      </c>
      <c r="C759" t="s">
        <v>125</v>
      </c>
      <c r="D759" t="s">
        <v>167</v>
      </c>
      <c r="E759" t="s">
        <v>174</v>
      </c>
      <c r="F759" t="s">
        <v>15</v>
      </c>
      <c r="G759">
        <v>-3.8306819767978201E-2</v>
      </c>
      <c r="H759">
        <f t="shared" si="11"/>
        <v>3.8306819767978201E-2</v>
      </c>
      <c r="I759" t="s">
        <v>206</v>
      </c>
    </row>
    <row r="760" spans="1:9" x14ac:dyDescent="0.35">
      <c r="A760" t="s">
        <v>76</v>
      </c>
      <c r="B760" t="s">
        <v>166</v>
      </c>
      <c r="C760" t="s">
        <v>167</v>
      </c>
      <c r="D760" t="s">
        <v>125</v>
      </c>
      <c r="E760" t="s">
        <v>170</v>
      </c>
      <c r="F760" t="s">
        <v>15</v>
      </c>
      <c r="G760">
        <v>4.80833598241273E-2</v>
      </c>
      <c r="H760">
        <f t="shared" si="11"/>
        <v>4.80833598241273E-2</v>
      </c>
      <c r="I760" t="s">
        <v>206</v>
      </c>
    </row>
    <row r="761" spans="1:9" x14ac:dyDescent="0.35">
      <c r="A761" t="s">
        <v>76</v>
      </c>
      <c r="B761" t="s">
        <v>166</v>
      </c>
      <c r="C761" t="s">
        <v>125</v>
      </c>
      <c r="D761" t="s">
        <v>125</v>
      </c>
      <c r="E761" t="s">
        <v>168</v>
      </c>
      <c r="F761" t="s">
        <v>15</v>
      </c>
      <c r="G761">
        <v>-7.0254938298124001E-2</v>
      </c>
      <c r="H761">
        <f t="shared" si="11"/>
        <v>7.0254938298124001E-2</v>
      </c>
      <c r="I761" t="s">
        <v>206</v>
      </c>
    </row>
    <row r="762" spans="1:9" x14ac:dyDescent="0.35">
      <c r="A762" t="s">
        <v>125</v>
      </c>
      <c r="B762" t="s">
        <v>178</v>
      </c>
      <c r="C762" t="s">
        <v>167</v>
      </c>
      <c r="D762" t="s">
        <v>167</v>
      </c>
      <c r="E762" t="s">
        <v>184</v>
      </c>
      <c r="F762" t="s">
        <v>15</v>
      </c>
      <c r="G762">
        <v>7.8132193481126599E-2</v>
      </c>
      <c r="H762">
        <f t="shared" si="11"/>
        <v>7.8132193481126599E-2</v>
      </c>
      <c r="I762" t="s">
        <v>206</v>
      </c>
    </row>
    <row r="763" spans="1:9" x14ac:dyDescent="0.35">
      <c r="A763" t="s">
        <v>125</v>
      </c>
      <c r="B763" t="s">
        <v>178</v>
      </c>
      <c r="C763" t="s">
        <v>125</v>
      </c>
      <c r="D763" t="s">
        <v>167</v>
      </c>
      <c r="E763" t="s">
        <v>183</v>
      </c>
      <c r="F763" t="s">
        <v>15</v>
      </c>
      <c r="G763">
        <v>-9.3703227414102096E-3</v>
      </c>
      <c r="H763">
        <f t="shared" si="11"/>
        <v>9.3703227414102096E-3</v>
      </c>
      <c r="I763" t="s">
        <v>206</v>
      </c>
    </row>
    <row r="764" spans="1:9" x14ac:dyDescent="0.35">
      <c r="A764" t="s">
        <v>125</v>
      </c>
      <c r="B764" t="s">
        <v>178</v>
      </c>
      <c r="C764" t="s">
        <v>167</v>
      </c>
      <c r="D764" t="s">
        <v>125</v>
      </c>
      <c r="E764" t="s">
        <v>182</v>
      </c>
      <c r="F764" t="s">
        <v>15</v>
      </c>
      <c r="G764">
        <v>8.6840610031954799E-2</v>
      </c>
      <c r="H764">
        <f t="shared" si="11"/>
        <v>8.6840610031954799E-2</v>
      </c>
      <c r="I764" t="s">
        <v>206</v>
      </c>
    </row>
    <row r="765" spans="1:9" x14ac:dyDescent="0.35">
      <c r="A765" t="s">
        <v>125</v>
      </c>
      <c r="B765" t="s">
        <v>178</v>
      </c>
      <c r="C765" t="s">
        <v>125</v>
      </c>
      <c r="D765" t="s">
        <v>125</v>
      </c>
      <c r="E765" t="s">
        <v>179</v>
      </c>
      <c r="F765" t="s">
        <v>15</v>
      </c>
      <c r="G765">
        <v>-1.35046849178452E-2</v>
      </c>
      <c r="H765">
        <f t="shared" si="11"/>
        <v>1.35046849178452E-2</v>
      </c>
      <c r="I765" t="s">
        <v>206</v>
      </c>
    </row>
    <row r="766" spans="1:9" x14ac:dyDescent="0.35">
      <c r="A766" t="s">
        <v>125</v>
      </c>
      <c r="B766" t="s">
        <v>166</v>
      </c>
      <c r="C766" t="s">
        <v>167</v>
      </c>
      <c r="D766" t="s">
        <v>167</v>
      </c>
      <c r="E766" t="s">
        <v>176</v>
      </c>
      <c r="F766" t="s">
        <v>15</v>
      </c>
      <c r="G766">
        <v>2.4968957260504999E-2</v>
      </c>
      <c r="H766">
        <f t="shared" si="11"/>
        <v>2.4968957260504999E-2</v>
      </c>
      <c r="I766" t="s">
        <v>206</v>
      </c>
    </row>
    <row r="767" spans="1:9" x14ac:dyDescent="0.35">
      <c r="A767" t="s">
        <v>125</v>
      </c>
      <c r="B767" t="s">
        <v>166</v>
      </c>
      <c r="C767" t="s">
        <v>125</v>
      </c>
      <c r="D767" t="s">
        <v>167</v>
      </c>
      <c r="E767" t="s">
        <v>174</v>
      </c>
      <c r="F767" t="s">
        <v>15</v>
      </c>
      <c r="G767">
        <v>-5.0268360269843597E-2</v>
      </c>
      <c r="H767">
        <f t="shared" si="11"/>
        <v>5.0268360269843597E-2</v>
      </c>
      <c r="I767" t="s">
        <v>206</v>
      </c>
    </row>
    <row r="768" spans="1:9" x14ac:dyDescent="0.35">
      <c r="A768" t="s">
        <v>125</v>
      </c>
      <c r="B768" t="s">
        <v>166</v>
      </c>
      <c r="C768" t="s">
        <v>167</v>
      </c>
      <c r="D768" t="s">
        <v>125</v>
      </c>
      <c r="E768" t="s">
        <v>170</v>
      </c>
      <c r="F768" t="s">
        <v>15</v>
      </c>
      <c r="G768">
        <v>-6.1211173712359797E-2</v>
      </c>
      <c r="H768">
        <f t="shared" si="11"/>
        <v>6.1211173712359797E-2</v>
      </c>
      <c r="I768" t="s">
        <v>206</v>
      </c>
    </row>
    <row r="769" spans="1:9" x14ac:dyDescent="0.35">
      <c r="A769" t="s">
        <v>125</v>
      </c>
      <c r="B769" t="s">
        <v>166</v>
      </c>
      <c r="C769" t="s">
        <v>125</v>
      </c>
      <c r="D769" t="s">
        <v>125</v>
      </c>
      <c r="E769" t="s">
        <v>168</v>
      </c>
      <c r="F769" t="s">
        <v>15</v>
      </c>
      <c r="G769">
        <v>1.2423179577862599E-2</v>
      </c>
      <c r="H769">
        <f t="shared" si="11"/>
        <v>1.2423179577862599E-2</v>
      </c>
      <c r="I769" t="s">
        <v>206</v>
      </c>
    </row>
    <row r="770" spans="1:9" x14ac:dyDescent="0.35">
      <c r="A770" t="s">
        <v>76</v>
      </c>
      <c r="B770" t="s">
        <v>178</v>
      </c>
      <c r="C770" t="s">
        <v>167</v>
      </c>
      <c r="D770" t="s">
        <v>167</v>
      </c>
      <c r="E770" t="s">
        <v>184</v>
      </c>
      <c r="F770" t="s">
        <v>16</v>
      </c>
      <c r="G770">
        <v>3.1672807106995E-2</v>
      </c>
      <c r="H770">
        <f t="shared" si="11"/>
        <v>3.1672807106995E-2</v>
      </c>
      <c r="I770" t="s">
        <v>206</v>
      </c>
    </row>
    <row r="771" spans="1:9" x14ac:dyDescent="0.35">
      <c r="A771" t="s">
        <v>76</v>
      </c>
      <c r="B771" t="s">
        <v>178</v>
      </c>
      <c r="C771" t="s">
        <v>125</v>
      </c>
      <c r="D771" t="s">
        <v>167</v>
      </c>
      <c r="E771" t="s">
        <v>183</v>
      </c>
      <c r="F771" t="s">
        <v>16</v>
      </c>
      <c r="G771">
        <v>-8.1095817203338999E-2</v>
      </c>
      <c r="H771">
        <f t="shared" ref="H771:H801" si="12">ABS(G771)</f>
        <v>8.1095817203338999E-2</v>
      </c>
      <c r="I771" t="s">
        <v>206</v>
      </c>
    </row>
    <row r="772" spans="1:9" x14ac:dyDescent="0.35">
      <c r="A772" t="s">
        <v>76</v>
      </c>
      <c r="B772" t="s">
        <v>178</v>
      </c>
      <c r="C772" t="s">
        <v>167</v>
      </c>
      <c r="D772" t="s">
        <v>125</v>
      </c>
      <c r="E772" t="s">
        <v>182</v>
      </c>
      <c r="F772" t="s">
        <v>16</v>
      </c>
      <c r="G772">
        <v>7.5511190134534001E-3</v>
      </c>
      <c r="H772">
        <f t="shared" si="12"/>
        <v>7.5511190134534001E-3</v>
      </c>
      <c r="I772" t="s">
        <v>206</v>
      </c>
    </row>
    <row r="773" spans="1:9" x14ac:dyDescent="0.35">
      <c r="A773" t="s">
        <v>76</v>
      </c>
      <c r="B773" t="s">
        <v>178</v>
      </c>
      <c r="C773" t="s">
        <v>125</v>
      </c>
      <c r="D773" t="s">
        <v>125</v>
      </c>
      <c r="E773" t="s">
        <v>179</v>
      </c>
      <c r="F773" t="s">
        <v>16</v>
      </c>
      <c r="G773">
        <v>-1.6580931054656901E-2</v>
      </c>
      <c r="H773">
        <f t="shared" si="12"/>
        <v>1.6580931054656901E-2</v>
      </c>
      <c r="I773" t="s">
        <v>206</v>
      </c>
    </row>
    <row r="774" spans="1:9" x14ac:dyDescent="0.35">
      <c r="A774" t="s">
        <v>76</v>
      </c>
      <c r="B774" t="s">
        <v>166</v>
      </c>
      <c r="C774" t="s">
        <v>167</v>
      </c>
      <c r="D774" t="s">
        <v>167</v>
      </c>
      <c r="E774" t="s">
        <v>176</v>
      </c>
      <c r="F774" t="s">
        <v>16</v>
      </c>
      <c r="G774">
        <v>-6.6381930050519497E-2</v>
      </c>
      <c r="H774">
        <f t="shared" si="12"/>
        <v>6.6381930050519497E-2</v>
      </c>
      <c r="I774" t="s">
        <v>206</v>
      </c>
    </row>
    <row r="775" spans="1:9" x14ac:dyDescent="0.35">
      <c r="A775" t="s">
        <v>76</v>
      </c>
      <c r="B775" t="s">
        <v>166</v>
      </c>
      <c r="C775" t="s">
        <v>125</v>
      </c>
      <c r="D775" t="s">
        <v>167</v>
      </c>
      <c r="E775" t="s">
        <v>174</v>
      </c>
      <c r="F775" t="s">
        <v>16</v>
      </c>
      <c r="G775">
        <v>5.6181906124950203E-3</v>
      </c>
      <c r="H775">
        <f t="shared" si="12"/>
        <v>5.6181906124950203E-3</v>
      </c>
      <c r="I775" t="s">
        <v>206</v>
      </c>
    </row>
    <row r="776" spans="1:9" x14ac:dyDescent="0.35">
      <c r="A776" t="s">
        <v>76</v>
      </c>
      <c r="B776" t="s">
        <v>166</v>
      </c>
      <c r="C776" t="s">
        <v>167</v>
      </c>
      <c r="D776" t="s">
        <v>125</v>
      </c>
      <c r="E776" t="s">
        <v>170</v>
      </c>
      <c r="F776" t="s">
        <v>16</v>
      </c>
      <c r="G776">
        <v>-2.21420657934134E-2</v>
      </c>
      <c r="H776">
        <f t="shared" si="12"/>
        <v>2.21420657934134E-2</v>
      </c>
      <c r="I776" t="s">
        <v>206</v>
      </c>
    </row>
    <row r="777" spans="1:9" x14ac:dyDescent="0.35">
      <c r="A777" t="s">
        <v>76</v>
      </c>
      <c r="B777" t="s">
        <v>166</v>
      </c>
      <c r="C777" t="s">
        <v>125</v>
      </c>
      <c r="D777" t="s">
        <v>125</v>
      </c>
      <c r="E777" t="s">
        <v>168</v>
      </c>
      <c r="F777" t="s">
        <v>16</v>
      </c>
      <c r="G777">
        <v>3.5139731365752103E-2</v>
      </c>
      <c r="H777">
        <f t="shared" si="12"/>
        <v>3.5139731365752103E-2</v>
      </c>
      <c r="I777" t="s">
        <v>206</v>
      </c>
    </row>
    <row r="778" spans="1:9" x14ac:dyDescent="0.35">
      <c r="A778" t="s">
        <v>125</v>
      </c>
      <c r="B778" t="s">
        <v>178</v>
      </c>
      <c r="C778" t="s">
        <v>167</v>
      </c>
      <c r="D778" t="s">
        <v>167</v>
      </c>
      <c r="E778" t="s">
        <v>184</v>
      </c>
      <c r="F778" t="s">
        <v>16</v>
      </c>
      <c r="G778">
        <v>-1.7247387342817399E-2</v>
      </c>
      <c r="H778">
        <f t="shared" si="12"/>
        <v>1.7247387342817399E-2</v>
      </c>
      <c r="I778" t="s">
        <v>206</v>
      </c>
    </row>
    <row r="779" spans="1:9" x14ac:dyDescent="0.35">
      <c r="A779" t="s">
        <v>125</v>
      </c>
      <c r="B779" t="s">
        <v>178</v>
      </c>
      <c r="C779" t="s">
        <v>125</v>
      </c>
      <c r="D779" t="s">
        <v>167</v>
      </c>
      <c r="E779" t="s">
        <v>183</v>
      </c>
      <c r="F779" t="s">
        <v>16</v>
      </c>
      <c r="G779">
        <v>-7.7935502775770701E-2</v>
      </c>
      <c r="H779">
        <f t="shared" si="12"/>
        <v>7.7935502775770701E-2</v>
      </c>
      <c r="I779" t="s">
        <v>206</v>
      </c>
    </row>
    <row r="780" spans="1:9" x14ac:dyDescent="0.35">
      <c r="A780" t="s">
        <v>125</v>
      </c>
      <c r="B780" t="s">
        <v>178</v>
      </c>
      <c r="C780" t="s">
        <v>167</v>
      </c>
      <c r="D780" t="s">
        <v>125</v>
      </c>
      <c r="E780" t="s">
        <v>182</v>
      </c>
      <c r="F780" t="s">
        <v>16</v>
      </c>
      <c r="G780">
        <v>-1.0494728433816001E-2</v>
      </c>
      <c r="H780">
        <f t="shared" si="12"/>
        <v>1.0494728433816001E-2</v>
      </c>
      <c r="I780" t="s">
        <v>206</v>
      </c>
    </row>
    <row r="781" spans="1:9" x14ac:dyDescent="0.35">
      <c r="A781" t="s">
        <v>125</v>
      </c>
      <c r="B781" t="s">
        <v>178</v>
      </c>
      <c r="C781" t="s">
        <v>125</v>
      </c>
      <c r="D781" t="s">
        <v>125</v>
      </c>
      <c r="E781" t="s">
        <v>179</v>
      </c>
      <c r="F781" t="s">
        <v>16</v>
      </c>
      <c r="G781">
        <v>-6.4324392927388493E-2</v>
      </c>
      <c r="H781">
        <f t="shared" si="12"/>
        <v>6.4324392927388493E-2</v>
      </c>
      <c r="I781" t="s">
        <v>206</v>
      </c>
    </row>
    <row r="782" spans="1:9" x14ac:dyDescent="0.35">
      <c r="A782" t="s">
        <v>125</v>
      </c>
      <c r="B782" t="s">
        <v>166</v>
      </c>
      <c r="C782" t="s">
        <v>167</v>
      </c>
      <c r="D782" t="s">
        <v>167</v>
      </c>
      <c r="E782" t="s">
        <v>176</v>
      </c>
      <c r="F782" t="s">
        <v>16</v>
      </c>
      <c r="G782">
        <v>2.1136776437176399E-2</v>
      </c>
      <c r="H782">
        <f t="shared" si="12"/>
        <v>2.1136776437176399E-2</v>
      </c>
      <c r="I782" t="s">
        <v>206</v>
      </c>
    </row>
    <row r="783" spans="1:9" x14ac:dyDescent="0.35">
      <c r="A783" t="s">
        <v>125</v>
      </c>
      <c r="B783" t="s">
        <v>166</v>
      </c>
      <c r="C783" t="s">
        <v>125</v>
      </c>
      <c r="D783" t="s">
        <v>167</v>
      </c>
      <c r="E783" t="s">
        <v>174</v>
      </c>
      <c r="F783" t="s">
        <v>16</v>
      </c>
      <c r="G783">
        <v>1.42846904824372E-2</v>
      </c>
      <c r="H783">
        <f t="shared" si="12"/>
        <v>1.42846904824372E-2</v>
      </c>
      <c r="I783" t="s">
        <v>206</v>
      </c>
    </row>
    <row r="784" spans="1:9" x14ac:dyDescent="0.35">
      <c r="A784" t="s">
        <v>125</v>
      </c>
      <c r="B784" t="s">
        <v>166</v>
      </c>
      <c r="C784" t="s">
        <v>167</v>
      </c>
      <c r="D784" t="s">
        <v>125</v>
      </c>
      <c r="E784" t="s">
        <v>170</v>
      </c>
      <c r="F784" t="s">
        <v>16</v>
      </c>
      <c r="G784">
        <v>-9.5070016512615002E-4</v>
      </c>
      <c r="H784">
        <f t="shared" si="12"/>
        <v>9.5070016512615002E-4</v>
      </c>
      <c r="I784" t="s">
        <v>206</v>
      </c>
    </row>
    <row r="785" spans="1:9" x14ac:dyDescent="0.35">
      <c r="A785" t="s">
        <v>125</v>
      </c>
      <c r="B785" t="s">
        <v>166</v>
      </c>
      <c r="C785" t="s">
        <v>125</v>
      </c>
      <c r="D785" t="s">
        <v>125</v>
      </c>
      <c r="E785" t="s">
        <v>168</v>
      </c>
      <c r="F785" t="s">
        <v>16</v>
      </c>
      <c r="G785">
        <v>-1.0047859426834E-2</v>
      </c>
      <c r="H785">
        <f t="shared" si="12"/>
        <v>1.0047859426834E-2</v>
      </c>
      <c r="I785" t="s">
        <v>206</v>
      </c>
    </row>
    <row r="786" spans="1:9" x14ac:dyDescent="0.35">
      <c r="A786" t="s">
        <v>76</v>
      </c>
      <c r="B786" t="s">
        <v>178</v>
      </c>
      <c r="C786" t="s">
        <v>167</v>
      </c>
      <c r="D786" t="s">
        <v>167</v>
      </c>
      <c r="E786" t="s">
        <v>184</v>
      </c>
      <c r="F786" t="s">
        <v>73</v>
      </c>
      <c r="G786">
        <v>1.69669902196386E-2</v>
      </c>
      <c r="H786">
        <f t="shared" si="12"/>
        <v>1.69669902196386E-2</v>
      </c>
      <c r="I786" t="s">
        <v>206</v>
      </c>
    </row>
    <row r="787" spans="1:9" x14ac:dyDescent="0.35">
      <c r="A787" t="s">
        <v>76</v>
      </c>
      <c r="B787" t="s">
        <v>178</v>
      </c>
      <c r="C787" t="s">
        <v>125</v>
      </c>
      <c r="D787" t="s">
        <v>167</v>
      </c>
      <c r="E787" t="s">
        <v>183</v>
      </c>
      <c r="F787" t="s">
        <v>73</v>
      </c>
      <c r="G787">
        <v>-2.6423623493493802E-2</v>
      </c>
      <c r="H787">
        <f t="shared" si="12"/>
        <v>2.6423623493493802E-2</v>
      </c>
      <c r="I787" t="s">
        <v>206</v>
      </c>
    </row>
    <row r="788" spans="1:9" x14ac:dyDescent="0.35">
      <c r="A788" t="s">
        <v>76</v>
      </c>
      <c r="B788" t="s">
        <v>178</v>
      </c>
      <c r="C788" t="s">
        <v>167</v>
      </c>
      <c r="D788" t="s">
        <v>125</v>
      </c>
      <c r="E788" t="s">
        <v>182</v>
      </c>
      <c r="F788" t="s">
        <v>73</v>
      </c>
      <c r="G788">
        <v>-3.8528707162008499E-2</v>
      </c>
      <c r="H788">
        <f t="shared" si="12"/>
        <v>3.8528707162008499E-2</v>
      </c>
      <c r="I788" t="s">
        <v>206</v>
      </c>
    </row>
    <row r="789" spans="1:9" x14ac:dyDescent="0.35">
      <c r="A789" t="s">
        <v>76</v>
      </c>
      <c r="B789" t="s">
        <v>178</v>
      </c>
      <c r="C789" t="s">
        <v>125</v>
      </c>
      <c r="D789" t="s">
        <v>125</v>
      </c>
      <c r="E789" t="s">
        <v>179</v>
      </c>
      <c r="F789" t="s">
        <v>73</v>
      </c>
      <c r="G789">
        <v>1.7051638680780301E-2</v>
      </c>
      <c r="H789">
        <f t="shared" si="12"/>
        <v>1.7051638680780301E-2</v>
      </c>
      <c r="I789" t="s">
        <v>206</v>
      </c>
    </row>
    <row r="790" spans="1:9" x14ac:dyDescent="0.35">
      <c r="A790" t="s">
        <v>76</v>
      </c>
      <c r="B790" t="s">
        <v>166</v>
      </c>
      <c r="C790" t="s">
        <v>167</v>
      </c>
      <c r="D790" t="s">
        <v>167</v>
      </c>
      <c r="E790" t="s">
        <v>176</v>
      </c>
      <c r="F790" t="s">
        <v>73</v>
      </c>
      <c r="G790">
        <v>-2.0849970579569201E-2</v>
      </c>
      <c r="H790">
        <f t="shared" si="12"/>
        <v>2.0849970579569201E-2</v>
      </c>
      <c r="I790" t="s">
        <v>206</v>
      </c>
    </row>
    <row r="791" spans="1:9" x14ac:dyDescent="0.35">
      <c r="A791" t="s">
        <v>76</v>
      </c>
      <c r="B791" t="s">
        <v>166</v>
      </c>
      <c r="C791" t="s">
        <v>125</v>
      </c>
      <c r="D791" t="s">
        <v>167</v>
      </c>
      <c r="E791" t="s">
        <v>174</v>
      </c>
      <c r="F791" t="s">
        <v>73</v>
      </c>
      <c r="G791">
        <v>-3.6767653790023898E-2</v>
      </c>
      <c r="H791">
        <f t="shared" si="12"/>
        <v>3.6767653790023898E-2</v>
      </c>
      <c r="I791" t="s">
        <v>206</v>
      </c>
    </row>
    <row r="792" spans="1:9" x14ac:dyDescent="0.35">
      <c r="A792" t="s">
        <v>76</v>
      </c>
      <c r="B792" t="s">
        <v>166</v>
      </c>
      <c r="C792" t="s">
        <v>167</v>
      </c>
      <c r="D792" t="s">
        <v>125</v>
      </c>
      <c r="E792" t="s">
        <v>170</v>
      </c>
      <c r="F792" t="s">
        <v>73</v>
      </c>
      <c r="G792">
        <v>-1.3991162475307699E-3</v>
      </c>
      <c r="H792">
        <f t="shared" si="12"/>
        <v>1.3991162475307699E-3</v>
      </c>
      <c r="I792" t="s">
        <v>206</v>
      </c>
    </row>
    <row r="793" spans="1:9" x14ac:dyDescent="0.35">
      <c r="A793" t="s">
        <v>76</v>
      </c>
      <c r="B793" t="s">
        <v>166</v>
      </c>
      <c r="C793" t="s">
        <v>125</v>
      </c>
      <c r="D793" t="s">
        <v>125</v>
      </c>
      <c r="E793" t="s">
        <v>168</v>
      </c>
      <c r="F793" t="s">
        <v>73</v>
      </c>
      <c r="G793">
        <v>-8.6151331276232507E-2</v>
      </c>
      <c r="H793">
        <f t="shared" si="12"/>
        <v>8.6151331276232507E-2</v>
      </c>
      <c r="I793" t="s">
        <v>206</v>
      </c>
    </row>
    <row r="794" spans="1:9" x14ac:dyDescent="0.35">
      <c r="A794" t="s">
        <v>125</v>
      </c>
      <c r="B794" t="s">
        <v>178</v>
      </c>
      <c r="C794" t="s">
        <v>167</v>
      </c>
      <c r="D794" t="s">
        <v>167</v>
      </c>
      <c r="E794" t="s">
        <v>184</v>
      </c>
      <c r="F794" t="s">
        <v>73</v>
      </c>
      <c r="G794">
        <v>4.16090055039397E-2</v>
      </c>
      <c r="H794">
        <f t="shared" si="12"/>
        <v>4.16090055039397E-2</v>
      </c>
      <c r="I794" t="s">
        <v>206</v>
      </c>
    </row>
    <row r="795" spans="1:9" x14ac:dyDescent="0.35">
      <c r="A795" t="s">
        <v>125</v>
      </c>
      <c r="B795" t="s">
        <v>178</v>
      </c>
      <c r="C795" t="s">
        <v>125</v>
      </c>
      <c r="D795" t="s">
        <v>167</v>
      </c>
      <c r="E795" t="s">
        <v>183</v>
      </c>
      <c r="F795" t="s">
        <v>73</v>
      </c>
      <c r="G795">
        <v>1.7836497039905599E-2</v>
      </c>
      <c r="H795">
        <f t="shared" si="12"/>
        <v>1.7836497039905599E-2</v>
      </c>
      <c r="I795" t="s">
        <v>206</v>
      </c>
    </row>
    <row r="796" spans="1:9" x14ac:dyDescent="0.35">
      <c r="A796" t="s">
        <v>125</v>
      </c>
      <c r="B796" t="s">
        <v>178</v>
      </c>
      <c r="C796" t="s">
        <v>167</v>
      </c>
      <c r="D796" t="s">
        <v>125</v>
      </c>
      <c r="E796" t="s">
        <v>182</v>
      </c>
      <c r="F796" t="s">
        <v>73</v>
      </c>
      <c r="G796">
        <v>8.2159260638509698E-3</v>
      </c>
      <c r="H796">
        <f t="shared" si="12"/>
        <v>8.2159260638509698E-3</v>
      </c>
      <c r="I796" t="s">
        <v>206</v>
      </c>
    </row>
    <row r="797" spans="1:9" x14ac:dyDescent="0.35">
      <c r="A797" t="s">
        <v>125</v>
      </c>
      <c r="B797" t="s">
        <v>178</v>
      </c>
      <c r="C797" t="s">
        <v>125</v>
      </c>
      <c r="D797" t="s">
        <v>125</v>
      </c>
      <c r="E797" t="s">
        <v>179</v>
      </c>
      <c r="F797" t="s">
        <v>73</v>
      </c>
      <c r="G797">
        <v>-3.5860934884283803E-2</v>
      </c>
      <c r="H797">
        <f t="shared" si="12"/>
        <v>3.5860934884283803E-2</v>
      </c>
      <c r="I797" t="s">
        <v>206</v>
      </c>
    </row>
    <row r="798" spans="1:9" x14ac:dyDescent="0.35">
      <c r="A798" t="s">
        <v>125</v>
      </c>
      <c r="B798" t="s">
        <v>166</v>
      </c>
      <c r="C798" t="s">
        <v>167</v>
      </c>
      <c r="D798" t="s">
        <v>167</v>
      </c>
      <c r="E798" t="s">
        <v>176</v>
      </c>
      <c r="F798" t="s">
        <v>73</v>
      </c>
      <c r="G798">
        <v>7.7942738590539998E-3</v>
      </c>
      <c r="H798">
        <f t="shared" si="12"/>
        <v>7.7942738590539998E-3</v>
      </c>
      <c r="I798" t="s">
        <v>206</v>
      </c>
    </row>
    <row r="799" spans="1:9" x14ac:dyDescent="0.35">
      <c r="A799" t="s">
        <v>125</v>
      </c>
      <c r="B799" t="s">
        <v>166</v>
      </c>
      <c r="C799" t="s">
        <v>125</v>
      </c>
      <c r="D799" t="s">
        <v>167</v>
      </c>
      <c r="E799" t="s">
        <v>174</v>
      </c>
      <c r="F799" t="s">
        <v>73</v>
      </c>
      <c r="G799">
        <v>-2.48803406179787E-2</v>
      </c>
      <c r="H799">
        <f t="shared" si="12"/>
        <v>2.48803406179787E-2</v>
      </c>
      <c r="I799" t="s">
        <v>206</v>
      </c>
    </row>
    <row r="800" spans="1:9" x14ac:dyDescent="0.35">
      <c r="A800" t="s">
        <v>125</v>
      </c>
      <c r="B800" t="s">
        <v>166</v>
      </c>
      <c r="C800" t="s">
        <v>167</v>
      </c>
      <c r="D800" t="s">
        <v>125</v>
      </c>
      <c r="E800" t="s">
        <v>170</v>
      </c>
      <c r="F800" t="s">
        <v>73</v>
      </c>
      <c r="G800">
        <v>-2.5659445238976598E-2</v>
      </c>
      <c r="H800">
        <f t="shared" si="12"/>
        <v>2.5659445238976598E-2</v>
      </c>
      <c r="I800" t="s">
        <v>206</v>
      </c>
    </row>
    <row r="801" spans="1:9" x14ac:dyDescent="0.35">
      <c r="A801" t="s">
        <v>125</v>
      </c>
      <c r="B801" t="s">
        <v>166</v>
      </c>
      <c r="C801" t="s">
        <v>125</v>
      </c>
      <c r="D801" t="s">
        <v>125</v>
      </c>
      <c r="E801" t="s">
        <v>168</v>
      </c>
      <c r="F801" t="s">
        <v>73</v>
      </c>
      <c r="G801">
        <v>-1.5839098544852499E-2</v>
      </c>
      <c r="H801">
        <f t="shared" si="12"/>
        <v>1.5839098544852499E-2</v>
      </c>
      <c r="I801" t="s">
        <v>206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E20F0-D96B-4D5B-9321-D891D8311C4E}">
  <dimension ref="A1:O271"/>
  <sheetViews>
    <sheetView workbookViewId="0">
      <selection activeCell="J4" sqref="J4"/>
    </sheetView>
  </sheetViews>
  <sheetFormatPr defaultRowHeight="14.5" x14ac:dyDescent="0.35"/>
  <sheetData>
    <row r="1" spans="1:15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239</v>
      </c>
      <c r="H1" t="s">
        <v>240</v>
      </c>
      <c r="I1" t="s">
        <v>241</v>
      </c>
      <c r="J1" t="s">
        <v>242</v>
      </c>
      <c r="K1" t="s">
        <v>243</v>
      </c>
      <c r="L1" t="s">
        <v>244</v>
      </c>
      <c r="M1" t="s">
        <v>245</v>
      </c>
      <c r="N1" t="s">
        <v>246</v>
      </c>
      <c r="O1" t="s">
        <v>247</v>
      </c>
    </row>
    <row r="2" spans="1:15" x14ac:dyDescent="0.35">
      <c r="A2" t="s">
        <v>76</v>
      </c>
      <c r="B2" t="s">
        <v>166</v>
      </c>
      <c r="C2" t="s">
        <v>173</v>
      </c>
      <c r="D2" t="s">
        <v>125</v>
      </c>
      <c r="E2" t="s">
        <v>174</v>
      </c>
      <c r="F2">
        <v>11</v>
      </c>
      <c r="G2">
        <v>3</v>
      </c>
      <c r="H2">
        <v>41</v>
      </c>
      <c r="I2">
        <v>13.66666667</v>
      </c>
      <c r="J2" t="s">
        <v>248</v>
      </c>
      <c r="K2">
        <v>23</v>
      </c>
      <c r="L2">
        <v>1</v>
      </c>
      <c r="M2">
        <v>1.238</v>
      </c>
      <c r="N2">
        <v>11</v>
      </c>
      <c r="O2">
        <v>2</v>
      </c>
    </row>
    <row r="3" spans="1:15" x14ac:dyDescent="0.35">
      <c r="A3" t="s">
        <v>76</v>
      </c>
      <c r="B3" t="s">
        <v>166</v>
      </c>
      <c r="C3" t="s">
        <v>173</v>
      </c>
      <c r="D3" t="s">
        <v>125</v>
      </c>
      <c r="E3" t="s">
        <v>174</v>
      </c>
      <c r="F3">
        <v>21</v>
      </c>
      <c r="G3">
        <v>2</v>
      </c>
      <c r="H3">
        <v>24</v>
      </c>
      <c r="I3">
        <v>12</v>
      </c>
      <c r="J3" t="s">
        <v>248</v>
      </c>
      <c r="K3">
        <v>20.100000000000001</v>
      </c>
      <c r="L3">
        <v>2</v>
      </c>
      <c r="M3">
        <v>1.024</v>
      </c>
      <c r="N3">
        <v>13</v>
      </c>
      <c r="O3">
        <v>3</v>
      </c>
    </row>
    <row r="4" spans="1:15" x14ac:dyDescent="0.35">
      <c r="A4" t="s">
        <v>76</v>
      </c>
      <c r="B4" t="s">
        <v>166</v>
      </c>
      <c r="C4" t="s">
        <v>173</v>
      </c>
      <c r="D4" t="s">
        <v>125</v>
      </c>
      <c r="E4" t="s">
        <v>174</v>
      </c>
      <c r="F4">
        <v>35</v>
      </c>
      <c r="G4">
        <v>4</v>
      </c>
      <c r="H4">
        <v>36</v>
      </c>
      <c r="I4">
        <v>9</v>
      </c>
      <c r="J4" t="s">
        <v>248</v>
      </c>
      <c r="K4">
        <v>26.7</v>
      </c>
      <c r="L4">
        <v>1</v>
      </c>
      <c r="M4">
        <v>1.2625</v>
      </c>
      <c r="N4">
        <v>2</v>
      </c>
      <c r="O4">
        <v>1</v>
      </c>
    </row>
    <row r="5" spans="1:15" x14ac:dyDescent="0.35">
      <c r="A5" t="s">
        <v>76</v>
      </c>
      <c r="B5" t="s">
        <v>166</v>
      </c>
      <c r="C5" t="s">
        <v>173</v>
      </c>
      <c r="D5" t="s">
        <v>125</v>
      </c>
      <c r="E5" t="s">
        <v>174</v>
      </c>
      <c r="F5">
        <v>38</v>
      </c>
      <c r="G5">
        <v>2</v>
      </c>
      <c r="H5">
        <v>44</v>
      </c>
      <c r="I5">
        <v>22</v>
      </c>
      <c r="J5" t="s">
        <v>248</v>
      </c>
      <c r="K5">
        <v>15.6</v>
      </c>
      <c r="L5">
        <v>3</v>
      </c>
      <c r="M5">
        <v>1.2355</v>
      </c>
      <c r="N5">
        <v>15</v>
      </c>
      <c r="O5">
        <v>4</v>
      </c>
    </row>
    <row r="6" spans="1:15" x14ac:dyDescent="0.35">
      <c r="A6" t="s">
        <v>76</v>
      </c>
      <c r="B6" t="s">
        <v>166</v>
      </c>
      <c r="C6" t="s">
        <v>173</v>
      </c>
      <c r="D6" t="s">
        <v>125</v>
      </c>
      <c r="E6" t="s">
        <v>174</v>
      </c>
      <c r="F6">
        <v>42</v>
      </c>
      <c r="G6">
        <v>1</v>
      </c>
      <c r="H6">
        <v>9</v>
      </c>
      <c r="I6">
        <v>9</v>
      </c>
      <c r="J6" t="s">
        <v>248</v>
      </c>
      <c r="K6">
        <v>20.399999999999999</v>
      </c>
      <c r="L6">
        <v>1</v>
      </c>
      <c r="M6">
        <v>1.4815</v>
      </c>
      <c r="N6">
        <v>2</v>
      </c>
      <c r="O6">
        <v>1</v>
      </c>
    </row>
    <row r="7" spans="1:15" x14ac:dyDescent="0.35">
      <c r="A7" t="s">
        <v>76</v>
      </c>
      <c r="B7" t="s">
        <v>166</v>
      </c>
      <c r="C7" t="s">
        <v>173</v>
      </c>
      <c r="D7" t="s">
        <v>125</v>
      </c>
      <c r="E7" t="s">
        <v>174</v>
      </c>
      <c r="F7">
        <v>45</v>
      </c>
      <c r="G7">
        <v>4</v>
      </c>
      <c r="H7">
        <v>42</v>
      </c>
      <c r="I7">
        <v>10.5</v>
      </c>
      <c r="J7" t="s">
        <v>248</v>
      </c>
      <c r="K7">
        <v>11.7</v>
      </c>
      <c r="L7">
        <v>1</v>
      </c>
      <c r="M7">
        <v>1.2015</v>
      </c>
      <c r="N7">
        <v>2</v>
      </c>
      <c r="O7">
        <v>1</v>
      </c>
    </row>
    <row r="8" spans="1:15" x14ac:dyDescent="0.35">
      <c r="A8" t="s">
        <v>76</v>
      </c>
      <c r="B8" t="s">
        <v>166</v>
      </c>
      <c r="C8" t="s">
        <v>173</v>
      </c>
      <c r="D8" t="s">
        <v>125</v>
      </c>
      <c r="E8" t="s">
        <v>174</v>
      </c>
      <c r="F8">
        <v>59</v>
      </c>
      <c r="G8">
        <v>4</v>
      </c>
      <c r="H8">
        <v>26</v>
      </c>
      <c r="I8">
        <v>6.5</v>
      </c>
      <c r="J8" t="s">
        <v>248</v>
      </c>
      <c r="K8">
        <v>21.7</v>
      </c>
      <c r="L8">
        <v>2</v>
      </c>
      <c r="M8">
        <v>1.2789999999999999</v>
      </c>
      <c r="N8">
        <v>10</v>
      </c>
      <c r="O8">
        <v>2</v>
      </c>
    </row>
    <row r="9" spans="1:15" x14ac:dyDescent="0.35">
      <c r="A9" t="s">
        <v>76</v>
      </c>
      <c r="B9" t="s">
        <v>166</v>
      </c>
      <c r="C9" t="s">
        <v>173</v>
      </c>
      <c r="D9" t="s">
        <v>125</v>
      </c>
      <c r="E9" t="s">
        <v>174</v>
      </c>
      <c r="F9">
        <v>61</v>
      </c>
      <c r="G9">
        <v>3</v>
      </c>
      <c r="H9">
        <v>13</v>
      </c>
      <c r="I9">
        <v>4.3333333329999997</v>
      </c>
      <c r="J9" t="s">
        <v>248</v>
      </c>
      <c r="K9">
        <v>15.8</v>
      </c>
      <c r="L9">
        <v>2</v>
      </c>
      <c r="M9">
        <v>1.1065</v>
      </c>
      <c r="N9">
        <v>8</v>
      </c>
      <c r="O9">
        <v>2</v>
      </c>
    </row>
    <row r="10" spans="1:15" x14ac:dyDescent="0.35">
      <c r="A10" t="s">
        <v>76</v>
      </c>
      <c r="B10" t="s">
        <v>166</v>
      </c>
      <c r="C10" t="s">
        <v>173</v>
      </c>
      <c r="D10" t="s">
        <v>125</v>
      </c>
      <c r="E10" t="s">
        <v>174</v>
      </c>
      <c r="F10">
        <v>62</v>
      </c>
      <c r="G10">
        <v>4</v>
      </c>
      <c r="H10">
        <v>44</v>
      </c>
      <c r="I10">
        <v>11</v>
      </c>
      <c r="J10" t="s">
        <v>248</v>
      </c>
      <c r="K10">
        <v>20.399999999999999</v>
      </c>
      <c r="L10">
        <v>2</v>
      </c>
      <c r="M10">
        <v>1.3065</v>
      </c>
      <c r="N10">
        <v>12</v>
      </c>
      <c r="O10">
        <v>2</v>
      </c>
    </row>
    <row r="11" spans="1:15" x14ac:dyDescent="0.35">
      <c r="A11" t="s">
        <v>76</v>
      </c>
      <c r="B11" t="s">
        <v>166</v>
      </c>
      <c r="C11" t="s">
        <v>173</v>
      </c>
      <c r="D11" t="s">
        <v>167</v>
      </c>
      <c r="E11" t="s">
        <v>176</v>
      </c>
      <c r="F11">
        <v>2</v>
      </c>
      <c r="G11">
        <v>2</v>
      </c>
      <c r="H11">
        <v>5</v>
      </c>
      <c r="I11">
        <v>2.5</v>
      </c>
      <c r="J11" t="s">
        <v>248</v>
      </c>
      <c r="K11">
        <v>18.600000000000001</v>
      </c>
      <c r="L11">
        <v>1</v>
      </c>
      <c r="M11">
        <v>1.5665</v>
      </c>
      <c r="N11">
        <v>0</v>
      </c>
      <c r="O11">
        <v>0</v>
      </c>
    </row>
    <row r="12" spans="1:15" x14ac:dyDescent="0.35">
      <c r="A12" t="s">
        <v>76</v>
      </c>
      <c r="B12" t="s">
        <v>166</v>
      </c>
      <c r="C12" t="s">
        <v>173</v>
      </c>
      <c r="D12" t="s">
        <v>167</v>
      </c>
      <c r="E12" t="s">
        <v>176</v>
      </c>
      <c r="F12">
        <v>5</v>
      </c>
      <c r="G12">
        <v>1</v>
      </c>
      <c r="H12">
        <v>9</v>
      </c>
      <c r="I12">
        <v>9</v>
      </c>
      <c r="J12" t="s">
        <v>248</v>
      </c>
      <c r="K12">
        <v>17.8</v>
      </c>
      <c r="L12">
        <v>1</v>
      </c>
      <c r="M12">
        <v>1.1970000000000001</v>
      </c>
      <c r="N12">
        <v>5</v>
      </c>
      <c r="O12">
        <v>1</v>
      </c>
    </row>
    <row r="13" spans="1:15" x14ac:dyDescent="0.35">
      <c r="A13" t="s">
        <v>76</v>
      </c>
      <c r="B13" t="s">
        <v>166</v>
      </c>
      <c r="C13" t="s">
        <v>173</v>
      </c>
      <c r="D13" t="s">
        <v>167</v>
      </c>
      <c r="E13" t="s">
        <v>176</v>
      </c>
      <c r="F13">
        <v>11</v>
      </c>
      <c r="G13">
        <v>3</v>
      </c>
      <c r="H13">
        <v>46</v>
      </c>
      <c r="I13">
        <v>15.33333333</v>
      </c>
      <c r="J13" t="s">
        <v>248</v>
      </c>
      <c r="K13">
        <v>21.3</v>
      </c>
      <c r="L13">
        <v>1</v>
      </c>
      <c r="M13">
        <v>1.3050000000000002</v>
      </c>
      <c r="N13">
        <v>6</v>
      </c>
      <c r="O13">
        <v>1</v>
      </c>
    </row>
    <row r="14" spans="1:15" x14ac:dyDescent="0.35">
      <c r="A14" t="s">
        <v>76</v>
      </c>
      <c r="B14" t="s">
        <v>166</v>
      </c>
      <c r="C14" t="s">
        <v>173</v>
      </c>
      <c r="D14" t="s">
        <v>167</v>
      </c>
      <c r="E14" t="s">
        <v>176</v>
      </c>
      <c r="F14">
        <v>21</v>
      </c>
      <c r="G14">
        <v>2</v>
      </c>
      <c r="H14">
        <v>28</v>
      </c>
      <c r="I14">
        <v>14</v>
      </c>
      <c r="J14" t="s">
        <v>248</v>
      </c>
      <c r="K14">
        <v>15.8</v>
      </c>
      <c r="L14">
        <v>1</v>
      </c>
      <c r="M14">
        <v>1.4135</v>
      </c>
      <c r="N14">
        <v>2</v>
      </c>
      <c r="O14">
        <v>1</v>
      </c>
    </row>
    <row r="15" spans="1:15" x14ac:dyDescent="0.35">
      <c r="A15" t="s">
        <v>76</v>
      </c>
      <c r="B15" t="s">
        <v>166</v>
      </c>
      <c r="C15" t="s">
        <v>173</v>
      </c>
      <c r="D15" t="s">
        <v>167</v>
      </c>
      <c r="E15" t="s">
        <v>176</v>
      </c>
      <c r="F15">
        <v>22</v>
      </c>
      <c r="G15">
        <v>3</v>
      </c>
      <c r="H15">
        <v>34</v>
      </c>
      <c r="I15">
        <v>11.33333333</v>
      </c>
      <c r="J15" t="s">
        <v>248</v>
      </c>
      <c r="K15">
        <v>23.1</v>
      </c>
      <c r="L15">
        <v>2</v>
      </c>
      <c r="M15">
        <v>1.357</v>
      </c>
      <c r="N15">
        <v>9</v>
      </c>
      <c r="O15">
        <v>2</v>
      </c>
    </row>
    <row r="16" spans="1:15" x14ac:dyDescent="0.35">
      <c r="A16" t="s">
        <v>76</v>
      </c>
      <c r="B16" t="s">
        <v>166</v>
      </c>
      <c r="C16" t="s">
        <v>173</v>
      </c>
      <c r="D16" t="s">
        <v>167</v>
      </c>
      <c r="E16" t="s">
        <v>176</v>
      </c>
      <c r="F16">
        <v>23</v>
      </c>
      <c r="G16">
        <v>2</v>
      </c>
      <c r="H16">
        <v>24</v>
      </c>
      <c r="I16">
        <v>12</v>
      </c>
      <c r="J16" t="s">
        <v>248</v>
      </c>
      <c r="K16">
        <v>15.7</v>
      </c>
      <c r="L16">
        <v>1</v>
      </c>
      <c r="M16">
        <v>1.155</v>
      </c>
      <c r="N16">
        <v>1</v>
      </c>
      <c r="O16">
        <v>1</v>
      </c>
    </row>
    <row r="17" spans="1:15" x14ac:dyDescent="0.35">
      <c r="A17" t="s">
        <v>76</v>
      </c>
      <c r="B17" t="s">
        <v>166</v>
      </c>
      <c r="C17" t="s">
        <v>173</v>
      </c>
      <c r="D17" t="s">
        <v>167</v>
      </c>
      <c r="E17" t="s">
        <v>176</v>
      </c>
      <c r="F17">
        <v>25</v>
      </c>
      <c r="G17">
        <v>1</v>
      </c>
      <c r="H17">
        <v>3</v>
      </c>
      <c r="I17">
        <v>3</v>
      </c>
      <c r="J17" t="s">
        <v>248</v>
      </c>
      <c r="K17">
        <v>19.8</v>
      </c>
      <c r="L17">
        <v>1</v>
      </c>
      <c r="M17">
        <v>1.3574999999999999</v>
      </c>
      <c r="N17">
        <v>5</v>
      </c>
      <c r="O17">
        <v>1</v>
      </c>
    </row>
    <row r="18" spans="1:15" x14ac:dyDescent="0.35">
      <c r="A18" t="s">
        <v>76</v>
      </c>
      <c r="B18" t="s">
        <v>166</v>
      </c>
      <c r="C18" t="s">
        <v>173</v>
      </c>
      <c r="D18" t="s">
        <v>167</v>
      </c>
      <c r="E18" t="s">
        <v>176</v>
      </c>
      <c r="F18">
        <v>33</v>
      </c>
      <c r="G18">
        <v>2</v>
      </c>
      <c r="H18">
        <v>5</v>
      </c>
      <c r="I18">
        <v>2.5</v>
      </c>
      <c r="J18" t="s">
        <v>248</v>
      </c>
      <c r="K18">
        <v>26.4</v>
      </c>
      <c r="L18">
        <v>1</v>
      </c>
      <c r="M18">
        <v>1.2734999999999999</v>
      </c>
      <c r="N18">
        <v>8</v>
      </c>
      <c r="O18">
        <v>2</v>
      </c>
    </row>
    <row r="19" spans="1:15" x14ac:dyDescent="0.35">
      <c r="A19" t="s">
        <v>76</v>
      </c>
      <c r="B19" t="s">
        <v>166</v>
      </c>
      <c r="C19" t="s">
        <v>167</v>
      </c>
      <c r="D19" t="s">
        <v>167</v>
      </c>
      <c r="E19" t="s">
        <v>170</v>
      </c>
      <c r="F19">
        <v>6</v>
      </c>
      <c r="G19">
        <v>3</v>
      </c>
      <c r="H19">
        <v>25</v>
      </c>
      <c r="I19">
        <v>8.3333333330000006</v>
      </c>
      <c r="J19" t="s">
        <v>248</v>
      </c>
      <c r="K19">
        <v>30.9</v>
      </c>
      <c r="L19">
        <v>1</v>
      </c>
      <c r="M19">
        <v>1.5154999999999998</v>
      </c>
      <c r="N19">
        <v>1</v>
      </c>
      <c r="O19">
        <v>1</v>
      </c>
    </row>
    <row r="20" spans="1:15" x14ac:dyDescent="0.35">
      <c r="A20" t="s">
        <v>76</v>
      </c>
      <c r="B20" t="s">
        <v>166</v>
      </c>
      <c r="C20" t="s">
        <v>167</v>
      </c>
      <c r="D20" t="s">
        <v>167</v>
      </c>
      <c r="E20" t="s">
        <v>170</v>
      </c>
      <c r="F20">
        <v>20</v>
      </c>
      <c r="G20">
        <v>3</v>
      </c>
      <c r="H20">
        <v>12</v>
      </c>
      <c r="I20">
        <v>4</v>
      </c>
      <c r="J20" t="s">
        <v>248</v>
      </c>
      <c r="K20">
        <v>11.7</v>
      </c>
      <c r="L20">
        <v>1</v>
      </c>
      <c r="M20">
        <v>1.2484999999999999</v>
      </c>
      <c r="N20">
        <v>1</v>
      </c>
      <c r="O20">
        <v>1</v>
      </c>
    </row>
    <row r="21" spans="1:15" x14ac:dyDescent="0.35">
      <c r="A21" t="s">
        <v>76</v>
      </c>
      <c r="B21" t="s">
        <v>166</v>
      </c>
      <c r="C21" t="s">
        <v>167</v>
      </c>
      <c r="D21" t="s">
        <v>167</v>
      </c>
      <c r="E21" t="s">
        <v>170</v>
      </c>
      <c r="F21">
        <v>31</v>
      </c>
      <c r="G21">
        <v>4</v>
      </c>
      <c r="H21">
        <v>31</v>
      </c>
      <c r="I21">
        <v>7.75</v>
      </c>
      <c r="J21" t="s">
        <v>248</v>
      </c>
      <c r="K21">
        <v>20.8</v>
      </c>
      <c r="L21">
        <v>1</v>
      </c>
      <c r="M21">
        <v>1.272</v>
      </c>
      <c r="N21">
        <v>8</v>
      </c>
      <c r="O21">
        <v>2</v>
      </c>
    </row>
    <row r="22" spans="1:15" x14ac:dyDescent="0.35">
      <c r="A22" t="s">
        <v>76</v>
      </c>
      <c r="B22" t="s">
        <v>166</v>
      </c>
      <c r="C22" t="s">
        <v>167</v>
      </c>
      <c r="D22" t="s">
        <v>167</v>
      </c>
      <c r="E22" t="s">
        <v>170</v>
      </c>
      <c r="F22">
        <v>50</v>
      </c>
      <c r="G22">
        <v>1</v>
      </c>
      <c r="H22">
        <v>1</v>
      </c>
      <c r="I22">
        <v>1</v>
      </c>
      <c r="J22" t="s">
        <v>248</v>
      </c>
      <c r="K22">
        <v>18.2</v>
      </c>
      <c r="L22">
        <v>2</v>
      </c>
      <c r="M22">
        <v>1.2095</v>
      </c>
      <c r="N22">
        <v>11</v>
      </c>
      <c r="O22">
        <v>2</v>
      </c>
    </row>
    <row r="23" spans="1:15" x14ac:dyDescent="0.35">
      <c r="A23" t="s">
        <v>76</v>
      </c>
      <c r="B23" t="s">
        <v>166</v>
      </c>
      <c r="C23" t="s">
        <v>167</v>
      </c>
      <c r="D23" t="s">
        <v>167</v>
      </c>
      <c r="E23" t="s">
        <v>170</v>
      </c>
      <c r="F23">
        <v>57</v>
      </c>
      <c r="G23">
        <v>4</v>
      </c>
      <c r="H23">
        <v>21</v>
      </c>
      <c r="I23">
        <v>5.25</v>
      </c>
      <c r="J23" t="s">
        <v>248</v>
      </c>
      <c r="K23">
        <v>21.2</v>
      </c>
      <c r="L23">
        <v>2</v>
      </c>
      <c r="M23">
        <v>1.0914999999999999</v>
      </c>
      <c r="N23">
        <v>12</v>
      </c>
      <c r="O23">
        <v>2</v>
      </c>
    </row>
    <row r="24" spans="1:15" x14ac:dyDescent="0.35">
      <c r="A24" t="s">
        <v>76</v>
      </c>
      <c r="B24" t="s">
        <v>166</v>
      </c>
      <c r="C24" t="s">
        <v>167</v>
      </c>
      <c r="D24" t="s">
        <v>167</v>
      </c>
      <c r="E24" t="s">
        <v>170</v>
      </c>
      <c r="F24">
        <v>59</v>
      </c>
      <c r="G24">
        <v>3</v>
      </c>
      <c r="H24">
        <v>23</v>
      </c>
      <c r="I24">
        <v>7.6666666670000003</v>
      </c>
      <c r="J24" t="s">
        <v>248</v>
      </c>
      <c r="K24">
        <v>15.2</v>
      </c>
      <c r="L24">
        <v>1</v>
      </c>
      <c r="M24">
        <v>1.2150000000000001</v>
      </c>
      <c r="N24">
        <v>9</v>
      </c>
      <c r="O24">
        <v>1</v>
      </c>
    </row>
    <row r="25" spans="1:15" x14ac:dyDescent="0.35">
      <c r="A25" t="s">
        <v>76</v>
      </c>
      <c r="B25" t="s">
        <v>166</v>
      </c>
      <c r="C25" t="s">
        <v>167</v>
      </c>
      <c r="D25" t="s">
        <v>167</v>
      </c>
      <c r="E25" t="s">
        <v>170</v>
      </c>
      <c r="F25">
        <v>64</v>
      </c>
      <c r="G25">
        <v>3</v>
      </c>
      <c r="H25">
        <v>29</v>
      </c>
      <c r="I25">
        <v>9.6666666669999994</v>
      </c>
      <c r="J25" t="s">
        <v>248</v>
      </c>
      <c r="K25">
        <v>17</v>
      </c>
      <c r="L25">
        <v>2</v>
      </c>
      <c r="M25">
        <v>1.129</v>
      </c>
      <c r="N25">
        <v>14</v>
      </c>
      <c r="O25">
        <v>2</v>
      </c>
    </row>
    <row r="26" spans="1:15" x14ac:dyDescent="0.35">
      <c r="A26" t="s">
        <v>76</v>
      </c>
      <c r="B26" t="s">
        <v>166</v>
      </c>
      <c r="C26" t="s">
        <v>167</v>
      </c>
      <c r="D26" t="s">
        <v>167</v>
      </c>
      <c r="E26" t="s">
        <v>170</v>
      </c>
      <c r="F26">
        <v>68</v>
      </c>
      <c r="G26">
        <v>3</v>
      </c>
      <c r="H26">
        <v>36</v>
      </c>
      <c r="I26">
        <v>12</v>
      </c>
      <c r="J26" t="s">
        <v>248</v>
      </c>
      <c r="K26">
        <v>13.1</v>
      </c>
      <c r="L26">
        <v>1</v>
      </c>
      <c r="M26">
        <v>1.0960000000000001</v>
      </c>
      <c r="N26">
        <v>3</v>
      </c>
      <c r="O26">
        <v>1</v>
      </c>
    </row>
    <row r="27" spans="1:15" x14ac:dyDescent="0.35">
      <c r="A27" t="s">
        <v>76</v>
      </c>
      <c r="B27" t="s">
        <v>166</v>
      </c>
      <c r="C27" t="s">
        <v>167</v>
      </c>
      <c r="D27" t="s">
        <v>125</v>
      </c>
      <c r="E27" t="s">
        <v>168</v>
      </c>
      <c r="F27">
        <v>1</v>
      </c>
      <c r="G27">
        <v>3</v>
      </c>
      <c r="H27">
        <v>42</v>
      </c>
      <c r="I27">
        <v>14</v>
      </c>
      <c r="J27" t="s">
        <v>248</v>
      </c>
      <c r="K27">
        <v>14.5</v>
      </c>
      <c r="L27">
        <v>1</v>
      </c>
      <c r="M27">
        <v>0.98499999999999999</v>
      </c>
      <c r="N27">
        <v>2</v>
      </c>
      <c r="O27">
        <v>1</v>
      </c>
    </row>
    <row r="28" spans="1:15" x14ac:dyDescent="0.35">
      <c r="A28" t="s">
        <v>76</v>
      </c>
      <c r="B28" t="s">
        <v>166</v>
      </c>
      <c r="C28" t="s">
        <v>167</v>
      </c>
      <c r="D28" t="s">
        <v>125</v>
      </c>
      <c r="E28" t="s">
        <v>168</v>
      </c>
      <c r="F28">
        <v>15</v>
      </c>
      <c r="G28">
        <v>4</v>
      </c>
      <c r="H28">
        <v>16</v>
      </c>
      <c r="I28">
        <v>4</v>
      </c>
      <c r="J28" t="s">
        <v>248</v>
      </c>
      <c r="K28">
        <v>18.399999999999999</v>
      </c>
      <c r="L28">
        <v>1</v>
      </c>
      <c r="M28">
        <v>1.492</v>
      </c>
      <c r="N28">
        <v>0</v>
      </c>
      <c r="O28">
        <v>0</v>
      </c>
    </row>
    <row r="29" spans="1:15" x14ac:dyDescent="0.35">
      <c r="A29" t="s">
        <v>76</v>
      </c>
      <c r="B29" t="s">
        <v>166</v>
      </c>
      <c r="C29" t="s">
        <v>167</v>
      </c>
      <c r="D29" t="s">
        <v>125</v>
      </c>
      <c r="E29" t="s">
        <v>168</v>
      </c>
      <c r="F29">
        <v>23</v>
      </c>
      <c r="G29">
        <v>3</v>
      </c>
      <c r="H29">
        <v>16</v>
      </c>
      <c r="I29">
        <v>5.3333333329999997</v>
      </c>
      <c r="J29" t="s">
        <v>248</v>
      </c>
      <c r="K29">
        <v>17.600000000000001</v>
      </c>
      <c r="L29">
        <v>2</v>
      </c>
      <c r="M29">
        <v>1.4019999999999999</v>
      </c>
      <c r="N29">
        <v>8</v>
      </c>
      <c r="O29">
        <v>2</v>
      </c>
    </row>
    <row r="30" spans="1:15" x14ac:dyDescent="0.35">
      <c r="A30" t="s">
        <v>76</v>
      </c>
      <c r="B30" t="s">
        <v>166</v>
      </c>
      <c r="C30" t="s">
        <v>167</v>
      </c>
      <c r="D30" t="s">
        <v>125</v>
      </c>
      <c r="E30" t="s">
        <v>168</v>
      </c>
      <c r="F30">
        <v>26</v>
      </c>
      <c r="G30">
        <v>4</v>
      </c>
      <c r="H30">
        <v>44</v>
      </c>
      <c r="I30">
        <v>11</v>
      </c>
      <c r="J30" t="s">
        <v>248</v>
      </c>
      <c r="K30">
        <v>18.600000000000001</v>
      </c>
      <c r="L30">
        <v>1</v>
      </c>
      <c r="M30">
        <v>1.4175</v>
      </c>
      <c r="N30">
        <v>0</v>
      </c>
      <c r="O30">
        <v>0</v>
      </c>
    </row>
    <row r="31" spans="1:15" x14ac:dyDescent="0.35">
      <c r="A31" t="s">
        <v>76</v>
      </c>
      <c r="B31" t="s">
        <v>166</v>
      </c>
      <c r="C31" t="s">
        <v>167</v>
      </c>
      <c r="D31" t="s">
        <v>125</v>
      </c>
      <c r="E31" t="s">
        <v>168</v>
      </c>
      <c r="F31">
        <v>28</v>
      </c>
      <c r="G31">
        <v>1</v>
      </c>
      <c r="H31">
        <v>2</v>
      </c>
      <c r="I31">
        <v>2</v>
      </c>
      <c r="J31" t="s">
        <v>248</v>
      </c>
      <c r="K31">
        <v>11.8</v>
      </c>
      <c r="L31">
        <v>1</v>
      </c>
      <c r="M31">
        <v>1.202</v>
      </c>
      <c r="N31">
        <v>6</v>
      </c>
      <c r="O31">
        <v>2</v>
      </c>
    </row>
    <row r="32" spans="1:15" x14ac:dyDescent="0.35">
      <c r="A32" t="s">
        <v>76</v>
      </c>
      <c r="B32" t="s">
        <v>166</v>
      </c>
      <c r="C32" t="s">
        <v>167</v>
      </c>
      <c r="D32" t="s">
        <v>125</v>
      </c>
      <c r="E32" t="s">
        <v>168</v>
      </c>
      <c r="F32">
        <v>40</v>
      </c>
      <c r="G32">
        <v>4</v>
      </c>
      <c r="H32">
        <v>18</v>
      </c>
      <c r="I32">
        <v>4.5</v>
      </c>
      <c r="J32" t="s">
        <v>248</v>
      </c>
      <c r="K32">
        <v>11.7</v>
      </c>
      <c r="L32">
        <v>1</v>
      </c>
      <c r="M32" t="s">
        <v>79</v>
      </c>
      <c r="N32">
        <v>1</v>
      </c>
      <c r="O32">
        <v>1</v>
      </c>
    </row>
    <row r="33" spans="1:15" x14ac:dyDescent="0.35">
      <c r="A33" t="s">
        <v>76</v>
      </c>
      <c r="B33" t="s">
        <v>166</v>
      </c>
      <c r="C33" t="s">
        <v>167</v>
      </c>
      <c r="D33" t="s">
        <v>125</v>
      </c>
      <c r="E33" t="s">
        <v>168</v>
      </c>
      <c r="F33">
        <v>51</v>
      </c>
      <c r="G33">
        <v>4</v>
      </c>
      <c r="H33">
        <v>38</v>
      </c>
      <c r="I33">
        <v>9.5</v>
      </c>
      <c r="J33" t="s">
        <v>248</v>
      </c>
      <c r="K33">
        <v>16.2</v>
      </c>
      <c r="L33">
        <v>1</v>
      </c>
      <c r="M33">
        <v>1.21</v>
      </c>
      <c r="N33">
        <v>5</v>
      </c>
      <c r="O33">
        <v>1</v>
      </c>
    </row>
    <row r="34" spans="1:15" x14ac:dyDescent="0.35">
      <c r="A34" t="s">
        <v>76</v>
      </c>
      <c r="B34" t="s">
        <v>166</v>
      </c>
      <c r="C34" t="s">
        <v>167</v>
      </c>
      <c r="D34" t="s">
        <v>125</v>
      </c>
      <c r="E34" t="s">
        <v>168</v>
      </c>
      <c r="F34">
        <v>58</v>
      </c>
      <c r="G34">
        <v>3</v>
      </c>
      <c r="H34">
        <v>48</v>
      </c>
      <c r="I34">
        <v>16</v>
      </c>
      <c r="J34" t="s">
        <v>248</v>
      </c>
      <c r="K34">
        <v>8.8000000000000007</v>
      </c>
      <c r="L34">
        <v>3</v>
      </c>
      <c r="M34">
        <v>1.2665</v>
      </c>
      <c r="N34">
        <v>5</v>
      </c>
      <c r="O34">
        <v>1</v>
      </c>
    </row>
    <row r="35" spans="1:15" x14ac:dyDescent="0.35">
      <c r="A35" t="s">
        <v>76</v>
      </c>
      <c r="B35" t="s">
        <v>166</v>
      </c>
      <c r="C35" t="s">
        <v>167</v>
      </c>
      <c r="D35" t="s">
        <v>125</v>
      </c>
      <c r="E35" t="s">
        <v>168</v>
      </c>
      <c r="F35">
        <v>59</v>
      </c>
      <c r="G35">
        <v>1</v>
      </c>
      <c r="H35">
        <v>15</v>
      </c>
      <c r="I35">
        <v>15</v>
      </c>
      <c r="J35" t="s">
        <v>248</v>
      </c>
      <c r="K35">
        <v>11.4</v>
      </c>
      <c r="L35">
        <v>1</v>
      </c>
      <c r="M35">
        <v>1.161</v>
      </c>
      <c r="N35">
        <v>2</v>
      </c>
      <c r="O35">
        <v>1</v>
      </c>
    </row>
    <row r="36" spans="1:15" x14ac:dyDescent="0.35">
      <c r="A36" t="s">
        <v>76</v>
      </c>
      <c r="B36" t="s">
        <v>166</v>
      </c>
      <c r="C36" t="s">
        <v>167</v>
      </c>
      <c r="D36" t="s">
        <v>125</v>
      </c>
      <c r="E36" t="s">
        <v>168</v>
      </c>
      <c r="F36">
        <v>60</v>
      </c>
      <c r="G36">
        <v>1</v>
      </c>
      <c r="H36">
        <v>2</v>
      </c>
      <c r="I36">
        <v>2</v>
      </c>
      <c r="J36" t="s">
        <v>248</v>
      </c>
      <c r="K36">
        <v>12.8</v>
      </c>
      <c r="L36">
        <v>3</v>
      </c>
      <c r="M36">
        <v>1.4855</v>
      </c>
      <c r="N36">
        <v>9</v>
      </c>
      <c r="O36">
        <v>3</v>
      </c>
    </row>
    <row r="37" spans="1:15" x14ac:dyDescent="0.35">
      <c r="A37" t="s">
        <v>76</v>
      </c>
      <c r="B37" t="s">
        <v>178</v>
      </c>
      <c r="C37" t="s">
        <v>173</v>
      </c>
      <c r="D37" t="s">
        <v>125</v>
      </c>
      <c r="E37" t="s">
        <v>183</v>
      </c>
      <c r="F37">
        <v>4</v>
      </c>
      <c r="G37">
        <v>1</v>
      </c>
      <c r="H37">
        <v>10</v>
      </c>
      <c r="I37">
        <v>10</v>
      </c>
      <c r="J37" t="s">
        <v>248</v>
      </c>
      <c r="K37">
        <v>24.5</v>
      </c>
      <c r="L37">
        <v>2</v>
      </c>
      <c r="M37">
        <v>1.504</v>
      </c>
      <c r="N37">
        <v>7</v>
      </c>
      <c r="O37">
        <v>2</v>
      </c>
    </row>
    <row r="38" spans="1:15" x14ac:dyDescent="0.35">
      <c r="A38" t="s">
        <v>76</v>
      </c>
      <c r="B38" t="s">
        <v>178</v>
      </c>
      <c r="C38" t="s">
        <v>173</v>
      </c>
      <c r="D38" t="s">
        <v>125</v>
      </c>
      <c r="E38" t="s">
        <v>183</v>
      </c>
      <c r="F38">
        <v>18</v>
      </c>
      <c r="G38">
        <v>2</v>
      </c>
      <c r="H38">
        <v>2</v>
      </c>
      <c r="I38">
        <v>1</v>
      </c>
      <c r="J38" t="s">
        <v>248</v>
      </c>
      <c r="K38">
        <v>28.9</v>
      </c>
      <c r="L38">
        <v>3</v>
      </c>
      <c r="M38">
        <v>1.5649999999999999</v>
      </c>
      <c r="N38">
        <v>10</v>
      </c>
      <c r="O38">
        <v>2</v>
      </c>
    </row>
    <row r="39" spans="1:15" x14ac:dyDescent="0.35">
      <c r="A39" t="s">
        <v>76</v>
      </c>
      <c r="B39" t="s">
        <v>178</v>
      </c>
      <c r="C39" t="s">
        <v>173</v>
      </c>
      <c r="D39" t="s">
        <v>125</v>
      </c>
      <c r="E39" t="s">
        <v>183</v>
      </c>
      <c r="F39">
        <v>21</v>
      </c>
      <c r="G39">
        <v>3</v>
      </c>
      <c r="H39">
        <v>13</v>
      </c>
      <c r="I39">
        <v>4.3333333329999997</v>
      </c>
      <c r="J39" t="s">
        <v>248</v>
      </c>
      <c r="K39">
        <v>32.9</v>
      </c>
      <c r="L39">
        <v>1</v>
      </c>
      <c r="M39">
        <v>1.3054999999999999</v>
      </c>
      <c r="N39">
        <v>11</v>
      </c>
      <c r="O39">
        <v>2</v>
      </c>
    </row>
    <row r="40" spans="1:15" x14ac:dyDescent="0.35">
      <c r="A40" t="s">
        <v>76</v>
      </c>
      <c r="B40" t="s">
        <v>178</v>
      </c>
      <c r="C40" t="s">
        <v>173</v>
      </c>
      <c r="D40" t="s">
        <v>125</v>
      </c>
      <c r="E40" t="s">
        <v>183</v>
      </c>
      <c r="F40">
        <v>25</v>
      </c>
      <c r="G40">
        <v>3</v>
      </c>
      <c r="H40">
        <v>27</v>
      </c>
      <c r="I40">
        <v>9</v>
      </c>
      <c r="J40" t="s">
        <v>248</v>
      </c>
      <c r="K40">
        <v>29.9</v>
      </c>
      <c r="L40">
        <v>1</v>
      </c>
      <c r="M40">
        <v>1.462</v>
      </c>
      <c r="N40">
        <v>4</v>
      </c>
      <c r="O40">
        <v>1</v>
      </c>
    </row>
    <row r="41" spans="1:15" x14ac:dyDescent="0.35">
      <c r="A41" t="s">
        <v>76</v>
      </c>
      <c r="B41" t="s">
        <v>178</v>
      </c>
      <c r="C41" t="s">
        <v>173</v>
      </c>
      <c r="D41" t="s">
        <v>125</v>
      </c>
      <c r="E41" t="s">
        <v>183</v>
      </c>
      <c r="F41">
        <v>31</v>
      </c>
      <c r="G41">
        <v>3</v>
      </c>
      <c r="H41">
        <v>32</v>
      </c>
      <c r="I41">
        <v>10.66666667</v>
      </c>
      <c r="J41" t="s">
        <v>248</v>
      </c>
      <c r="K41">
        <v>26.4</v>
      </c>
      <c r="L41">
        <v>1</v>
      </c>
      <c r="M41">
        <v>1.2029999999999998</v>
      </c>
      <c r="N41">
        <v>15</v>
      </c>
      <c r="O41">
        <v>3</v>
      </c>
    </row>
    <row r="42" spans="1:15" x14ac:dyDescent="0.35">
      <c r="A42" t="s">
        <v>76</v>
      </c>
      <c r="B42" t="s">
        <v>178</v>
      </c>
      <c r="C42" t="s">
        <v>173</v>
      </c>
      <c r="D42" t="s">
        <v>125</v>
      </c>
      <c r="E42" t="s">
        <v>183</v>
      </c>
      <c r="F42">
        <v>33</v>
      </c>
      <c r="G42">
        <v>3</v>
      </c>
      <c r="H42">
        <v>25</v>
      </c>
      <c r="I42">
        <v>8.3333333330000006</v>
      </c>
      <c r="J42" t="s">
        <v>248</v>
      </c>
      <c r="K42">
        <v>32.4</v>
      </c>
      <c r="L42">
        <v>1</v>
      </c>
      <c r="M42">
        <v>1.478</v>
      </c>
      <c r="N42">
        <v>7</v>
      </c>
      <c r="O42">
        <v>2</v>
      </c>
    </row>
    <row r="43" spans="1:15" x14ac:dyDescent="0.35">
      <c r="A43" t="s">
        <v>76</v>
      </c>
      <c r="B43" t="s">
        <v>178</v>
      </c>
      <c r="C43" t="s">
        <v>173</v>
      </c>
      <c r="D43" t="s">
        <v>125</v>
      </c>
      <c r="E43" t="s">
        <v>183</v>
      </c>
      <c r="F43">
        <v>45</v>
      </c>
      <c r="G43">
        <v>3</v>
      </c>
      <c r="H43">
        <v>22</v>
      </c>
      <c r="I43">
        <v>7.3333333329999997</v>
      </c>
      <c r="J43" t="s">
        <v>248</v>
      </c>
      <c r="K43">
        <v>26.5</v>
      </c>
      <c r="L43">
        <v>1</v>
      </c>
      <c r="M43">
        <v>1.306</v>
      </c>
      <c r="N43">
        <v>4</v>
      </c>
      <c r="O43">
        <v>1</v>
      </c>
    </row>
    <row r="44" spans="1:15" x14ac:dyDescent="0.35">
      <c r="A44" t="s">
        <v>76</v>
      </c>
      <c r="B44" t="s">
        <v>178</v>
      </c>
      <c r="C44" t="s">
        <v>173</v>
      </c>
      <c r="D44" t="s">
        <v>167</v>
      </c>
      <c r="E44" t="s">
        <v>184</v>
      </c>
      <c r="F44">
        <v>2</v>
      </c>
      <c r="G44">
        <v>3</v>
      </c>
      <c r="H44">
        <v>15</v>
      </c>
      <c r="I44">
        <v>5</v>
      </c>
      <c r="J44" t="s">
        <v>248</v>
      </c>
      <c r="K44">
        <v>32.700000000000003</v>
      </c>
      <c r="L44">
        <v>3</v>
      </c>
      <c r="M44">
        <v>1.337</v>
      </c>
      <c r="N44">
        <v>11</v>
      </c>
      <c r="O44">
        <v>3</v>
      </c>
    </row>
    <row r="45" spans="1:15" x14ac:dyDescent="0.35">
      <c r="A45" t="s">
        <v>76</v>
      </c>
      <c r="B45" t="s">
        <v>178</v>
      </c>
      <c r="C45" t="s">
        <v>173</v>
      </c>
      <c r="D45" t="s">
        <v>167</v>
      </c>
      <c r="E45" t="s">
        <v>184</v>
      </c>
      <c r="F45">
        <v>4</v>
      </c>
      <c r="G45">
        <v>3</v>
      </c>
      <c r="H45">
        <v>14</v>
      </c>
      <c r="I45">
        <v>4.6666666670000003</v>
      </c>
      <c r="J45" t="s">
        <v>248</v>
      </c>
      <c r="K45">
        <v>27.6</v>
      </c>
      <c r="L45">
        <v>2</v>
      </c>
      <c r="M45">
        <v>1.2814999999999999</v>
      </c>
      <c r="N45">
        <v>8</v>
      </c>
      <c r="O45">
        <v>2</v>
      </c>
    </row>
    <row r="46" spans="1:15" x14ac:dyDescent="0.35">
      <c r="A46" t="s">
        <v>76</v>
      </c>
      <c r="B46" t="s">
        <v>178</v>
      </c>
      <c r="C46" t="s">
        <v>173</v>
      </c>
      <c r="D46" t="s">
        <v>167</v>
      </c>
      <c r="E46" t="s">
        <v>184</v>
      </c>
      <c r="F46">
        <v>7</v>
      </c>
      <c r="G46">
        <v>2</v>
      </c>
      <c r="H46">
        <v>27</v>
      </c>
      <c r="I46">
        <v>13.5</v>
      </c>
      <c r="J46" t="s">
        <v>248</v>
      </c>
      <c r="K46">
        <v>29.7</v>
      </c>
      <c r="L46">
        <v>1</v>
      </c>
      <c r="M46">
        <v>1.3345</v>
      </c>
      <c r="N46">
        <v>12</v>
      </c>
      <c r="O46">
        <v>1</v>
      </c>
    </row>
    <row r="47" spans="1:15" x14ac:dyDescent="0.35">
      <c r="A47" t="s">
        <v>76</v>
      </c>
      <c r="B47" t="s">
        <v>178</v>
      </c>
      <c r="C47" t="s">
        <v>173</v>
      </c>
      <c r="D47" t="s">
        <v>167</v>
      </c>
      <c r="E47" t="s">
        <v>184</v>
      </c>
      <c r="F47">
        <v>16</v>
      </c>
      <c r="G47">
        <v>3</v>
      </c>
      <c r="H47">
        <v>32</v>
      </c>
      <c r="I47">
        <v>10.66666667</v>
      </c>
      <c r="J47" t="s">
        <v>248</v>
      </c>
      <c r="K47">
        <v>11.6</v>
      </c>
      <c r="L47">
        <v>1</v>
      </c>
      <c r="M47">
        <v>1.2015</v>
      </c>
      <c r="N47">
        <v>8</v>
      </c>
      <c r="O47">
        <v>1</v>
      </c>
    </row>
    <row r="48" spans="1:15" x14ac:dyDescent="0.35">
      <c r="A48" t="s">
        <v>76</v>
      </c>
      <c r="B48" t="s">
        <v>178</v>
      </c>
      <c r="C48" t="s">
        <v>173</v>
      </c>
      <c r="D48" t="s">
        <v>167</v>
      </c>
      <c r="E48" t="s">
        <v>184</v>
      </c>
      <c r="F48">
        <v>34</v>
      </c>
      <c r="G48">
        <v>2</v>
      </c>
      <c r="H48">
        <v>29</v>
      </c>
      <c r="I48">
        <v>14.5</v>
      </c>
      <c r="J48" t="s">
        <v>248</v>
      </c>
      <c r="K48">
        <v>14.9</v>
      </c>
      <c r="L48">
        <v>1</v>
      </c>
      <c r="M48">
        <v>1.1964999999999999</v>
      </c>
      <c r="N48">
        <v>6</v>
      </c>
      <c r="O48">
        <v>1</v>
      </c>
    </row>
    <row r="49" spans="1:15" x14ac:dyDescent="0.35">
      <c r="A49" t="s">
        <v>76</v>
      </c>
      <c r="B49" t="s">
        <v>178</v>
      </c>
      <c r="C49" t="s">
        <v>173</v>
      </c>
      <c r="D49" t="s">
        <v>167</v>
      </c>
      <c r="E49" t="s">
        <v>184</v>
      </c>
      <c r="F49">
        <v>42</v>
      </c>
      <c r="G49">
        <v>3</v>
      </c>
      <c r="H49">
        <v>34</v>
      </c>
      <c r="I49">
        <v>11.33333333</v>
      </c>
      <c r="J49" t="s">
        <v>248</v>
      </c>
      <c r="K49">
        <v>26.6</v>
      </c>
      <c r="L49">
        <v>3</v>
      </c>
      <c r="M49">
        <v>1.3165</v>
      </c>
      <c r="N49">
        <v>15</v>
      </c>
      <c r="O49">
        <v>3</v>
      </c>
    </row>
    <row r="50" spans="1:15" x14ac:dyDescent="0.35">
      <c r="A50" t="s">
        <v>76</v>
      </c>
      <c r="B50" t="s">
        <v>178</v>
      </c>
      <c r="C50" t="s">
        <v>173</v>
      </c>
      <c r="D50" t="s">
        <v>167</v>
      </c>
      <c r="E50" t="s">
        <v>184</v>
      </c>
      <c r="F50">
        <v>43</v>
      </c>
      <c r="G50">
        <v>3</v>
      </c>
      <c r="H50">
        <v>28</v>
      </c>
      <c r="I50">
        <v>9.3333333330000006</v>
      </c>
      <c r="J50" t="s">
        <v>248</v>
      </c>
      <c r="K50">
        <v>34</v>
      </c>
      <c r="L50">
        <v>2</v>
      </c>
      <c r="M50">
        <v>1.5855000000000001</v>
      </c>
      <c r="N50">
        <v>4</v>
      </c>
      <c r="O50">
        <v>1</v>
      </c>
    </row>
    <row r="51" spans="1:15" x14ac:dyDescent="0.35">
      <c r="A51" t="s">
        <v>76</v>
      </c>
      <c r="B51" t="s">
        <v>178</v>
      </c>
      <c r="C51" t="s">
        <v>167</v>
      </c>
      <c r="D51" t="s">
        <v>167</v>
      </c>
      <c r="E51" t="s">
        <v>182</v>
      </c>
      <c r="F51">
        <v>6</v>
      </c>
      <c r="G51">
        <v>4</v>
      </c>
      <c r="H51">
        <v>51</v>
      </c>
      <c r="I51">
        <v>12.75</v>
      </c>
      <c r="J51" t="s">
        <v>248</v>
      </c>
      <c r="K51">
        <v>15.8</v>
      </c>
      <c r="L51">
        <v>5</v>
      </c>
      <c r="M51">
        <v>0.92400000000000004</v>
      </c>
      <c r="N51">
        <v>16</v>
      </c>
      <c r="O51">
        <v>3</v>
      </c>
    </row>
    <row r="52" spans="1:15" x14ac:dyDescent="0.35">
      <c r="A52" t="s">
        <v>76</v>
      </c>
      <c r="B52" t="s">
        <v>178</v>
      </c>
      <c r="C52" t="s">
        <v>167</v>
      </c>
      <c r="D52" t="s">
        <v>167</v>
      </c>
      <c r="E52" t="s">
        <v>182</v>
      </c>
      <c r="F52">
        <v>17</v>
      </c>
      <c r="G52">
        <v>2</v>
      </c>
      <c r="H52">
        <v>29</v>
      </c>
      <c r="I52">
        <v>14.5</v>
      </c>
      <c r="J52" t="s">
        <v>248</v>
      </c>
      <c r="K52">
        <v>22.3</v>
      </c>
      <c r="L52">
        <v>2</v>
      </c>
      <c r="M52">
        <v>1.2595000000000001</v>
      </c>
      <c r="N52">
        <v>9</v>
      </c>
      <c r="O52">
        <v>3</v>
      </c>
    </row>
    <row r="53" spans="1:15" x14ac:dyDescent="0.35">
      <c r="A53" t="s">
        <v>76</v>
      </c>
      <c r="B53" t="s">
        <v>178</v>
      </c>
      <c r="C53" t="s">
        <v>167</v>
      </c>
      <c r="D53" t="s">
        <v>167</v>
      </c>
      <c r="E53" t="s">
        <v>182</v>
      </c>
      <c r="F53">
        <v>21</v>
      </c>
      <c r="G53">
        <v>3</v>
      </c>
      <c r="H53">
        <v>20</v>
      </c>
      <c r="I53">
        <v>6.6666666670000003</v>
      </c>
      <c r="J53" t="s">
        <v>248</v>
      </c>
      <c r="K53">
        <v>22.1</v>
      </c>
      <c r="L53">
        <v>2</v>
      </c>
      <c r="M53">
        <v>1.008</v>
      </c>
      <c r="N53">
        <v>10</v>
      </c>
      <c r="O53">
        <v>3</v>
      </c>
    </row>
    <row r="54" spans="1:15" x14ac:dyDescent="0.35">
      <c r="A54" t="s">
        <v>76</v>
      </c>
      <c r="B54" t="s">
        <v>178</v>
      </c>
      <c r="C54" t="s">
        <v>167</v>
      </c>
      <c r="D54" t="s">
        <v>167</v>
      </c>
      <c r="E54" t="s">
        <v>182</v>
      </c>
      <c r="F54">
        <v>55</v>
      </c>
      <c r="G54">
        <v>3</v>
      </c>
      <c r="H54">
        <v>23</v>
      </c>
      <c r="I54">
        <v>7.6666666670000003</v>
      </c>
      <c r="J54" t="s">
        <v>248</v>
      </c>
      <c r="K54">
        <v>22.1</v>
      </c>
      <c r="L54">
        <v>1</v>
      </c>
      <c r="M54">
        <v>1.375</v>
      </c>
      <c r="N54">
        <v>9</v>
      </c>
      <c r="O54">
        <v>3</v>
      </c>
    </row>
    <row r="55" spans="1:15" x14ac:dyDescent="0.35">
      <c r="A55" t="s">
        <v>76</v>
      </c>
      <c r="B55" t="s">
        <v>178</v>
      </c>
      <c r="C55" t="s">
        <v>167</v>
      </c>
      <c r="D55" t="s">
        <v>167</v>
      </c>
      <c r="E55" t="s">
        <v>182</v>
      </c>
      <c r="F55">
        <v>35</v>
      </c>
      <c r="G55">
        <v>3</v>
      </c>
      <c r="H55">
        <v>33</v>
      </c>
      <c r="I55">
        <v>11</v>
      </c>
      <c r="J55" t="s">
        <v>248</v>
      </c>
      <c r="K55">
        <v>25</v>
      </c>
      <c r="L55">
        <v>2</v>
      </c>
      <c r="M55">
        <v>1.4475</v>
      </c>
      <c r="N55">
        <v>4</v>
      </c>
      <c r="O55">
        <v>2</v>
      </c>
    </row>
    <row r="56" spans="1:15" x14ac:dyDescent="0.35">
      <c r="A56" t="s">
        <v>76</v>
      </c>
      <c r="B56" t="s">
        <v>178</v>
      </c>
      <c r="C56" t="s">
        <v>167</v>
      </c>
      <c r="D56" t="s">
        <v>167</v>
      </c>
      <c r="E56" t="s">
        <v>182</v>
      </c>
      <c r="F56">
        <v>44</v>
      </c>
      <c r="G56">
        <v>3</v>
      </c>
      <c r="H56">
        <v>44</v>
      </c>
      <c r="I56">
        <v>14.66666667</v>
      </c>
      <c r="J56" t="s">
        <v>248</v>
      </c>
      <c r="K56">
        <v>38.4</v>
      </c>
      <c r="L56">
        <v>2</v>
      </c>
      <c r="M56">
        <v>1.2335</v>
      </c>
      <c r="N56">
        <v>8</v>
      </c>
      <c r="O56">
        <v>2</v>
      </c>
    </row>
    <row r="57" spans="1:15" x14ac:dyDescent="0.35">
      <c r="A57" t="s">
        <v>76</v>
      </c>
      <c r="B57" t="s">
        <v>178</v>
      </c>
      <c r="C57" t="s">
        <v>167</v>
      </c>
      <c r="D57" t="s">
        <v>167</v>
      </c>
      <c r="E57" t="s">
        <v>182</v>
      </c>
      <c r="F57">
        <v>53</v>
      </c>
      <c r="G57">
        <v>3</v>
      </c>
      <c r="H57">
        <v>34</v>
      </c>
      <c r="I57">
        <v>11.33333333</v>
      </c>
      <c r="J57" t="s">
        <v>248</v>
      </c>
      <c r="K57">
        <v>24.1</v>
      </c>
      <c r="L57">
        <v>2</v>
      </c>
      <c r="M57">
        <v>1.3654999999999999</v>
      </c>
      <c r="N57">
        <v>12</v>
      </c>
      <c r="O57">
        <v>3</v>
      </c>
    </row>
    <row r="58" spans="1:15" x14ac:dyDescent="0.35">
      <c r="A58" t="s">
        <v>76</v>
      </c>
      <c r="B58" t="s">
        <v>178</v>
      </c>
      <c r="C58" t="s">
        <v>167</v>
      </c>
      <c r="D58" t="s">
        <v>167</v>
      </c>
      <c r="E58" t="s">
        <v>182</v>
      </c>
      <c r="F58">
        <v>61</v>
      </c>
      <c r="G58">
        <v>2</v>
      </c>
      <c r="H58">
        <v>36</v>
      </c>
      <c r="I58">
        <v>18</v>
      </c>
      <c r="J58" t="s">
        <v>248</v>
      </c>
      <c r="K58">
        <v>35</v>
      </c>
      <c r="L58">
        <v>2</v>
      </c>
      <c r="M58">
        <v>1.286</v>
      </c>
      <c r="N58">
        <v>9</v>
      </c>
      <c r="O58">
        <v>2</v>
      </c>
    </row>
    <row r="59" spans="1:15" x14ac:dyDescent="0.35">
      <c r="A59" t="s">
        <v>76</v>
      </c>
      <c r="B59" t="s">
        <v>178</v>
      </c>
      <c r="C59" t="s">
        <v>167</v>
      </c>
      <c r="D59" t="s">
        <v>167</v>
      </c>
      <c r="E59" t="s">
        <v>182</v>
      </c>
      <c r="F59">
        <v>73</v>
      </c>
      <c r="G59">
        <v>3</v>
      </c>
      <c r="H59">
        <v>24</v>
      </c>
      <c r="I59">
        <v>8</v>
      </c>
      <c r="J59" t="s">
        <v>248</v>
      </c>
      <c r="K59">
        <v>30.8</v>
      </c>
      <c r="L59">
        <v>2</v>
      </c>
      <c r="M59">
        <v>1.2090000000000001</v>
      </c>
      <c r="N59">
        <v>2</v>
      </c>
      <c r="O59">
        <v>1</v>
      </c>
    </row>
    <row r="60" spans="1:15" x14ac:dyDescent="0.35">
      <c r="A60" t="s">
        <v>76</v>
      </c>
      <c r="B60" t="s">
        <v>178</v>
      </c>
      <c r="C60" t="s">
        <v>167</v>
      </c>
      <c r="D60" t="s">
        <v>125</v>
      </c>
      <c r="E60" t="s">
        <v>179</v>
      </c>
      <c r="F60">
        <v>1</v>
      </c>
      <c r="G60">
        <v>2</v>
      </c>
      <c r="H60">
        <v>13</v>
      </c>
      <c r="I60">
        <v>6.5</v>
      </c>
      <c r="J60" t="s">
        <v>248</v>
      </c>
      <c r="K60">
        <v>8.1</v>
      </c>
      <c r="L60">
        <v>1</v>
      </c>
      <c r="M60">
        <v>1.2070000000000001</v>
      </c>
      <c r="N60">
        <v>9</v>
      </c>
      <c r="O60">
        <v>1</v>
      </c>
    </row>
    <row r="61" spans="1:15" x14ac:dyDescent="0.35">
      <c r="A61" t="s">
        <v>76</v>
      </c>
      <c r="B61" t="s">
        <v>178</v>
      </c>
      <c r="C61" t="s">
        <v>167</v>
      </c>
      <c r="D61" t="s">
        <v>125</v>
      </c>
      <c r="E61" t="s">
        <v>179</v>
      </c>
      <c r="F61">
        <v>13</v>
      </c>
      <c r="G61">
        <v>3</v>
      </c>
      <c r="H61">
        <v>40</v>
      </c>
      <c r="I61">
        <v>13.33333333</v>
      </c>
      <c r="J61" t="s">
        <v>248</v>
      </c>
      <c r="K61">
        <v>32.5</v>
      </c>
      <c r="L61">
        <v>2</v>
      </c>
      <c r="M61">
        <v>1.6125</v>
      </c>
      <c r="N61">
        <v>9</v>
      </c>
      <c r="O61">
        <v>2</v>
      </c>
    </row>
    <row r="62" spans="1:15" x14ac:dyDescent="0.35">
      <c r="A62" t="s">
        <v>76</v>
      </c>
      <c r="B62" t="s">
        <v>178</v>
      </c>
      <c r="C62" t="s">
        <v>167</v>
      </c>
      <c r="D62" t="s">
        <v>125</v>
      </c>
      <c r="E62" t="s">
        <v>179</v>
      </c>
      <c r="F62">
        <v>18</v>
      </c>
      <c r="G62">
        <v>1</v>
      </c>
      <c r="H62">
        <v>1</v>
      </c>
      <c r="I62">
        <v>1</v>
      </c>
      <c r="J62" t="s">
        <v>248</v>
      </c>
      <c r="K62">
        <v>28.5</v>
      </c>
      <c r="L62">
        <v>1</v>
      </c>
      <c r="M62">
        <v>1.421</v>
      </c>
      <c r="N62">
        <v>0</v>
      </c>
      <c r="O62">
        <v>0</v>
      </c>
    </row>
    <row r="63" spans="1:15" x14ac:dyDescent="0.35">
      <c r="A63" t="s">
        <v>76</v>
      </c>
      <c r="B63" t="s">
        <v>178</v>
      </c>
      <c r="C63" t="s">
        <v>167</v>
      </c>
      <c r="D63" t="s">
        <v>125</v>
      </c>
      <c r="E63" t="s">
        <v>179</v>
      </c>
      <c r="F63">
        <v>24</v>
      </c>
      <c r="G63">
        <v>3</v>
      </c>
      <c r="H63">
        <v>26</v>
      </c>
      <c r="I63">
        <v>8.6666666669999994</v>
      </c>
      <c r="J63" t="s">
        <v>248</v>
      </c>
      <c r="K63">
        <v>19.899999999999999</v>
      </c>
      <c r="L63">
        <v>1</v>
      </c>
      <c r="M63">
        <v>1.4630000000000001</v>
      </c>
      <c r="N63">
        <v>3</v>
      </c>
      <c r="O63">
        <v>1</v>
      </c>
    </row>
    <row r="64" spans="1:15" x14ac:dyDescent="0.35">
      <c r="A64" t="s">
        <v>76</v>
      </c>
      <c r="B64" t="s">
        <v>178</v>
      </c>
      <c r="C64" t="s">
        <v>167</v>
      </c>
      <c r="D64" t="s">
        <v>125</v>
      </c>
      <c r="E64" t="s">
        <v>179</v>
      </c>
      <c r="F64">
        <v>35</v>
      </c>
      <c r="G64">
        <v>4</v>
      </c>
      <c r="H64">
        <v>42</v>
      </c>
      <c r="I64">
        <v>10.5</v>
      </c>
      <c r="J64" t="s">
        <v>248</v>
      </c>
      <c r="K64">
        <v>27.4</v>
      </c>
      <c r="L64">
        <v>2</v>
      </c>
      <c r="M64">
        <v>1.4</v>
      </c>
      <c r="N64">
        <v>10</v>
      </c>
      <c r="O64">
        <v>2</v>
      </c>
    </row>
    <row r="65" spans="1:15" x14ac:dyDescent="0.35">
      <c r="A65" t="s">
        <v>76</v>
      </c>
      <c r="B65" t="s">
        <v>178</v>
      </c>
      <c r="C65" t="s">
        <v>167</v>
      </c>
      <c r="D65" t="s">
        <v>125</v>
      </c>
      <c r="E65" t="s">
        <v>179</v>
      </c>
      <c r="F65">
        <v>41</v>
      </c>
      <c r="G65">
        <v>3</v>
      </c>
      <c r="H65">
        <v>7</v>
      </c>
      <c r="I65">
        <v>2.3333333330000001</v>
      </c>
      <c r="J65" t="s">
        <v>248</v>
      </c>
      <c r="K65">
        <v>24.2</v>
      </c>
      <c r="L65">
        <v>1</v>
      </c>
      <c r="M65">
        <v>1.486</v>
      </c>
      <c r="N65">
        <v>1</v>
      </c>
      <c r="O65">
        <v>1</v>
      </c>
    </row>
    <row r="66" spans="1:15" x14ac:dyDescent="0.35">
      <c r="A66" t="s">
        <v>76</v>
      </c>
      <c r="B66" t="s">
        <v>178</v>
      </c>
      <c r="C66" t="s">
        <v>167</v>
      </c>
      <c r="D66" t="s">
        <v>125</v>
      </c>
      <c r="E66" t="s">
        <v>179</v>
      </c>
      <c r="F66">
        <v>56</v>
      </c>
      <c r="G66">
        <v>3</v>
      </c>
      <c r="H66">
        <v>18</v>
      </c>
      <c r="I66">
        <v>6</v>
      </c>
      <c r="J66" t="s">
        <v>248</v>
      </c>
      <c r="K66">
        <v>7.5</v>
      </c>
      <c r="L66">
        <v>1</v>
      </c>
      <c r="M66">
        <v>1.3285</v>
      </c>
      <c r="N66">
        <v>6</v>
      </c>
      <c r="O66">
        <v>1</v>
      </c>
    </row>
    <row r="67" spans="1:15" x14ac:dyDescent="0.35">
      <c r="A67" t="s">
        <v>76</v>
      </c>
      <c r="B67" t="s">
        <v>166</v>
      </c>
      <c r="C67" t="s">
        <v>173</v>
      </c>
      <c r="D67" t="s">
        <v>125</v>
      </c>
      <c r="E67" t="s">
        <v>174</v>
      </c>
      <c r="F67">
        <v>11</v>
      </c>
      <c r="G67">
        <v>4</v>
      </c>
      <c r="H67">
        <v>58</v>
      </c>
      <c r="I67">
        <v>14.5</v>
      </c>
      <c r="J67" t="s">
        <v>249</v>
      </c>
      <c r="K67">
        <v>28.2</v>
      </c>
      <c r="L67">
        <v>2</v>
      </c>
      <c r="M67">
        <v>1.3565</v>
      </c>
      <c r="N67">
        <v>10</v>
      </c>
      <c r="O67">
        <v>2</v>
      </c>
    </row>
    <row r="68" spans="1:15" x14ac:dyDescent="0.35">
      <c r="A68" t="s">
        <v>76</v>
      </c>
      <c r="B68" t="s">
        <v>166</v>
      </c>
      <c r="C68" t="s">
        <v>173</v>
      </c>
      <c r="D68" t="s">
        <v>125</v>
      </c>
      <c r="E68" t="s">
        <v>174</v>
      </c>
      <c r="F68">
        <v>21</v>
      </c>
      <c r="G68">
        <v>3</v>
      </c>
      <c r="H68">
        <v>49</v>
      </c>
      <c r="I68">
        <v>16.333333329999999</v>
      </c>
      <c r="J68" t="s">
        <v>249</v>
      </c>
      <c r="K68">
        <v>20</v>
      </c>
      <c r="L68">
        <v>2</v>
      </c>
      <c r="M68">
        <v>1.2044999999999999</v>
      </c>
      <c r="N68">
        <v>7</v>
      </c>
      <c r="O68">
        <v>2</v>
      </c>
    </row>
    <row r="69" spans="1:15" x14ac:dyDescent="0.35">
      <c r="A69" t="s">
        <v>76</v>
      </c>
      <c r="B69" t="s">
        <v>166</v>
      </c>
      <c r="C69" t="s">
        <v>173</v>
      </c>
      <c r="D69" t="s">
        <v>125</v>
      </c>
      <c r="E69" t="s">
        <v>174</v>
      </c>
      <c r="F69">
        <v>35</v>
      </c>
      <c r="G69">
        <v>3</v>
      </c>
      <c r="H69">
        <v>23</v>
      </c>
      <c r="I69">
        <v>7.6666666670000003</v>
      </c>
      <c r="J69" t="s">
        <v>249</v>
      </c>
      <c r="K69">
        <v>20.399999999999999</v>
      </c>
      <c r="L69">
        <v>2</v>
      </c>
      <c r="M69">
        <v>1.2250000000000001</v>
      </c>
      <c r="N69">
        <v>8</v>
      </c>
      <c r="O69">
        <v>2</v>
      </c>
    </row>
    <row r="70" spans="1:15" x14ac:dyDescent="0.35">
      <c r="A70" t="s">
        <v>76</v>
      </c>
      <c r="B70" t="s">
        <v>166</v>
      </c>
      <c r="C70" t="s">
        <v>173</v>
      </c>
      <c r="D70" t="s">
        <v>125</v>
      </c>
      <c r="E70" t="s">
        <v>174</v>
      </c>
      <c r="F70">
        <v>38</v>
      </c>
      <c r="G70">
        <v>2</v>
      </c>
      <c r="H70">
        <v>36</v>
      </c>
      <c r="I70">
        <v>18</v>
      </c>
      <c r="J70" t="s">
        <v>249</v>
      </c>
      <c r="K70">
        <v>19.7</v>
      </c>
      <c r="L70">
        <v>2</v>
      </c>
      <c r="M70">
        <v>1.0894999999999999</v>
      </c>
      <c r="N70">
        <v>10</v>
      </c>
      <c r="O70">
        <v>2</v>
      </c>
    </row>
    <row r="71" spans="1:15" x14ac:dyDescent="0.35">
      <c r="A71" t="s">
        <v>76</v>
      </c>
      <c r="B71" t="s">
        <v>166</v>
      </c>
      <c r="C71" t="s">
        <v>173</v>
      </c>
      <c r="D71" t="s">
        <v>125</v>
      </c>
      <c r="E71" t="s">
        <v>174</v>
      </c>
      <c r="F71">
        <v>42</v>
      </c>
      <c r="G71">
        <v>4</v>
      </c>
      <c r="H71">
        <v>61</v>
      </c>
      <c r="I71">
        <v>15.25</v>
      </c>
      <c r="J71" t="s">
        <v>249</v>
      </c>
      <c r="K71">
        <v>27.4</v>
      </c>
      <c r="L71">
        <v>1</v>
      </c>
      <c r="M71">
        <v>1.5954999999999999</v>
      </c>
      <c r="N71">
        <v>5</v>
      </c>
      <c r="O71">
        <v>2</v>
      </c>
    </row>
    <row r="72" spans="1:15" x14ac:dyDescent="0.35">
      <c r="A72" t="s">
        <v>76</v>
      </c>
      <c r="B72" t="s">
        <v>166</v>
      </c>
      <c r="C72" t="s">
        <v>173</v>
      </c>
      <c r="D72" t="s">
        <v>125</v>
      </c>
      <c r="E72" t="s">
        <v>174</v>
      </c>
      <c r="F72">
        <v>45</v>
      </c>
      <c r="G72">
        <v>4</v>
      </c>
      <c r="H72">
        <v>47</v>
      </c>
      <c r="I72">
        <v>11.75</v>
      </c>
      <c r="J72" t="s">
        <v>249</v>
      </c>
      <c r="K72">
        <v>21.3</v>
      </c>
      <c r="L72">
        <v>3</v>
      </c>
      <c r="M72">
        <v>1.1335000000000002</v>
      </c>
      <c r="N72">
        <v>21</v>
      </c>
      <c r="O72">
        <v>3</v>
      </c>
    </row>
    <row r="73" spans="1:15" x14ac:dyDescent="0.35">
      <c r="A73" t="s">
        <v>76</v>
      </c>
      <c r="B73" t="s">
        <v>166</v>
      </c>
      <c r="C73" t="s">
        <v>173</v>
      </c>
      <c r="D73" t="s">
        <v>125</v>
      </c>
      <c r="E73" t="s">
        <v>174</v>
      </c>
      <c r="F73">
        <v>59</v>
      </c>
      <c r="G73">
        <v>4</v>
      </c>
      <c r="H73">
        <v>54</v>
      </c>
      <c r="I73">
        <v>13.5</v>
      </c>
      <c r="J73" t="s">
        <v>249</v>
      </c>
      <c r="K73">
        <v>16.2</v>
      </c>
      <c r="L73">
        <v>3</v>
      </c>
      <c r="M73">
        <v>1.0589999999999999</v>
      </c>
      <c r="N73">
        <v>13</v>
      </c>
      <c r="O73">
        <v>3</v>
      </c>
    </row>
    <row r="74" spans="1:15" x14ac:dyDescent="0.35">
      <c r="A74" t="s">
        <v>76</v>
      </c>
      <c r="B74" t="s">
        <v>166</v>
      </c>
      <c r="C74" t="s">
        <v>173</v>
      </c>
      <c r="D74" t="s">
        <v>125</v>
      </c>
      <c r="E74" t="s">
        <v>174</v>
      </c>
      <c r="F74">
        <v>61</v>
      </c>
      <c r="G74">
        <v>3</v>
      </c>
      <c r="H74">
        <v>19</v>
      </c>
      <c r="I74">
        <v>6.3333333329999997</v>
      </c>
      <c r="J74" t="s">
        <v>249</v>
      </c>
      <c r="K74">
        <v>13.4</v>
      </c>
      <c r="L74">
        <v>2</v>
      </c>
      <c r="M74">
        <v>1.1439999999999999</v>
      </c>
      <c r="N74">
        <v>5</v>
      </c>
      <c r="O74">
        <v>2</v>
      </c>
    </row>
    <row r="75" spans="1:15" x14ac:dyDescent="0.35">
      <c r="A75" t="s">
        <v>76</v>
      </c>
      <c r="B75" t="s">
        <v>166</v>
      </c>
      <c r="C75" t="s">
        <v>173</v>
      </c>
      <c r="D75" t="s">
        <v>125</v>
      </c>
      <c r="E75" t="s">
        <v>174</v>
      </c>
      <c r="F75">
        <v>62</v>
      </c>
      <c r="G75">
        <v>4</v>
      </c>
      <c r="H75">
        <v>40</v>
      </c>
      <c r="I75">
        <v>10</v>
      </c>
      <c r="J75" t="s">
        <v>249</v>
      </c>
      <c r="K75">
        <v>23.8</v>
      </c>
      <c r="L75">
        <v>1</v>
      </c>
      <c r="M75">
        <v>1.3180000000000001</v>
      </c>
      <c r="N75">
        <v>9</v>
      </c>
      <c r="O75">
        <v>1</v>
      </c>
    </row>
    <row r="76" spans="1:15" x14ac:dyDescent="0.35">
      <c r="A76" t="s">
        <v>76</v>
      </c>
      <c r="B76" t="s">
        <v>166</v>
      </c>
      <c r="C76" t="s">
        <v>173</v>
      </c>
      <c r="D76" t="s">
        <v>167</v>
      </c>
      <c r="E76" t="s">
        <v>176</v>
      </c>
      <c r="F76">
        <v>2</v>
      </c>
      <c r="G76">
        <v>4</v>
      </c>
      <c r="H76">
        <v>41</v>
      </c>
      <c r="I76">
        <v>10.25</v>
      </c>
      <c r="J76" t="s">
        <v>249</v>
      </c>
      <c r="K76" t="s">
        <v>79</v>
      </c>
      <c r="L76" t="s">
        <v>79</v>
      </c>
      <c r="M76" t="s">
        <v>79</v>
      </c>
      <c r="N76" t="s">
        <v>79</v>
      </c>
      <c r="O76" t="s">
        <v>79</v>
      </c>
    </row>
    <row r="77" spans="1:15" x14ac:dyDescent="0.35">
      <c r="A77" t="s">
        <v>76</v>
      </c>
      <c r="B77" t="s">
        <v>166</v>
      </c>
      <c r="C77" t="s">
        <v>173</v>
      </c>
      <c r="D77" t="s">
        <v>167</v>
      </c>
      <c r="E77" t="s">
        <v>176</v>
      </c>
      <c r="F77">
        <v>5</v>
      </c>
      <c r="G77">
        <v>3</v>
      </c>
      <c r="H77">
        <v>28</v>
      </c>
      <c r="I77">
        <v>9.3333333330000006</v>
      </c>
      <c r="J77" t="s">
        <v>249</v>
      </c>
      <c r="K77">
        <v>13</v>
      </c>
      <c r="L77">
        <v>3</v>
      </c>
      <c r="M77">
        <v>1.2130000000000001</v>
      </c>
      <c r="N77">
        <v>10</v>
      </c>
      <c r="O77">
        <v>2</v>
      </c>
    </row>
    <row r="78" spans="1:15" x14ac:dyDescent="0.35">
      <c r="A78" t="s">
        <v>76</v>
      </c>
      <c r="B78" t="s">
        <v>166</v>
      </c>
      <c r="C78" t="s">
        <v>173</v>
      </c>
      <c r="D78" t="s">
        <v>167</v>
      </c>
      <c r="E78" t="s">
        <v>176</v>
      </c>
      <c r="F78">
        <v>11</v>
      </c>
      <c r="G78">
        <v>2</v>
      </c>
      <c r="H78">
        <v>32</v>
      </c>
      <c r="I78">
        <v>16</v>
      </c>
      <c r="J78" t="s">
        <v>249</v>
      </c>
      <c r="K78">
        <v>18.7</v>
      </c>
      <c r="L78">
        <v>2</v>
      </c>
      <c r="M78">
        <v>1.569</v>
      </c>
      <c r="N78">
        <v>10</v>
      </c>
      <c r="O78">
        <v>2</v>
      </c>
    </row>
    <row r="79" spans="1:15" x14ac:dyDescent="0.35">
      <c r="A79" t="s">
        <v>76</v>
      </c>
      <c r="B79" t="s">
        <v>166</v>
      </c>
      <c r="C79" t="s">
        <v>173</v>
      </c>
      <c r="D79" t="s">
        <v>167</v>
      </c>
      <c r="E79" t="s">
        <v>176</v>
      </c>
      <c r="F79">
        <v>21</v>
      </c>
      <c r="G79">
        <v>2</v>
      </c>
      <c r="H79">
        <v>27</v>
      </c>
      <c r="I79">
        <v>13.5</v>
      </c>
      <c r="J79" t="s">
        <v>249</v>
      </c>
      <c r="K79">
        <v>18.399999999999999</v>
      </c>
      <c r="L79">
        <v>1</v>
      </c>
      <c r="M79">
        <v>1.4585000000000001</v>
      </c>
      <c r="N79">
        <v>13</v>
      </c>
      <c r="O79">
        <v>1</v>
      </c>
    </row>
    <row r="80" spans="1:15" x14ac:dyDescent="0.35">
      <c r="A80" t="s">
        <v>76</v>
      </c>
      <c r="B80" t="s">
        <v>166</v>
      </c>
      <c r="C80" t="s">
        <v>173</v>
      </c>
      <c r="D80" t="s">
        <v>167</v>
      </c>
      <c r="E80" t="s">
        <v>176</v>
      </c>
      <c r="F80">
        <v>22</v>
      </c>
      <c r="G80">
        <v>3</v>
      </c>
      <c r="H80">
        <v>33</v>
      </c>
      <c r="I80">
        <v>11</v>
      </c>
      <c r="J80" t="s">
        <v>249</v>
      </c>
      <c r="K80">
        <v>27.2</v>
      </c>
      <c r="L80">
        <v>2</v>
      </c>
      <c r="M80">
        <v>1.5390000000000001</v>
      </c>
      <c r="N80">
        <v>11</v>
      </c>
      <c r="O80">
        <v>2</v>
      </c>
    </row>
    <row r="81" spans="1:15" x14ac:dyDescent="0.35">
      <c r="A81" t="s">
        <v>76</v>
      </c>
      <c r="B81" t="s">
        <v>166</v>
      </c>
      <c r="C81" t="s">
        <v>173</v>
      </c>
      <c r="D81" t="s">
        <v>167</v>
      </c>
      <c r="E81" t="s">
        <v>176</v>
      </c>
      <c r="F81">
        <v>23</v>
      </c>
      <c r="G81">
        <v>2</v>
      </c>
      <c r="H81">
        <v>3</v>
      </c>
      <c r="I81">
        <v>1.5</v>
      </c>
      <c r="J81" t="s">
        <v>249</v>
      </c>
      <c r="K81">
        <v>19.7</v>
      </c>
      <c r="L81">
        <v>1</v>
      </c>
      <c r="M81">
        <v>1.266</v>
      </c>
      <c r="N81">
        <v>5</v>
      </c>
      <c r="O81">
        <v>1</v>
      </c>
    </row>
    <row r="82" spans="1:15" x14ac:dyDescent="0.35">
      <c r="A82" t="s">
        <v>76</v>
      </c>
      <c r="B82" t="s">
        <v>166</v>
      </c>
      <c r="C82" t="s">
        <v>173</v>
      </c>
      <c r="D82" t="s">
        <v>167</v>
      </c>
      <c r="E82" t="s">
        <v>176</v>
      </c>
      <c r="F82">
        <v>25</v>
      </c>
      <c r="G82">
        <v>4</v>
      </c>
      <c r="H82">
        <v>10</v>
      </c>
      <c r="I82">
        <v>2.5</v>
      </c>
      <c r="J82" t="s">
        <v>249</v>
      </c>
      <c r="K82">
        <v>26.8</v>
      </c>
      <c r="L82">
        <v>1</v>
      </c>
      <c r="M82">
        <v>1.3439999999999999</v>
      </c>
      <c r="N82">
        <v>9</v>
      </c>
      <c r="O82">
        <v>3</v>
      </c>
    </row>
    <row r="83" spans="1:15" x14ac:dyDescent="0.35">
      <c r="A83" t="s">
        <v>76</v>
      </c>
      <c r="B83" t="s">
        <v>166</v>
      </c>
      <c r="C83" t="s">
        <v>173</v>
      </c>
      <c r="D83" t="s">
        <v>167</v>
      </c>
      <c r="E83" t="s">
        <v>176</v>
      </c>
      <c r="F83">
        <v>33</v>
      </c>
      <c r="G83">
        <v>1</v>
      </c>
      <c r="H83">
        <v>10</v>
      </c>
      <c r="I83">
        <v>10</v>
      </c>
      <c r="J83" t="s">
        <v>249</v>
      </c>
      <c r="K83">
        <v>17.3</v>
      </c>
      <c r="L83">
        <v>1</v>
      </c>
      <c r="M83">
        <v>1.2669999999999999</v>
      </c>
      <c r="N83">
        <v>5</v>
      </c>
      <c r="O83">
        <v>1</v>
      </c>
    </row>
    <row r="84" spans="1:15" x14ac:dyDescent="0.35">
      <c r="A84" t="s">
        <v>76</v>
      </c>
      <c r="B84" t="s">
        <v>166</v>
      </c>
      <c r="C84" t="s">
        <v>167</v>
      </c>
      <c r="D84" t="s">
        <v>167</v>
      </c>
      <c r="E84" t="s">
        <v>170</v>
      </c>
      <c r="F84">
        <v>6</v>
      </c>
      <c r="G84">
        <v>3</v>
      </c>
      <c r="H84">
        <v>38</v>
      </c>
      <c r="I84">
        <v>12.66666667</v>
      </c>
      <c r="J84" t="s">
        <v>249</v>
      </c>
      <c r="K84" t="s">
        <v>79</v>
      </c>
      <c r="L84" t="s">
        <v>79</v>
      </c>
      <c r="M84" t="s">
        <v>79</v>
      </c>
      <c r="N84" t="s">
        <v>79</v>
      </c>
      <c r="O84" t="s">
        <v>79</v>
      </c>
    </row>
    <row r="85" spans="1:15" x14ac:dyDescent="0.35">
      <c r="A85" t="s">
        <v>76</v>
      </c>
      <c r="B85" t="s">
        <v>166</v>
      </c>
      <c r="C85" t="s">
        <v>167</v>
      </c>
      <c r="D85" t="s">
        <v>167</v>
      </c>
      <c r="E85" t="s">
        <v>170</v>
      </c>
      <c r="F85">
        <v>20</v>
      </c>
      <c r="G85">
        <v>4</v>
      </c>
      <c r="H85">
        <v>39</v>
      </c>
      <c r="I85">
        <v>9.75</v>
      </c>
      <c r="J85" t="s">
        <v>249</v>
      </c>
      <c r="K85">
        <v>11.1</v>
      </c>
      <c r="L85">
        <v>1</v>
      </c>
      <c r="M85">
        <v>1.1835</v>
      </c>
      <c r="N85">
        <v>3</v>
      </c>
      <c r="O85">
        <v>1</v>
      </c>
    </row>
    <row r="86" spans="1:15" x14ac:dyDescent="0.35">
      <c r="A86" t="s">
        <v>76</v>
      </c>
      <c r="B86" t="s">
        <v>166</v>
      </c>
      <c r="C86" t="s">
        <v>167</v>
      </c>
      <c r="D86" t="s">
        <v>167</v>
      </c>
      <c r="E86" t="s">
        <v>170</v>
      </c>
      <c r="F86">
        <v>31</v>
      </c>
      <c r="G86">
        <v>3</v>
      </c>
      <c r="H86">
        <v>35</v>
      </c>
      <c r="I86">
        <v>11.66666667</v>
      </c>
      <c r="J86" t="s">
        <v>249</v>
      </c>
      <c r="K86">
        <v>15.4</v>
      </c>
      <c r="L86">
        <v>1</v>
      </c>
      <c r="M86">
        <v>0.95850000000000013</v>
      </c>
      <c r="N86">
        <v>8</v>
      </c>
      <c r="O86">
        <v>1</v>
      </c>
    </row>
    <row r="87" spans="1:15" x14ac:dyDescent="0.35">
      <c r="A87" t="s">
        <v>76</v>
      </c>
      <c r="B87" t="s">
        <v>166</v>
      </c>
      <c r="C87" t="s">
        <v>167</v>
      </c>
      <c r="D87" t="s">
        <v>167</v>
      </c>
      <c r="E87" t="s">
        <v>170</v>
      </c>
      <c r="F87">
        <v>50</v>
      </c>
      <c r="G87">
        <v>1</v>
      </c>
      <c r="H87">
        <v>2</v>
      </c>
      <c r="I87">
        <v>2</v>
      </c>
      <c r="J87" t="s">
        <v>249</v>
      </c>
      <c r="K87">
        <v>13.3</v>
      </c>
      <c r="L87">
        <v>3</v>
      </c>
      <c r="M87">
        <v>1.411</v>
      </c>
      <c r="N87">
        <v>15</v>
      </c>
      <c r="O87">
        <v>3</v>
      </c>
    </row>
    <row r="88" spans="1:15" x14ac:dyDescent="0.35">
      <c r="A88" t="s">
        <v>76</v>
      </c>
      <c r="B88" t="s">
        <v>166</v>
      </c>
      <c r="C88" t="s">
        <v>167</v>
      </c>
      <c r="D88" t="s">
        <v>167</v>
      </c>
      <c r="E88" t="s">
        <v>170</v>
      </c>
      <c r="F88">
        <v>57</v>
      </c>
      <c r="G88">
        <v>2</v>
      </c>
      <c r="H88">
        <v>6</v>
      </c>
      <c r="I88">
        <v>3</v>
      </c>
      <c r="J88" t="s">
        <v>249</v>
      </c>
      <c r="K88">
        <v>16.7</v>
      </c>
      <c r="L88">
        <v>2</v>
      </c>
      <c r="M88">
        <v>1.131</v>
      </c>
      <c r="N88">
        <v>13</v>
      </c>
      <c r="O88">
        <v>2</v>
      </c>
    </row>
    <row r="89" spans="1:15" x14ac:dyDescent="0.35">
      <c r="A89" t="s">
        <v>76</v>
      </c>
      <c r="B89" t="s">
        <v>166</v>
      </c>
      <c r="C89" t="s">
        <v>167</v>
      </c>
      <c r="D89" t="s">
        <v>167</v>
      </c>
      <c r="E89" t="s">
        <v>170</v>
      </c>
      <c r="F89">
        <v>59</v>
      </c>
      <c r="G89">
        <v>2</v>
      </c>
      <c r="H89">
        <v>2</v>
      </c>
      <c r="I89">
        <v>1</v>
      </c>
      <c r="J89" t="s">
        <v>249</v>
      </c>
      <c r="K89">
        <v>10.6</v>
      </c>
      <c r="L89">
        <v>3</v>
      </c>
      <c r="M89">
        <v>1.3744999999999998</v>
      </c>
      <c r="N89">
        <v>14</v>
      </c>
      <c r="O89">
        <v>3</v>
      </c>
    </row>
    <row r="90" spans="1:15" x14ac:dyDescent="0.35">
      <c r="A90" t="s">
        <v>76</v>
      </c>
      <c r="B90" t="s">
        <v>166</v>
      </c>
      <c r="C90" t="s">
        <v>167</v>
      </c>
      <c r="D90" t="s">
        <v>167</v>
      </c>
      <c r="E90" t="s">
        <v>170</v>
      </c>
      <c r="F90">
        <v>64</v>
      </c>
      <c r="G90">
        <v>4</v>
      </c>
      <c r="H90">
        <v>25</v>
      </c>
      <c r="I90">
        <v>6.25</v>
      </c>
      <c r="J90" t="s">
        <v>249</v>
      </c>
      <c r="K90">
        <v>17.2</v>
      </c>
      <c r="L90">
        <v>1</v>
      </c>
      <c r="M90">
        <v>1.2635000000000001</v>
      </c>
      <c r="N90">
        <v>3</v>
      </c>
      <c r="O90">
        <v>1</v>
      </c>
    </row>
    <row r="91" spans="1:15" x14ac:dyDescent="0.35">
      <c r="A91" t="s">
        <v>76</v>
      </c>
      <c r="B91" t="s">
        <v>166</v>
      </c>
      <c r="C91" t="s">
        <v>167</v>
      </c>
      <c r="D91" t="s">
        <v>167</v>
      </c>
      <c r="E91" t="s">
        <v>170</v>
      </c>
      <c r="F91">
        <v>68</v>
      </c>
      <c r="G91">
        <v>3</v>
      </c>
      <c r="H91">
        <v>18</v>
      </c>
      <c r="I91">
        <v>6</v>
      </c>
      <c r="J91" t="s">
        <v>249</v>
      </c>
      <c r="K91">
        <v>4.9000000000000004</v>
      </c>
      <c r="L91">
        <v>2</v>
      </c>
      <c r="M91">
        <v>1.208</v>
      </c>
      <c r="N91">
        <v>3</v>
      </c>
      <c r="O91">
        <v>2</v>
      </c>
    </row>
    <row r="92" spans="1:15" x14ac:dyDescent="0.35">
      <c r="A92" t="s">
        <v>76</v>
      </c>
      <c r="B92" t="s">
        <v>166</v>
      </c>
      <c r="C92" t="s">
        <v>167</v>
      </c>
      <c r="D92" t="s">
        <v>125</v>
      </c>
      <c r="E92" t="s">
        <v>168</v>
      </c>
      <c r="F92">
        <v>1</v>
      </c>
      <c r="G92">
        <v>2</v>
      </c>
      <c r="H92">
        <v>30</v>
      </c>
      <c r="I92">
        <v>15</v>
      </c>
      <c r="J92" t="s">
        <v>249</v>
      </c>
      <c r="K92" t="s">
        <v>79</v>
      </c>
      <c r="L92" t="s">
        <v>79</v>
      </c>
      <c r="M92" t="s">
        <v>79</v>
      </c>
      <c r="N92" t="s">
        <v>79</v>
      </c>
      <c r="O92" t="s">
        <v>79</v>
      </c>
    </row>
    <row r="93" spans="1:15" x14ac:dyDescent="0.35">
      <c r="A93" t="s">
        <v>76</v>
      </c>
      <c r="B93" t="s">
        <v>166</v>
      </c>
      <c r="C93" t="s">
        <v>167</v>
      </c>
      <c r="D93" t="s">
        <v>125</v>
      </c>
      <c r="E93" t="s">
        <v>168</v>
      </c>
      <c r="F93">
        <v>15</v>
      </c>
      <c r="G93">
        <v>1</v>
      </c>
      <c r="H93">
        <v>2</v>
      </c>
      <c r="I93">
        <v>2</v>
      </c>
      <c r="J93" t="s">
        <v>249</v>
      </c>
      <c r="K93">
        <v>15.2</v>
      </c>
      <c r="L93">
        <v>4</v>
      </c>
      <c r="M93">
        <v>1.1495</v>
      </c>
      <c r="N93">
        <v>16</v>
      </c>
      <c r="O93">
        <v>3</v>
      </c>
    </row>
    <row r="94" spans="1:15" x14ac:dyDescent="0.35">
      <c r="A94" t="s">
        <v>76</v>
      </c>
      <c r="B94" t="s">
        <v>166</v>
      </c>
      <c r="C94" t="s">
        <v>167</v>
      </c>
      <c r="D94" t="s">
        <v>125</v>
      </c>
      <c r="E94" t="s">
        <v>168</v>
      </c>
      <c r="F94">
        <v>23</v>
      </c>
      <c r="G94">
        <v>1</v>
      </c>
      <c r="H94">
        <v>3</v>
      </c>
      <c r="I94">
        <v>3</v>
      </c>
      <c r="J94" t="s">
        <v>249</v>
      </c>
      <c r="K94">
        <v>10.6</v>
      </c>
      <c r="L94">
        <v>1</v>
      </c>
      <c r="M94" t="s">
        <v>79</v>
      </c>
      <c r="N94">
        <v>0</v>
      </c>
      <c r="O94">
        <v>0</v>
      </c>
    </row>
    <row r="95" spans="1:15" x14ac:dyDescent="0.35">
      <c r="A95" t="s">
        <v>76</v>
      </c>
      <c r="B95" t="s">
        <v>166</v>
      </c>
      <c r="C95" t="s">
        <v>167</v>
      </c>
      <c r="D95" t="s">
        <v>125</v>
      </c>
      <c r="E95" t="s">
        <v>168</v>
      </c>
      <c r="F95">
        <v>26</v>
      </c>
      <c r="G95">
        <v>3</v>
      </c>
      <c r="H95">
        <v>11</v>
      </c>
      <c r="I95">
        <v>3.6666666669999999</v>
      </c>
      <c r="J95" t="s">
        <v>249</v>
      </c>
      <c r="K95">
        <v>18.600000000000001</v>
      </c>
      <c r="L95">
        <v>1</v>
      </c>
      <c r="M95">
        <v>1.2715000000000001</v>
      </c>
      <c r="N95">
        <v>7</v>
      </c>
      <c r="O95">
        <v>1</v>
      </c>
    </row>
    <row r="96" spans="1:15" x14ac:dyDescent="0.35">
      <c r="A96" t="s">
        <v>76</v>
      </c>
      <c r="B96" t="s">
        <v>166</v>
      </c>
      <c r="C96" t="s">
        <v>167</v>
      </c>
      <c r="D96" t="s">
        <v>125</v>
      </c>
      <c r="E96" t="s">
        <v>168</v>
      </c>
      <c r="F96">
        <v>28</v>
      </c>
      <c r="G96">
        <v>2</v>
      </c>
      <c r="H96">
        <v>5</v>
      </c>
      <c r="I96">
        <v>2.5</v>
      </c>
      <c r="J96" t="s">
        <v>249</v>
      </c>
      <c r="K96">
        <v>7.9</v>
      </c>
      <c r="L96">
        <v>1</v>
      </c>
      <c r="M96">
        <v>1.2185000000000001</v>
      </c>
      <c r="N96">
        <v>3</v>
      </c>
      <c r="O96">
        <v>1</v>
      </c>
    </row>
    <row r="97" spans="1:15" x14ac:dyDescent="0.35">
      <c r="A97" t="s">
        <v>76</v>
      </c>
      <c r="B97" t="s">
        <v>166</v>
      </c>
      <c r="C97" t="s">
        <v>167</v>
      </c>
      <c r="D97" t="s">
        <v>125</v>
      </c>
      <c r="E97" t="s">
        <v>168</v>
      </c>
      <c r="F97">
        <v>40</v>
      </c>
      <c r="G97">
        <v>3</v>
      </c>
      <c r="H97">
        <v>6</v>
      </c>
      <c r="I97">
        <v>2</v>
      </c>
      <c r="J97" t="s">
        <v>249</v>
      </c>
      <c r="K97">
        <v>9.8000000000000007</v>
      </c>
      <c r="L97">
        <v>1</v>
      </c>
      <c r="M97">
        <v>1.0409999999999999</v>
      </c>
      <c r="N97">
        <v>5</v>
      </c>
      <c r="O97">
        <v>1</v>
      </c>
    </row>
    <row r="98" spans="1:15" x14ac:dyDescent="0.35">
      <c r="A98" t="s">
        <v>76</v>
      </c>
      <c r="B98" t="s">
        <v>166</v>
      </c>
      <c r="C98" t="s">
        <v>167</v>
      </c>
      <c r="D98" t="s">
        <v>125</v>
      </c>
      <c r="E98" t="s">
        <v>168</v>
      </c>
      <c r="F98">
        <v>51</v>
      </c>
      <c r="G98">
        <v>3</v>
      </c>
      <c r="H98">
        <v>36</v>
      </c>
      <c r="I98">
        <v>12</v>
      </c>
      <c r="J98" t="s">
        <v>249</v>
      </c>
      <c r="K98">
        <v>14.6</v>
      </c>
      <c r="L98">
        <v>2</v>
      </c>
      <c r="M98">
        <v>1.2749999999999999</v>
      </c>
      <c r="N98">
        <v>10</v>
      </c>
      <c r="O98">
        <v>2</v>
      </c>
    </row>
    <row r="99" spans="1:15" x14ac:dyDescent="0.35">
      <c r="A99" t="s">
        <v>76</v>
      </c>
      <c r="B99" t="s">
        <v>166</v>
      </c>
      <c r="C99" t="s">
        <v>167</v>
      </c>
      <c r="D99" t="s">
        <v>125</v>
      </c>
      <c r="E99" t="s">
        <v>168</v>
      </c>
      <c r="F99">
        <v>58</v>
      </c>
      <c r="G99">
        <v>1</v>
      </c>
      <c r="H99">
        <v>4</v>
      </c>
      <c r="I99">
        <v>4</v>
      </c>
      <c r="J99" t="s">
        <v>249</v>
      </c>
      <c r="K99">
        <v>18</v>
      </c>
      <c r="L99">
        <v>3</v>
      </c>
      <c r="M99">
        <v>0.98450000000000004</v>
      </c>
      <c r="N99">
        <v>16</v>
      </c>
      <c r="O99">
        <v>3</v>
      </c>
    </row>
    <row r="100" spans="1:15" x14ac:dyDescent="0.35">
      <c r="A100" t="s">
        <v>76</v>
      </c>
      <c r="B100" t="s">
        <v>166</v>
      </c>
      <c r="C100" t="s">
        <v>167</v>
      </c>
      <c r="D100" t="s">
        <v>125</v>
      </c>
      <c r="E100" t="s">
        <v>168</v>
      </c>
      <c r="F100">
        <v>59</v>
      </c>
      <c r="G100">
        <v>3</v>
      </c>
      <c r="H100">
        <v>21</v>
      </c>
      <c r="I100">
        <v>7</v>
      </c>
      <c r="J100" t="s">
        <v>249</v>
      </c>
      <c r="K100">
        <v>12.1</v>
      </c>
      <c r="L100">
        <v>1</v>
      </c>
      <c r="M100">
        <v>1.202</v>
      </c>
      <c r="N100">
        <v>10</v>
      </c>
      <c r="O100">
        <v>3</v>
      </c>
    </row>
    <row r="101" spans="1:15" x14ac:dyDescent="0.35">
      <c r="A101" t="s">
        <v>76</v>
      </c>
      <c r="B101" t="s">
        <v>166</v>
      </c>
      <c r="C101" t="s">
        <v>167</v>
      </c>
      <c r="D101" t="s">
        <v>125</v>
      </c>
      <c r="E101" t="s">
        <v>168</v>
      </c>
      <c r="F101">
        <v>60</v>
      </c>
      <c r="G101">
        <v>4</v>
      </c>
      <c r="H101">
        <v>57</v>
      </c>
      <c r="I101">
        <v>14.25</v>
      </c>
      <c r="J101" t="s">
        <v>249</v>
      </c>
      <c r="K101">
        <v>10.6</v>
      </c>
      <c r="L101">
        <v>2</v>
      </c>
      <c r="M101">
        <v>1.04</v>
      </c>
      <c r="N101">
        <v>9</v>
      </c>
      <c r="O101">
        <v>3</v>
      </c>
    </row>
    <row r="102" spans="1:15" x14ac:dyDescent="0.35">
      <c r="A102" t="s">
        <v>76</v>
      </c>
      <c r="B102" t="s">
        <v>178</v>
      </c>
      <c r="C102" t="s">
        <v>173</v>
      </c>
      <c r="D102" t="s">
        <v>125</v>
      </c>
      <c r="E102" t="s">
        <v>183</v>
      </c>
      <c r="F102">
        <v>4</v>
      </c>
      <c r="G102">
        <v>3</v>
      </c>
      <c r="H102">
        <v>38</v>
      </c>
      <c r="I102">
        <v>12.66666667</v>
      </c>
      <c r="J102" t="s">
        <v>249</v>
      </c>
      <c r="K102">
        <v>36.9</v>
      </c>
      <c r="L102">
        <v>2</v>
      </c>
      <c r="M102">
        <v>1.4730000000000001</v>
      </c>
      <c r="N102">
        <v>10</v>
      </c>
      <c r="O102">
        <v>2</v>
      </c>
    </row>
    <row r="103" spans="1:15" x14ac:dyDescent="0.35">
      <c r="A103" t="s">
        <v>76</v>
      </c>
      <c r="B103" t="s">
        <v>178</v>
      </c>
      <c r="C103" t="s">
        <v>173</v>
      </c>
      <c r="D103" t="s">
        <v>125</v>
      </c>
      <c r="E103" t="s">
        <v>183</v>
      </c>
      <c r="F103">
        <v>18</v>
      </c>
      <c r="G103">
        <v>3</v>
      </c>
      <c r="H103">
        <v>46</v>
      </c>
      <c r="I103">
        <v>15.33333333</v>
      </c>
      <c r="J103" t="s">
        <v>249</v>
      </c>
      <c r="K103">
        <v>11.8</v>
      </c>
      <c r="L103">
        <v>1</v>
      </c>
      <c r="M103">
        <v>1.5409999999999999</v>
      </c>
      <c r="N103">
        <v>10</v>
      </c>
      <c r="O103">
        <v>1</v>
      </c>
    </row>
    <row r="104" spans="1:15" x14ac:dyDescent="0.35">
      <c r="A104" t="s">
        <v>76</v>
      </c>
      <c r="B104" t="s">
        <v>178</v>
      </c>
      <c r="C104" t="s">
        <v>173</v>
      </c>
      <c r="D104" t="s">
        <v>125</v>
      </c>
      <c r="E104" t="s">
        <v>183</v>
      </c>
      <c r="F104">
        <v>21</v>
      </c>
      <c r="G104">
        <v>3</v>
      </c>
      <c r="H104">
        <v>11</v>
      </c>
      <c r="I104">
        <v>3.6666666669999999</v>
      </c>
      <c r="J104" t="s">
        <v>249</v>
      </c>
      <c r="K104">
        <v>30.4</v>
      </c>
      <c r="L104">
        <v>1</v>
      </c>
      <c r="M104">
        <v>1.4384999999999999</v>
      </c>
      <c r="N104">
        <v>4</v>
      </c>
      <c r="O104">
        <v>1</v>
      </c>
    </row>
    <row r="105" spans="1:15" x14ac:dyDescent="0.35">
      <c r="A105" t="s">
        <v>76</v>
      </c>
      <c r="B105" t="s">
        <v>178</v>
      </c>
      <c r="C105" t="s">
        <v>173</v>
      </c>
      <c r="D105" t="s">
        <v>125</v>
      </c>
      <c r="E105" t="s">
        <v>183</v>
      </c>
      <c r="F105">
        <v>25</v>
      </c>
      <c r="G105">
        <v>3</v>
      </c>
      <c r="H105">
        <v>31</v>
      </c>
      <c r="I105">
        <v>10.33333333</v>
      </c>
      <c r="J105" t="s">
        <v>249</v>
      </c>
      <c r="K105">
        <v>28.5</v>
      </c>
      <c r="L105">
        <v>1</v>
      </c>
      <c r="M105">
        <v>1.4784999999999999</v>
      </c>
      <c r="N105">
        <v>7</v>
      </c>
      <c r="O105">
        <v>1</v>
      </c>
    </row>
    <row r="106" spans="1:15" x14ac:dyDescent="0.35">
      <c r="A106" t="s">
        <v>76</v>
      </c>
      <c r="B106" t="s">
        <v>178</v>
      </c>
      <c r="C106" t="s">
        <v>173</v>
      </c>
      <c r="D106" t="s">
        <v>125</v>
      </c>
      <c r="E106" t="s">
        <v>183</v>
      </c>
      <c r="F106">
        <v>31</v>
      </c>
      <c r="G106">
        <v>3</v>
      </c>
      <c r="H106">
        <v>31</v>
      </c>
      <c r="I106">
        <v>10.33333333</v>
      </c>
      <c r="J106" t="s">
        <v>249</v>
      </c>
      <c r="K106">
        <v>26.9</v>
      </c>
      <c r="L106">
        <v>2</v>
      </c>
      <c r="M106">
        <v>1.3645</v>
      </c>
      <c r="N106">
        <v>4</v>
      </c>
      <c r="O106">
        <v>1</v>
      </c>
    </row>
    <row r="107" spans="1:15" x14ac:dyDescent="0.35">
      <c r="A107" t="s">
        <v>76</v>
      </c>
      <c r="B107" t="s">
        <v>178</v>
      </c>
      <c r="C107" t="s">
        <v>173</v>
      </c>
      <c r="D107" t="s">
        <v>125</v>
      </c>
      <c r="E107" t="s">
        <v>183</v>
      </c>
      <c r="F107">
        <v>33</v>
      </c>
      <c r="G107">
        <v>3</v>
      </c>
      <c r="H107">
        <v>32</v>
      </c>
      <c r="I107">
        <v>10.66666667</v>
      </c>
      <c r="J107" t="s">
        <v>249</v>
      </c>
      <c r="K107">
        <v>38.4</v>
      </c>
      <c r="L107">
        <v>2</v>
      </c>
      <c r="M107">
        <v>1.6149999999999998</v>
      </c>
      <c r="N107">
        <v>6</v>
      </c>
      <c r="O107">
        <v>1</v>
      </c>
    </row>
    <row r="108" spans="1:15" x14ac:dyDescent="0.35">
      <c r="A108" t="s">
        <v>76</v>
      </c>
      <c r="B108" t="s">
        <v>178</v>
      </c>
      <c r="C108" t="s">
        <v>173</v>
      </c>
      <c r="D108" t="s">
        <v>125</v>
      </c>
      <c r="E108" t="s">
        <v>183</v>
      </c>
      <c r="F108">
        <v>45</v>
      </c>
      <c r="G108">
        <v>3</v>
      </c>
      <c r="H108">
        <v>40</v>
      </c>
      <c r="I108">
        <v>13.33333333</v>
      </c>
      <c r="J108" t="s">
        <v>249</v>
      </c>
      <c r="K108">
        <v>27.2</v>
      </c>
      <c r="L108">
        <v>1</v>
      </c>
      <c r="M108">
        <v>1.6054999999999999</v>
      </c>
      <c r="N108">
        <v>7</v>
      </c>
      <c r="O108">
        <v>1</v>
      </c>
    </row>
    <row r="109" spans="1:15" x14ac:dyDescent="0.35">
      <c r="A109" t="s">
        <v>76</v>
      </c>
      <c r="B109" t="s">
        <v>178</v>
      </c>
      <c r="C109" t="s">
        <v>173</v>
      </c>
      <c r="D109" t="s">
        <v>167</v>
      </c>
      <c r="E109" t="s">
        <v>184</v>
      </c>
      <c r="F109">
        <v>2</v>
      </c>
      <c r="G109">
        <v>2</v>
      </c>
      <c r="H109">
        <v>29</v>
      </c>
      <c r="I109">
        <v>14.5</v>
      </c>
      <c r="J109" t="s">
        <v>249</v>
      </c>
      <c r="K109">
        <v>27.9</v>
      </c>
      <c r="L109">
        <v>3</v>
      </c>
      <c r="M109">
        <v>1.4835</v>
      </c>
      <c r="N109">
        <v>14</v>
      </c>
      <c r="O109">
        <v>3</v>
      </c>
    </row>
    <row r="110" spans="1:15" x14ac:dyDescent="0.35">
      <c r="A110" t="s">
        <v>76</v>
      </c>
      <c r="B110" t="s">
        <v>178</v>
      </c>
      <c r="C110" t="s">
        <v>173</v>
      </c>
      <c r="D110" t="s">
        <v>167</v>
      </c>
      <c r="E110" t="s">
        <v>184</v>
      </c>
      <c r="F110">
        <v>4</v>
      </c>
      <c r="G110">
        <v>2</v>
      </c>
      <c r="H110">
        <v>29</v>
      </c>
      <c r="I110">
        <v>14.5</v>
      </c>
      <c r="J110" t="s">
        <v>249</v>
      </c>
      <c r="K110">
        <v>18.3</v>
      </c>
      <c r="L110">
        <v>2</v>
      </c>
      <c r="M110">
        <v>1.0900000000000001</v>
      </c>
      <c r="N110">
        <v>7</v>
      </c>
      <c r="O110">
        <v>2</v>
      </c>
    </row>
    <row r="111" spans="1:15" x14ac:dyDescent="0.35">
      <c r="A111" t="s">
        <v>76</v>
      </c>
      <c r="B111" t="s">
        <v>178</v>
      </c>
      <c r="C111" t="s">
        <v>173</v>
      </c>
      <c r="D111" t="s">
        <v>167</v>
      </c>
      <c r="E111" t="s">
        <v>184</v>
      </c>
      <c r="F111">
        <v>7</v>
      </c>
      <c r="G111">
        <v>2</v>
      </c>
      <c r="H111">
        <v>20</v>
      </c>
      <c r="I111">
        <v>10</v>
      </c>
      <c r="J111" t="s">
        <v>249</v>
      </c>
      <c r="K111">
        <v>28.6</v>
      </c>
      <c r="L111">
        <v>2</v>
      </c>
      <c r="M111">
        <v>1.3625</v>
      </c>
      <c r="N111">
        <v>5</v>
      </c>
      <c r="O111">
        <v>2</v>
      </c>
    </row>
    <row r="112" spans="1:15" x14ac:dyDescent="0.35">
      <c r="A112" t="s">
        <v>76</v>
      </c>
      <c r="B112" t="s">
        <v>178</v>
      </c>
      <c r="C112" t="s">
        <v>173</v>
      </c>
      <c r="D112" t="s">
        <v>167</v>
      </c>
      <c r="E112" t="s">
        <v>184</v>
      </c>
      <c r="F112">
        <v>16</v>
      </c>
      <c r="G112">
        <v>3</v>
      </c>
      <c r="H112">
        <v>30</v>
      </c>
      <c r="I112">
        <v>10</v>
      </c>
      <c r="J112" t="s">
        <v>249</v>
      </c>
      <c r="K112">
        <v>27.5</v>
      </c>
      <c r="L112">
        <v>2</v>
      </c>
      <c r="M112">
        <v>1.0365</v>
      </c>
      <c r="N112">
        <v>14</v>
      </c>
      <c r="O112">
        <v>1</v>
      </c>
    </row>
    <row r="113" spans="1:15" x14ac:dyDescent="0.35">
      <c r="A113" t="s">
        <v>76</v>
      </c>
      <c r="B113" t="s">
        <v>178</v>
      </c>
      <c r="C113" t="s">
        <v>173</v>
      </c>
      <c r="D113" t="s">
        <v>167</v>
      </c>
      <c r="E113" t="s">
        <v>184</v>
      </c>
      <c r="F113">
        <v>34</v>
      </c>
      <c r="G113">
        <v>3</v>
      </c>
      <c r="H113">
        <v>34</v>
      </c>
      <c r="I113">
        <v>11.33333333</v>
      </c>
      <c r="J113" t="s">
        <v>249</v>
      </c>
      <c r="K113">
        <v>26.4</v>
      </c>
      <c r="L113">
        <v>1</v>
      </c>
      <c r="M113">
        <v>1.4404999999999999</v>
      </c>
      <c r="N113">
        <v>10</v>
      </c>
      <c r="O113">
        <v>1</v>
      </c>
    </row>
    <row r="114" spans="1:15" x14ac:dyDescent="0.35">
      <c r="A114" t="s">
        <v>76</v>
      </c>
      <c r="B114" t="s">
        <v>178</v>
      </c>
      <c r="C114" t="s">
        <v>173</v>
      </c>
      <c r="D114" t="s">
        <v>167</v>
      </c>
      <c r="E114" t="s">
        <v>184</v>
      </c>
      <c r="F114">
        <v>42</v>
      </c>
      <c r="G114">
        <v>4</v>
      </c>
      <c r="H114">
        <v>57</v>
      </c>
      <c r="I114">
        <v>14.25</v>
      </c>
      <c r="J114" t="s">
        <v>249</v>
      </c>
      <c r="K114">
        <v>21.2</v>
      </c>
      <c r="L114">
        <v>1</v>
      </c>
      <c r="M114">
        <v>1.246</v>
      </c>
      <c r="N114">
        <v>13</v>
      </c>
      <c r="O114">
        <v>2</v>
      </c>
    </row>
    <row r="115" spans="1:15" x14ac:dyDescent="0.35">
      <c r="A115" t="s">
        <v>76</v>
      </c>
      <c r="B115" t="s">
        <v>178</v>
      </c>
      <c r="C115" t="s">
        <v>173</v>
      </c>
      <c r="D115" t="s">
        <v>167</v>
      </c>
      <c r="E115" t="s">
        <v>184</v>
      </c>
      <c r="F115">
        <v>43</v>
      </c>
      <c r="G115">
        <v>2</v>
      </c>
      <c r="H115">
        <v>20</v>
      </c>
      <c r="I115">
        <v>10</v>
      </c>
      <c r="J115" t="s">
        <v>249</v>
      </c>
      <c r="K115">
        <v>18.899999999999999</v>
      </c>
      <c r="L115">
        <v>1</v>
      </c>
      <c r="M115">
        <v>1.2444999999999999</v>
      </c>
      <c r="N115">
        <v>9</v>
      </c>
      <c r="O115">
        <v>2</v>
      </c>
    </row>
    <row r="116" spans="1:15" x14ac:dyDescent="0.35">
      <c r="A116" t="s">
        <v>76</v>
      </c>
      <c r="B116" t="s">
        <v>178</v>
      </c>
      <c r="C116" t="s">
        <v>167</v>
      </c>
      <c r="D116" t="s">
        <v>167</v>
      </c>
      <c r="E116" t="s">
        <v>182</v>
      </c>
      <c r="F116">
        <v>6</v>
      </c>
      <c r="G116">
        <v>4</v>
      </c>
      <c r="H116">
        <v>57</v>
      </c>
      <c r="I116">
        <v>14.25</v>
      </c>
      <c r="J116" t="s">
        <v>249</v>
      </c>
      <c r="K116">
        <v>22.5</v>
      </c>
      <c r="L116">
        <v>1</v>
      </c>
      <c r="M116">
        <v>1.1274999999999999</v>
      </c>
      <c r="N116">
        <v>9</v>
      </c>
      <c r="O116">
        <v>1</v>
      </c>
    </row>
    <row r="117" spans="1:15" x14ac:dyDescent="0.35">
      <c r="A117" t="s">
        <v>76</v>
      </c>
      <c r="B117" t="s">
        <v>178</v>
      </c>
      <c r="C117" t="s">
        <v>167</v>
      </c>
      <c r="D117" t="s">
        <v>167</v>
      </c>
      <c r="E117" t="s">
        <v>182</v>
      </c>
      <c r="F117">
        <v>17</v>
      </c>
      <c r="G117">
        <v>2</v>
      </c>
      <c r="H117">
        <v>15</v>
      </c>
      <c r="I117">
        <v>7.5</v>
      </c>
      <c r="J117" t="s">
        <v>249</v>
      </c>
      <c r="K117">
        <v>24.8</v>
      </c>
      <c r="L117">
        <v>1</v>
      </c>
      <c r="M117">
        <v>1.2974999999999999</v>
      </c>
      <c r="N117">
        <v>6</v>
      </c>
      <c r="O117">
        <v>2</v>
      </c>
    </row>
    <row r="118" spans="1:15" x14ac:dyDescent="0.35">
      <c r="A118" t="s">
        <v>76</v>
      </c>
      <c r="B118" t="s">
        <v>178</v>
      </c>
      <c r="C118" t="s">
        <v>167</v>
      </c>
      <c r="D118" t="s">
        <v>167</v>
      </c>
      <c r="E118" t="s">
        <v>182</v>
      </c>
      <c r="F118">
        <v>21</v>
      </c>
      <c r="G118">
        <v>4</v>
      </c>
      <c r="H118">
        <v>35</v>
      </c>
      <c r="I118">
        <v>8.75</v>
      </c>
      <c r="J118" t="s">
        <v>249</v>
      </c>
      <c r="K118">
        <v>27</v>
      </c>
      <c r="L118">
        <v>1</v>
      </c>
      <c r="M118">
        <v>1.2605</v>
      </c>
      <c r="N118">
        <v>6</v>
      </c>
      <c r="O118">
        <v>1</v>
      </c>
    </row>
    <row r="119" spans="1:15" x14ac:dyDescent="0.35">
      <c r="A119" t="s">
        <v>76</v>
      </c>
      <c r="B119" t="s">
        <v>178</v>
      </c>
      <c r="C119" t="s">
        <v>167</v>
      </c>
      <c r="D119" t="s">
        <v>167</v>
      </c>
      <c r="E119" t="s">
        <v>182</v>
      </c>
      <c r="F119">
        <v>55</v>
      </c>
      <c r="G119">
        <v>1</v>
      </c>
      <c r="H119">
        <v>0</v>
      </c>
      <c r="I119">
        <v>0</v>
      </c>
      <c r="J119" t="s">
        <v>249</v>
      </c>
      <c r="K119">
        <v>20.6</v>
      </c>
      <c r="L119">
        <v>2</v>
      </c>
      <c r="M119">
        <v>1.1850000000000001</v>
      </c>
      <c r="N119">
        <v>9</v>
      </c>
      <c r="O119">
        <v>2</v>
      </c>
    </row>
    <row r="120" spans="1:15" x14ac:dyDescent="0.35">
      <c r="A120" t="s">
        <v>76</v>
      </c>
      <c r="B120" t="s">
        <v>178</v>
      </c>
      <c r="C120" t="s">
        <v>167</v>
      </c>
      <c r="D120" t="s">
        <v>167</v>
      </c>
      <c r="E120" t="s">
        <v>182</v>
      </c>
      <c r="F120">
        <v>35</v>
      </c>
      <c r="G120">
        <v>3</v>
      </c>
      <c r="H120">
        <v>17</v>
      </c>
      <c r="I120">
        <v>5.6666666670000003</v>
      </c>
      <c r="J120" t="s">
        <v>249</v>
      </c>
      <c r="K120">
        <v>28.5</v>
      </c>
      <c r="L120">
        <v>2</v>
      </c>
      <c r="M120">
        <v>1.173</v>
      </c>
      <c r="N120">
        <v>6</v>
      </c>
      <c r="O120">
        <v>1</v>
      </c>
    </row>
    <row r="121" spans="1:15" x14ac:dyDescent="0.35">
      <c r="A121" t="s">
        <v>76</v>
      </c>
      <c r="B121" t="s">
        <v>178</v>
      </c>
      <c r="C121" t="s">
        <v>167</v>
      </c>
      <c r="D121" t="s">
        <v>167</v>
      </c>
      <c r="E121" t="s">
        <v>182</v>
      </c>
      <c r="F121">
        <v>44</v>
      </c>
      <c r="G121">
        <v>2</v>
      </c>
      <c r="H121">
        <v>24</v>
      </c>
      <c r="I121">
        <v>12</v>
      </c>
      <c r="J121" t="s">
        <v>249</v>
      </c>
      <c r="K121">
        <v>23.4</v>
      </c>
      <c r="L121">
        <v>2</v>
      </c>
      <c r="M121">
        <v>1.3515000000000001</v>
      </c>
      <c r="N121">
        <v>8</v>
      </c>
      <c r="O121">
        <v>3</v>
      </c>
    </row>
    <row r="122" spans="1:15" x14ac:dyDescent="0.35">
      <c r="A122" t="s">
        <v>76</v>
      </c>
      <c r="B122" t="s">
        <v>178</v>
      </c>
      <c r="C122" t="s">
        <v>167</v>
      </c>
      <c r="D122" t="s">
        <v>167</v>
      </c>
      <c r="E122" t="s">
        <v>182</v>
      </c>
      <c r="F122">
        <v>53</v>
      </c>
      <c r="G122">
        <v>3</v>
      </c>
      <c r="H122">
        <v>55</v>
      </c>
      <c r="I122">
        <v>18.333333329999999</v>
      </c>
      <c r="J122" t="s">
        <v>249</v>
      </c>
      <c r="K122">
        <v>10.5</v>
      </c>
      <c r="L122">
        <v>1</v>
      </c>
      <c r="M122">
        <v>1.0289999999999999</v>
      </c>
      <c r="N122">
        <v>2</v>
      </c>
      <c r="O122">
        <v>1</v>
      </c>
    </row>
    <row r="123" spans="1:15" x14ac:dyDescent="0.35">
      <c r="A123" t="s">
        <v>76</v>
      </c>
      <c r="B123" t="s">
        <v>178</v>
      </c>
      <c r="C123" t="s">
        <v>167</v>
      </c>
      <c r="D123" t="s">
        <v>167</v>
      </c>
      <c r="E123" t="s">
        <v>182</v>
      </c>
      <c r="F123">
        <v>61</v>
      </c>
      <c r="G123">
        <v>1</v>
      </c>
      <c r="H123">
        <v>11</v>
      </c>
      <c r="I123">
        <v>11</v>
      </c>
      <c r="J123" t="s">
        <v>249</v>
      </c>
      <c r="K123">
        <v>26.6</v>
      </c>
      <c r="L123">
        <v>1</v>
      </c>
      <c r="M123">
        <v>1.4395</v>
      </c>
      <c r="N123">
        <v>12</v>
      </c>
      <c r="O123">
        <v>1</v>
      </c>
    </row>
    <row r="124" spans="1:15" x14ac:dyDescent="0.35">
      <c r="A124" t="s">
        <v>76</v>
      </c>
      <c r="B124" t="s">
        <v>178</v>
      </c>
      <c r="C124" t="s">
        <v>167</v>
      </c>
      <c r="D124" t="s">
        <v>167</v>
      </c>
      <c r="E124" t="s">
        <v>182</v>
      </c>
      <c r="F124">
        <v>73</v>
      </c>
      <c r="G124">
        <v>1</v>
      </c>
      <c r="H124">
        <v>8</v>
      </c>
      <c r="I124">
        <v>8</v>
      </c>
      <c r="J124" t="s">
        <v>249</v>
      </c>
      <c r="K124">
        <v>20.7</v>
      </c>
      <c r="L124">
        <v>1</v>
      </c>
      <c r="M124">
        <v>1.3865000000000001</v>
      </c>
      <c r="N124">
        <v>0</v>
      </c>
      <c r="O124">
        <v>0</v>
      </c>
    </row>
    <row r="125" spans="1:15" x14ac:dyDescent="0.35">
      <c r="A125" t="s">
        <v>76</v>
      </c>
      <c r="B125" t="s">
        <v>178</v>
      </c>
      <c r="C125" t="s">
        <v>167</v>
      </c>
      <c r="D125" t="s">
        <v>125</v>
      </c>
      <c r="E125" t="s">
        <v>179</v>
      </c>
      <c r="F125">
        <v>1</v>
      </c>
      <c r="G125">
        <v>2</v>
      </c>
      <c r="H125">
        <v>14</v>
      </c>
      <c r="I125">
        <v>7</v>
      </c>
      <c r="J125" t="s">
        <v>249</v>
      </c>
      <c r="K125">
        <v>26.2</v>
      </c>
      <c r="L125">
        <v>1</v>
      </c>
      <c r="M125">
        <v>1.3180000000000001</v>
      </c>
      <c r="N125">
        <v>5</v>
      </c>
      <c r="O125">
        <v>1</v>
      </c>
    </row>
    <row r="126" spans="1:15" x14ac:dyDescent="0.35">
      <c r="A126" t="s">
        <v>76</v>
      </c>
      <c r="B126" t="s">
        <v>178</v>
      </c>
      <c r="C126" t="s">
        <v>167</v>
      </c>
      <c r="D126" t="s">
        <v>125</v>
      </c>
      <c r="E126" t="s">
        <v>179</v>
      </c>
      <c r="F126">
        <v>13</v>
      </c>
      <c r="G126">
        <v>4</v>
      </c>
      <c r="H126">
        <v>52</v>
      </c>
      <c r="I126">
        <v>13</v>
      </c>
      <c r="J126" t="s">
        <v>249</v>
      </c>
      <c r="K126">
        <v>26.7</v>
      </c>
      <c r="L126">
        <v>1</v>
      </c>
      <c r="M126">
        <v>1.3554999999999999</v>
      </c>
      <c r="N126">
        <v>11</v>
      </c>
      <c r="O126">
        <v>2</v>
      </c>
    </row>
    <row r="127" spans="1:15" x14ac:dyDescent="0.35">
      <c r="A127" t="s">
        <v>76</v>
      </c>
      <c r="B127" t="s">
        <v>178</v>
      </c>
      <c r="C127" t="s">
        <v>167</v>
      </c>
      <c r="D127" t="s">
        <v>125</v>
      </c>
      <c r="E127" t="s">
        <v>179</v>
      </c>
      <c r="F127">
        <v>18</v>
      </c>
      <c r="G127">
        <v>0</v>
      </c>
      <c r="H127">
        <v>0</v>
      </c>
      <c r="I127">
        <v>0</v>
      </c>
      <c r="J127" t="s">
        <v>249</v>
      </c>
      <c r="K127">
        <v>28.8</v>
      </c>
      <c r="L127">
        <v>1</v>
      </c>
      <c r="M127">
        <v>1.3725000000000001</v>
      </c>
      <c r="N127">
        <v>9</v>
      </c>
      <c r="O127">
        <v>2</v>
      </c>
    </row>
    <row r="128" spans="1:15" x14ac:dyDescent="0.35">
      <c r="A128" t="s">
        <v>76</v>
      </c>
      <c r="B128" t="s">
        <v>178</v>
      </c>
      <c r="C128" t="s">
        <v>167</v>
      </c>
      <c r="D128" t="s">
        <v>125</v>
      </c>
      <c r="E128" t="s">
        <v>179</v>
      </c>
      <c r="F128">
        <v>24</v>
      </c>
      <c r="G128">
        <v>4</v>
      </c>
      <c r="H128">
        <v>55</v>
      </c>
      <c r="I128">
        <v>13.75</v>
      </c>
      <c r="J128" t="s">
        <v>249</v>
      </c>
      <c r="K128">
        <v>27</v>
      </c>
      <c r="L128">
        <v>2</v>
      </c>
      <c r="M128">
        <v>1.4495</v>
      </c>
      <c r="N128">
        <v>8</v>
      </c>
      <c r="O128">
        <v>2</v>
      </c>
    </row>
    <row r="129" spans="1:15" x14ac:dyDescent="0.35">
      <c r="A129" t="s">
        <v>76</v>
      </c>
      <c r="B129" t="s">
        <v>178</v>
      </c>
      <c r="C129" t="s">
        <v>167</v>
      </c>
      <c r="D129" t="s">
        <v>125</v>
      </c>
      <c r="E129" t="s">
        <v>179</v>
      </c>
      <c r="F129">
        <v>35</v>
      </c>
      <c r="G129">
        <v>5</v>
      </c>
      <c r="H129">
        <v>58</v>
      </c>
      <c r="I129">
        <v>11.6</v>
      </c>
      <c r="J129" t="s">
        <v>249</v>
      </c>
      <c r="K129">
        <v>27.9</v>
      </c>
      <c r="L129">
        <v>1</v>
      </c>
      <c r="M129">
        <v>1.613</v>
      </c>
      <c r="N129">
        <v>15</v>
      </c>
      <c r="O129">
        <v>3</v>
      </c>
    </row>
    <row r="130" spans="1:15" x14ac:dyDescent="0.35">
      <c r="A130" t="s">
        <v>76</v>
      </c>
      <c r="B130" t="s">
        <v>178</v>
      </c>
      <c r="C130" t="s">
        <v>167</v>
      </c>
      <c r="D130" t="s">
        <v>125</v>
      </c>
      <c r="E130" t="s">
        <v>179</v>
      </c>
      <c r="F130">
        <v>41</v>
      </c>
      <c r="G130">
        <v>2</v>
      </c>
      <c r="H130">
        <v>4</v>
      </c>
      <c r="I130">
        <v>2</v>
      </c>
      <c r="J130" t="s">
        <v>249</v>
      </c>
      <c r="K130">
        <v>22.6</v>
      </c>
      <c r="L130">
        <v>1</v>
      </c>
      <c r="M130">
        <v>1.3694999999999999</v>
      </c>
      <c r="N130">
        <v>6</v>
      </c>
      <c r="O130">
        <v>2</v>
      </c>
    </row>
    <row r="131" spans="1:15" x14ac:dyDescent="0.35">
      <c r="A131" t="s">
        <v>76</v>
      </c>
      <c r="B131" t="s">
        <v>178</v>
      </c>
      <c r="C131" t="s">
        <v>167</v>
      </c>
      <c r="D131" t="s">
        <v>125</v>
      </c>
      <c r="E131" t="s">
        <v>179</v>
      </c>
      <c r="F131">
        <v>56</v>
      </c>
      <c r="G131">
        <v>4</v>
      </c>
      <c r="H131">
        <v>13</v>
      </c>
      <c r="I131">
        <v>3.25</v>
      </c>
      <c r="J131" t="s">
        <v>249</v>
      </c>
      <c r="K131">
        <v>21.8</v>
      </c>
      <c r="L131">
        <v>2</v>
      </c>
      <c r="M131">
        <v>1.329</v>
      </c>
      <c r="N131">
        <v>12</v>
      </c>
      <c r="O131">
        <v>1</v>
      </c>
    </row>
    <row r="132" spans="1:15" x14ac:dyDescent="0.35">
      <c r="A132" t="s">
        <v>125</v>
      </c>
      <c r="B132" t="s">
        <v>166</v>
      </c>
      <c r="C132" t="s">
        <v>173</v>
      </c>
      <c r="D132" t="s">
        <v>125</v>
      </c>
      <c r="E132" t="s">
        <v>174</v>
      </c>
      <c r="F132">
        <v>5</v>
      </c>
      <c r="G132">
        <v>2</v>
      </c>
      <c r="H132">
        <v>26</v>
      </c>
      <c r="I132">
        <v>13</v>
      </c>
      <c r="J132" t="s">
        <v>248</v>
      </c>
      <c r="K132">
        <v>24.7</v>
      </c>
      <c r="L132">
        <v>2</v>
      </c>
      <c r="M132">
        <v>1.3904999999999998</v>
      </c>
      <c r="N132">
        <v>10</v>
      </c>
      <c r="O132">
        <v>3</v>
      </c>
    </row>
    <row r="133" spans="1:15" x14ac:dyDescent="0.35">
      <c r="A133" t="s">
        <v>125</v>
      </c>
      <c r="B133" t="s">
        <v>166</v>
      </c>
      <c r="C133" t="s">
        <v>173</v>
      </c>
      <c r="D133" t="s">
        <v>125</v>
      </c>
      <c r="E133" t="s">
        <v>174</v>
      </c>
      <c r="F133">
        <v>16</v>
      </c>
      <c r="G133">
        <v>1</v>
      </c>
      <c r="H133">
        <v>11</v>
      </c>
      <c r="I133">
        <v>11</v>
      </c>
      <c r="J133" t="s">
        <v>248</v>
      </c>
      <c r="K133">
        <v>22.8</v>
      </c>
      <c r="L133">
        <v>2</v>
      </c>
      <c r="M133">
        <v>1.2124999999999999</v>
      </c>
      <c r="N133">
        <v>8</v>
      </c>
      <c r="O133">
        <v>3</v>
      </c>
    </row>
    <row r="134" spans="1:15" x14ac:dyDescent="0.35">
      <c r="A134" t="s">
        <v>125</v>
      </c>
      <c r="B134" t="s">
        <v>166</v>
      </c>
      <c r="C134" t="s">
        <v>173</v>
      </c>
      <c r="D134" t="s">
        <v>125</v>
      </c>
      <c r="E134" t="s">
        <v>174</v>
      </c>
      <c r="F134">
        <v>35</v>
      </c>
      <c r="G134">
        <v>4</v>
      </c>
      <c r="H134">
        <v>54</v>
      </c>
      <c r="I134">
        <v>13.5</v>
      </c>
      <c r="J134" t="s">
        <v>248</v>
      </c>
      <c r="K134">
        <v>23.7</v>
      </c>
      <c r="L134">
        <v>1</v>
      </c>
      <c r="M134">
        <v>1.61</v>
      </c>
      <c r="N134">
        <v>13</v>
      </c>
      <c r="O134">
        <v>2</v>
      </c>
    </row>
    <row r="135" spans="1:15" x14ac:dyDescent="0.35">
      <c r="A135" t="s">
        <v>125</v>
      </c>
      <c r="B135" t="s">
        <v>166</v>
      </c>
      <c r="C135" t="s">
        <v>173</v>
      </c>
      <c r="D135" t="s">
        <v>125</v>
      </c>
      <c r="E135" t="s">
        <v>174</v>
      </c>
      <c r="F135">
        <v>39</v>
      </c>
      <c r="G135">
        <v>4</v>
      </c>
      <c r="H135">
        <v>52</v>
      </c>
      <c r="I135">
        <v>13</v>
      </c>
      <c r="J135" t="s">
        <v>248</v>
      </c>
      <c r="K135">
        <v>19.8</v>
      </c>
      <c r="L135">
        <v>1</v>
      </c>
      <c r="M135">
        <v>1.2695000000000001</v>
      </c>
      <c r="N135">
        <v>7</v>
      </c>
      <c r="O135">
        <v>2</v>
      </c>
    </row>
    <row r="136" spans="1:15" x14ac:dyDescent="0.35">
      <c r="A136" t="s">
        <v>125</v>
      </c>
      <c r="B136" t="s">
        <v>166</v>
      </c>
      <c r="C136" t="s">
        <v>173</v>
      </c>
      <c r="D136" t="s">
        <v>125</v>
      </c>
      <c r="E136" t="s">
        <v>174</v>
      </c>
      <c r="F136">
        <v>46</v>
      </c>
      <c r="G136">
        <v>3</v>
      </c>
      <c r="H136">
        <v>37</v>
      </c>
      <c r="I136">
        <v>12.33333333</v>
      </c>
      <c r="J136" t="s">
        <v>248</v>
      </c>
      <c r="K136">
        <v>19.399999999999999</v>
      </c>
      <c r="L136">
        <v>3</v>
      </c>
      <c r="M136">
        <v>1.3859999999999999</v>
      </c>
      <c r="N136">
        <v>11</v>
      </c>
      <c r="O136">
        <v>3</v>
      </c>
    </row>
    <row r="137" spans="1:15" x14ac:dyDescent="0.35">
      <c r="A137" t="s">
        <v>125</v>
      </c>
      <c r="B137" t="s">
        <v>166</v>
      </c>
      <c r="C137" t="s">
        <v>173</v>
      </c>
      <c r="D137" t="s">
        <v>125</v>
      </c>
      <c r="E137" t="s">
        <v>174</v>
      </c>
      <c r="F137">
        <v>55</v>
      </c>
      <c r="G137">
        <v>2</v>
      </c>
      <c r="H137">
        <v>34</v>
      </c>
      <c r="I137">
        <v>17</v>
      </c>
      <c r="J137" t="s">
        <v>248</v>
      </c>
      <c r="K137">
        <v>13.8</v>
      </c>
      <c r="L137">
        <v>2</v>
      </c>
      <c r="M137">
        <v>1.2315</v>
      </c>
      <c r="N137">
        <v>4</v>
      </c>
      <c r="O137">
        <v>1</v>
      </c>
    </row>
    <row r="138" spans="1:15" x14ac:dyDescent="0.35">
      <c r="A138" t="s">
        <v>125</v>
      </c>
      <c r="B138" t="s">
        <v>166</v>
      </c>
      <c r="C138" t="s">
        <v>173</v>
      </c>
      <c r="D138" t="s">
        <v>125</v>
      </c>
      <c r="E138" t="s">
        <v>174</v>
      </c>
      <c r="F138">
        <v>58</v>
      </c>
      <c r="G138">
        <v>2</v>
      </c>
      <c r="H138">
        <v>14</v>
      </c>
      <c r="I138">
        <v>7</v>
      </c>
      <c r="J138" t="s">
        <v>248</v>
      </c>
      <c r="K138">
        <v>18.2</v>
      </c>
      <c r="L138">
        <v>2</v>
      </c>
      <c r="M138">
        <v>1.0745</v>
      </c>
      <c r="N138">
        <v>8</v>
      </c>
      <c r="O138">
        <v>3</v>
      </c>
    </row>
    <row r="139" spans="1:15" x14ac:dyDescent="0.35">
      <c r="A139" t="s">
        <v>125</v>
      </c>
      <c r="B139" t="s">
        <v>166</v>
      </c>
      <c r="C139" t="s">
        <v>173</v>
      </c>
      <c r="D139" t="s">
        <v>125</v>
      </c>
      <c r="E139" t="s">
        <v>174</v>
      </c>
      <c r="F139">
        <v>63</v>
      </c>
      <c r="G139">
        <v>1</v>
      </c>
      <c r="H139">
        <v>28</v>
      </c>
      <c r="I139">
        <v>28</v>
      </c>
      <c r="J139" t="s">
        <v>248</v>
      </c>
      <c r="K139">
        <v>17.399999999999999</v>
      </c>
      <c r="L139">
        <v>3</v>
      </c>
      <c r="M139">
        <v>1.1850000000000001</v>
      </c>
      <c r="N139">
        <v>11</v>
      </c>
      <c r="O139">
        <v>3</v>
      </c>
    </row>
    <row r="140" spans="1:15" x14ac:dyDescent="0.35">
      <c r="A140" t="s">
        <v>125</v>
      </c>
      <c r="B140" t="s">
        <v>166</v>
      </c>
      <c r="C140" t="s">
        <v>173</v>
      </c>
      <c r="D140" t="s">
        <v>167</v>
      </c>
      <c r="E140" t="s">
        <v>176</v>
      </c>
      <c r="F140">
        <v>19</v>
      </c>
      <c r="G140">
        <v>3</v>
      </c>
      <c r="H140">
        <v>28</v>
      </c>
      <c r="I140">
        <v>9.3333333330000006</v>
      </c>
      <c r="J140" t="s">
        <v>248</v>
      </c>
      <c r="K140">
        <v>18.399999999999999</v>
      </c>
      <c r="L140">
        <v>2</v>
      </c>
      <c r="M140">
        <v>1.1835</v>
      </c>
      <c r="N140">
        <v>10</v>
      </c>
      <c r="O140">
        <v>2</v>
      </c>
    </row>
    <row r="141" spans="1:15" x14ac:dyDescent="0.35">
      <c r="A141" t="s">
        <v>125</v>
      </c>
      <c r="B141" t="s">
        <v>166</v>
      </c>
      <c r="C141" t="s">
        <v>173</v>
      </c>
      <c r="D141" t="s">
        <v>167</v>
      </c>
      <c r="E141" t="s">
        <v>176</v>
      </c>
      <c r="F141">
        <v>32</v>
      </c>
      <c r="G141">
        <v>4</v>
      </c>
      <c r="H141">
        <v>24</v>
      </c>
      <c r="I141">
        <v>6</v>
      </c>
      <c r="J141" t="s">
        <v>248</v>
      </c>
      <c r="K141">
        <v>18.8</v>
      </c>
      <c r="L141">
        <v>2</v>
      </c>
      <c r="M141">
        <v>1.1439999999999999</v>
      </c>
      <c r="N141">
        <v>5</v>
      </c>
      <c r="O141">
        <v>2</v>
      </c>
    </row>
    <row r="142" spans="1:15" x14ac:dyDescent="0.35">
      <c r="A142" t="s">
        <v>125</v>
      </c>
      <c r="B142" t="s">
        <v>166</v>
      </c>
      <c r="C142" t="s">
        <v>173</v>
      </c>
      <c r="D142" t="s">
        <v>167</v>
      </c>
      <c r="E142" t="s">
        <v>176</v>
      </c>
      <c r="F142">
        <v>52</v>
      </c>
      <c r="G142">
        <v>1</v>
      </c>
      <c r="H142">
        <v>13</v>
      </c>
      <c r="I142">
        <v>13</v>
      </c>
      <c r="J142" t="s">
        <v>248</v>
      </c>
      <c r="K142">
        <v>21.4</v>
      </c>
      <c r="L142">
        <v>1</v>
      </c>
      <c r="M142">
        <v>1.1724999999999999</v>
      </c>
      <c r="N142">
        <v>3</v>
      </c>
      <c r="O142">
        <v>0</v>
      </c>
    </row>
    <row r="143" spans="1:15" x14ac:dyDescent="0.35">
      <c r="A143" t="s">
        <v>125</v>
      </c>
      <c r="B143" t="s">
        <v>166</v>
      </c>
      <c r="C143" t="s">
        <v>173</v>
      </c>
      <c r="D143" t="s">
        <v>167</v>
      </c>
      <c r="E143" t="s">
        <v>176</v>
      </c>
      <c r="F143">
        <v>56</v>
      </c>
      <c r="G143">
        <v>1</v>
      </c>
      <c r="H143">
        <v>1</v>
      </c>
      <c r="I143">
        <v>1</v>
      </c>
      <c r="J143" t="s">
        <v>248</v>
      </c>
      <c r="K143">
        <v>21.2</v>
      </c>
      <c r="L143">
        <v>2</v>
      </c>
      <c r="M143">
        <v>1.107</v>
      </c>
      <c r="N143">
        <v>8</v>
      </c>
      <c r="O143">
        <v>2</v>
      </c>
    </row>
    <row r="144" spans="1:15" x14ac:dyDescent="0.35">
      <c r="A144" t="s">
        <v>125</v>
      </c>
      <c r="B144" t="s">
        <v>166</v>
      </c>
      <c r="C144" t="s">
        <v>173</v>
      </c>
      <c r="D144" t="s">
        <v>167</v>
      </c>
      <c r="E144" t="s">
        <v>176</v>
      </c>
      <c r="F144">
        <v>59</v>
      </c>
      <c r="G144">
        <v>2</v>
      </c>
      <c r="H144">
        <v>13</v>
      </c>
      <c r="I144">
        <v>6.5</v>
      </c>
      <c r="J144" t="s">
        <v>248</v>
      </c>
      <c r="K144">
        <v>11.3</v>
      </c>
      <c r="L144">
        <v>1</v>
      </c>
      <c r="M144">
        <v>1.2429999999999999</v>
      </c>
      <c r="N144">
        <v>0</v>
      </c>
      <c r="O144">
        <v>0</v>
      </c>
    </row>
    <row r="145" spans="1:15" x14ac:dyDescent="0.35">
      <c r="A145" t="s">
        <v>125</v>
      </c>
      <c r="B145" t="s">
        <v>166</v>
      </c>
      <c r="C145" t="s">
        <v>173</v>
      </c>
      <c r="D145" t="s">
        <v>167</v>
      </c>
      <c r="E145" t="s">
        <v>176</v>
      </c>
      <c r="F145">
        <v>64</v>
      </c>
      <c r="G145">
        <v>4</v>
      </c>
      <c r="H145">
        <v>28</v>
      </c>
      <c r="I145">
        <v>7</v>
      </c>
      <c r="J145" t="s">
        <v>248</v>
      </c>
      <c r="K145">
        <v>21.6</v>
      </c>
      <c r="L145">
        <v>1</v>
      </c>
      <c r="M145">
        <v>1.3045</v>
      </c>
      <c r="N145">
        <v>11</v>
      </c>
      <c r="O145">
        <v>2</v>
      </c>
    </row>
    <row r="146" spans="1:15" x14ac:dyDescent="0.35">
      <c r="A146" t="s">
        <v>125</v>
      </c>
      <c r="B146" t="s">
        <v>166</v>
      </c>
      <c r="C146" t="s">
        <v>173</v>
      </c>
      <c r="D146" t="s">
        <v>167</v>
      </c>
      <c r="E146" t="s">
        <v>176</v>
      </c>
      <c r="F146">
        <v>67</v>
      </c>
      <c r="G146">
        <v>3</v>
      </c>
      <c r="H146">
        <v>31</v>
      </c>
      <c r="I146">
        <v>10.33333333</v>
      </c>
      <c r="J146" t="s">
        <v>248</v>
      </c>
      <c r="K146">
        <v>16</v>
      </c>
      <c r="L146">
        <v>1</v>
      </c>
      <c r="M146">
        <v>1.2795000000000001</v>
      </c>
      <c r="N146">
        <v>1</v>
      </c>
      <c r="O146">
        <v>1</v>
      </c>
    </row>
    <row r="147" spans="1:15" x14ac:dyDescent="0.35">
      <c r="A147" t="s">
        <v>125</v>
      </c>
      <c r="B147" t="s">
        <v>166</v>
      </c>
      <c r="C147" t="s">
        <v>167</v>
      </c>
      <c r="D147" t="s">
        <v>167</v>
      </c>
      <c r="E147" t="s">
        <v>170</v>
      </c>
      <c r="F147">
        <v>17</v>
      </c>
      <c r="G147">
        <v>4</v>
      </c>
      <c r="H147">
        <v>19</v>
      </c>
      <c r="I147">
        <v>4.75</v>
      </c>
      <c r="J147" t="s">
        <v>248</v>
      </c>
      <c r="K147">
        <v>21.5</v>
      </c>
      <c r="L147">
        <v>2</v>
      </c>
      <c r="M147">
        <v>1.5195000000000001</v>
      </c>
      <c r="N147">
        <v>9</v>
      </c>
      <c r="O147">
        <v>2</v>
      </c>
    </row>
    <row r="148" spans="1:15" x14ac:dyDescent="0.35">
      <c r="A148" t="s">
        <v>125</v>
      </c>
      <c r="B148" t="s">
        <v>166</v>
      </c>
      <c r="C148" t="s">
        <v>167</v>
      </c>
      <c r="D148" t="s">
        <v>167</v>
      </c>
      <c r="E148" t="s">
        <v>170</v>
      </c>
      <c r="F148">
        <v>38</v>
      </c>
      <c r="G148">
        <v>3</v>
      </c>
      <c r="H148">
        <v>17</v>
      </c>
      <c r="I148">
        <v>5.6666666670000003</v>
      </c>
      <c r="J148" t="s">
        <v>248</v>
      </c>
      <c r="K148">
        <v>21.1</v>
      </c>
      <c r="L148">
        <v>1</v>
      </c>
      <c r="M148">
        <v>1.2585000000000002</v>
      </c>
      <c r="N148">
        <v>1</v>
      </c>
      <c r="O148">
        <v>1</v>
      </c>
    </row>
    <row r="149" spans="1:15" x14ac:dyDescent="0.35">
      <c r="A149" t="s">
        <v>125</v>
      </c>
      <c r="B149" t="s">
        <v>166</v>
      </c>
      <c r="C149" t="s">
        <v>167</v>
      </c>
      <c r="D149" t="s">
        <v>167</v>
      </c>
      <c r="E149" t="s">
        <v>170</v>
      </c>
      <c r="F149">
        <v>51</v>
      </c>
      <c r="G149">
        <v>2</v>
      </c>
      <c r="H149">
        <v>23</v>
      </c>
      <c r="I149">
        <v>11.5</v>
      </c>
      <c r="J149" t="s">
        <v>248</v>
      </c>
      <c r="K149">
        <v>20</v>
      </c>
      <c r="L149">
        <v>1</v>
      </c>
      <c r="M149">
        <v>1.1739999999999999</v>
      </c>
      <c r="N149">
        <v>7</v>
      </c>
      <c r="O149">
        <v>1</v>
      </c>
    </row>
    <row r="150" spans="1:15" x14ac:dyDescent="0.35">
      <c r="A150" t="s">
        <v>125</v>
      </c>
      <c r="B150" t="s">
        <v>166</v>
      </c>
      <c r="C150" t="s">
        <v>167</v>
      </c>
      <c r="D150" t="s">
        <v>167</v>
      </c>
      <c r="E150" t="s">
        <v>170</v>
      </c>
      <c r="F150">
        <v>53</v>
      </c>
      <c r="G150">
        <v>3</v>
      </c>
      <c r="H150">
        <v>25</v>
      </c>
      <c r="I150">
        <v>8.3333333330000006</v>
      </c>
      <c r="J150" t="s">
        <v>248</v>
      </c>
      <c r="K150">
        <v>15.2</v>
      </c>
      <c r="L150">
        <v>1</v>
      </c>
      <c r="M150">
        <v>1.2135</v>
      </c>
      <c r="N150">
        <v>5</v>
      </c>
      <c r="O150">
        <v>1</v>
      </c>
    </row>
    <row r="151" spans="1:15" x14ac:dyDescent="0.35">
      <c r="A151" t="s">
        <v>125</v>
      </c>
      <c r="B151" t="s">
        <v>166</v>
      </c>
      <c r="C151" t="s">
        <v>167</v>
      </c>
      <c r="D151" t="s">
        <v>167</v>
      </c>
      <c r="E151" t="s">
        <v>170</v>
      </c>
      <c r="F151">
        <v>54</v>
      </c>
      <c r="G151">
        <v>3</v>
      </c>
      <c r="H151">
        <v>54</v>
      </c>
      <c r="I151">
        <v>18</v>
      </c>
      <c r="J151" t="s">
        <v>248</v>
      </c>
      <c r="K151">
        <v>19.899999999999999</v>
      </c>
      <c r="L151">
        <v>1</v>
      </c>
      <c r="M151">
        <v>1.1919999999999999</v>
      </c>
      <c r="N151">
        <v>2</v>
      </c>
      <c r="O151">
        <v>1</v>
      </c>
    </row>
    <row r="152" spans="1:15" x14ac:dyDescent="0.35">
      <c r="A152" t="s">
        <v>125</v>
      </c>
      <c r="B152" t="s">
        <v>166</v>
      </c>
      <c r="C152" t="s">
        <v>167</v>
      </c>
      <c r="D152" t="s">
        <v>167</v>
      </c>
      <c r="E152" t="s">
        <v>170</v>
      </c>
      <c r="F152">
        <v>55</v>
      </c>
      <c r="G152">
        <v>3</v>
      </c>
      <c r="H152">
        <v>24</v>
      </c>
      <c r="I152">
        <v>8</v>
      </c>
      <c r="J152" t="s">
        <v>248</v>
      </c>
      <c r="K152">
        <v>19.100000000000001</v>
      </c>
      <c r="L152">
        <v>1</v>
      </c>
      <c r="M152">
        <v>1.0225</v>
      </c>
      <c r="N152">
        <v>7</v>
      </c>
      <c r="O152">
        <v>1</v>
      </c>
    </row>
    <row r="153" spans="1:15" x14ac:dyDescent="0.35">
      <c r="A153" t="s">
        <v>125</v>
      </c>
      <c r="B153" t="s">
        <v>166</v>
      </c>
      <c r="C153" t="s">
        <v>167</v>
      </c>
      <c r="D153" t="s">
        <v>167</v>
      </c>
      <c r="E153" t="s">
        <v>170</v>
      </c>
      <c r="F153">
        <v>56</v>
      </c>
      <c r="G153">
        <v>4</v>
      </c>
      <c r="H153">
        <v>54</v>
      </c>
      <c r="I153">
        <v>13.5</v>
      </c>
      <c r="J153" t="s">
        <v>248</v>
      </c>
      <c r="K153">
        <v>12.4</v>
      </c>
      <c r="L153">
        <v>1</v>
      </c>
      <c r="M153">
        <v>1.0885</v>
      </c>
      <c r="N153">
        <v>3</v>
      </c>
      <c r="O153">
        <v>1</v>
      </c>
    </row>
    <row r="154" spans="1:15" x14ac:dyDescent="0.35">
      <c r="A154" t="s">
        <v>125</v>
      </c>
      <c r="B154" t="s">
        <v>166</v>
      </c>
      <c r="C154" t="s">
        <v>167</v>
      </c>
      <c r="D154" t="s">
        <v>167</v>
      </c>
      <c r="E154" t="s">
        <v>170</v>
      </c>
      <c r="F154">
        <v>62</v>
      </c>
      <c r="G154">
        <v>3</v>
      </c>
      <c r="H154">
        <v>56</v>
      </c>
      <c r="I154">
        <v>18.666666670000001</v>
      </c>
      <c r="J154" t="s">
        <v>248</v>
      </c>
      <c r="K154">
        <v>15.2</v>
      </c>
      <c r="L154">
        <v>1</v>
      </c>
      <c r="M154">
        <v>1.0314999999999999</v>
      </c>
      <c r="N154">
        <v>9</v>
      </c>
      <c r="O154">
        <v>2</v>
      </c>
    </row>
    <row r="155" spans="1:15" x14ac:dyDescent="0.35">
      <c r="A155" t="s">
        <v>125</v>
      </c>
      <c r="B155" t="s">
        <v>166</v>
      </c>
      <c r="C155" t="s">
        <v>167</v>
      </c>
      <c r="D155" t="s">
        <v>167</v>
      </c>
      <c r="E155" t="s">
        <v>170</v>
      </c>
      <c r="F155">
        <v>65</v>
      </c>
      <c r="G155">
        <v>4</v>
      </c>
      <c r="H155">
        <v>36</v>
      </c>
      <c r="I155">
        <v>9</v>
      </c>
      <c r="J155" t="s">
        <v>248</v>
      </c>
      <c r="K155">
        <v>18.2</v>
      </c>
      <c r="L155">
        <v>2</v>
      </c>
      <c r="M155">
        <v>1.0905</v>
      </c>
      <c r="N155">
        <v>6</v>
      </c>
      <c r="O155">
        <v>2</v>
      </c>
    </row>
    <row r="156" spans="1:15" x14ac:dyDescent="0.35">
      <c r="A156" t="s">
        <v>125</v>
      </c>
      <c r="B156" t="s">
        <v>166</v>
      </c>
      <c r="C156" t="s">
        <v>167</v>
      </c>
      <c r="D156" t="s">
        <v>167</v>
      </c>
      <c r="E156" t="s">
        <v>170</v>
      </c>
      <c r="F156">
        <v>67</v>
      </c>
      <c r="G156">
        <v>3</v>
      </c>
      <c r="H156">
        <v>28</v>
      </c>
      <c r="I156">
        <v>9.3333333330000006</v>
      </c>
      <c r="J156" t="s">
        <v>248</v>
      </c>
      <c r="K156">
        <v>15.3</v>
      </c>
      <c r="L156">
        <v>1</v>
      </c>
      <c r="M156">
        <v>1.1800000000000002</v>
      </c>
      <c r="N156">
        <v>8</v>
      </c>
      <c r="O156">
        <v>1</v>
      </c>
    </row>
    <row r="157" spans="1:15" x14ac:dyDescent="0.35">
      <c r="A157" t="s">
        <v>125</v>
      </c>
      <c r="B157" t="s">
        <v>166</v>
      </c>
      <c r="C157" t="s">
        <v>167</v>
      </c>
      <c r="D157" t="s">
        <v>125</v>
      </c>
      <c r="E157" t="s">
        <v>168</v>
      </c>
      <c r="F157">
        <v>21</v>
      </c>
      <c r="G157">
        <v>3</v>
      </c>
      <c r="H157">
        <v>39</v>
      </c>
      <c r="I157">
        <v>13</v>
      </c>
      <c r="J157" t="s">
        <v>248</v>
      </c>
      <c r="K157">
        <v>11.1</v>
      </c>
      <c r="L157">
        <v>1</v>
      </c>
      <c r="M157">
        <v>1.1744999999999999</v>
      </c>
      <c r="N157">
        <v>4</v>
      </c>
      <c r="O157">
        <v>1</v>
      </c>
    </row>
    <row r="158" spans="1:15" x14ac:dyDescent="0.35">
      <c r="A158" t="s">
        <v>125</v>
      </c>
      <c r="B158" t="s">
        <v>166</v>
      </c>
      <c r="C158" t="s">
        <v>167</v>
      </c>
      <c r="D158" t="s">
        <v>125</v>
      </c>
      <c r="E158" t="s">
        <v>168</v>
      </c>
      <c r="F158">
        <v>25</v>
      </c>
      <c r="G158">
        <v>2</v>
      </c>
      <c r="H158">
        <v>18</v>
      </c>
      <c r="I158">
        <v>9</v>
      </c>
      <c r="J158" t="s">
        <v>248</v>
      </c>
      <c r="K158">
        <v>8.8000000000000007</v>
      </c>
      <c r="L158">
        <v>2</v>
      </c>
      <c r="M158">
        <v>1.2905</v>
      </c>
      <c r="N158">
        <v>5</v>
      </c>
      <c r="O158">
        <v>3</v>
      </c>
    </row>
    <row r="159" spans="1:15" x14ac:dyDescent="0.35">
      <c r="A159" t="s">
        <v>125</v>
      </c>
      <c r="B159" t="s">
        <v>166</v>
      </c>
      <c r="C159" t="s">
        <v>167</v>
      </c>
      <c r="D159" t="s">
        <v>125</v>
      </c>
      <c r="E159" t="s">
        <v>168</v>
      </c>
      <c r="F159">
        <v>34</v>
      </c>
      <c r="G159">
        <v>2</v>
      </c>
      <c r="H159">
        <v>16</v>
      </c>
      <c r="I159">
        <v>8</v>
      </c>
      <c r="J159" t="s">
        <v>248</v>
      </c>
      <c r="K159">
        <v>10.3</v>
      </c>
      <c r="L159">
        <v>1</v>
      </c>
      <c r="M159">
        <v>1.42</v>
      </c>
      <c r="N159">
        <v>0</v>
      </c>
      <c r="O159">
        <v>1</v>
      </c>
    </row>
    <row r="160" spans="1:15" x14ac:dyDescent="0.35">
      <c r="A160" t="s">
        <v>125</v>
      </c>
      <c r="B160" t="s">
        <v>166</v>
      </c>
      <c r="C160" t="s">
        <v>167</v>
      </c>
      <c r="D160" t="s">
        <v>125</v>
      </c>
      <c r="E160" t="s">
        <v>168</v>
      </c>
      <c r="F160">
        <v>60</v>
      </c>
      <c r="G160">
        <v>1</v>
      </c>
      <c r="H160">
        <v>4</v>
      </c>
      <c r="I160">
        <v>4</v>
      </c>
      <c r="J160" t="s">
        <v>248</v>
      </c>
      <c r="K160">
        <v>16.2</v>
      </c>
      <c r="L160">
        <v>1</v>
      </c>
      <c r="M160">
        <v>1.4144999999999999</v>
      </c>
      <c r="N160">
        <v>6</v>
      </c>
      <c r="O160">
        <v>1</v>
      </c>
    </row>
    <row r="161" spans="1:15" x14ac:dyDescent="0.35">
      <c r="A161" t="s">
        <v>125</v>
      </c>
      <c r="B161" t="s">
        <v>166</v>
      </c>
      <c r="C161" t="s">
        <v>167</v>
      </c>
      <c r="D161" t="s">
        <v>125</v>
      </c>
      <c r="E161" t="s">
        <v>168</v>
      </c>
      <c r="F161">
        <v>67</v>
      </c>
      <c r="G161">
        <v>1</v>
      </c>
      <c r="H161">
        <v>5</v>
      </c>
      <c r="I161">
        <v>5</v>
      </c>
      <c r="J161" t="s">
        <v>248</v>
      </c>
      <c r="K161">
        <v>13.2</v>
      </c>
      <c r="L161">
        <v>1</v>
      </c>
      <c r="M161">
        <v>1.0489999999999999</v>
      </c>
      <c r="N161">
        <v>7</v>
      </c>
      <c r="O161">
        <v>1</v>
      </c>
    </row>
    <row r="162" spans="1:15" x14ac:dyDescent="0.35">
      <c r="A162" t="s">
        <v>125</v>
      </c>
      <c r="B162" t="s">
        <v>166</v>
      </c>
      <c r="C162" t="s">
        <v>167</v>
      </c>
      <c r="D162" t="s">
        <v>125</v>
      </c>
      <c r="E162" t="s">
        <v>168</v>
      </c>
      <c r="F162">
        <v>68</v>
      </c>
      <c r="G162">
        <v>1</v>
      </c>
      <c r="H162">
        <v>12</v>
      </c>
      <c r="I162">
        <v>12</v>
      </c>
      <c r="J162" t="s">
        <v>248</v>
      </c>
      <c r="K162">
        <v>4.7</v>
      </c>
      <c r="L162">
        <v>1</v>
      </c>
      <c r="M162">
        <v>0.92400000000000004</v>
      </c>
      <c r="N162">
        <v>1</v>
      </c>
      <c r="O162">
        <v>1</v>
      </c>
    </row>
    <row r="163" spans="1:15" x14ac:dyDescent="0.35">
      <c r="A163" t="s">
        <v>125</v>
      </c>
      <c r="B163" t="s">
        <v>178</v>
      </c>
      <c r="C163" t="s">
        <v>173</v>
      </c>
      <c r="D163" t="s">
        <v>125</v>
      </c>
      <c r="E163" t="s">
        <v>183</v>
      </c>
      <c r="F163">
        <v>5</v>
      </c>
      <c r="G163">
        <v>2</v>
      </c>
      <c r="H163">
        <v>30</v>
      </c>
      <c r="I163">
        <v>15</v>
      </c>
      <c r="J163" t="s">
        <v>248</v>
      </c>
      <c r="K163" t="s">
        <v>79</v>
      </c>
      <c r="L163" t="s">
        <v>79</v>
      </c>
      <c r="M163" t="s">
        <v>79</v>
      </c>
      <c r="N163" t="s">
        <v>79</v>
      </c>
      <c r="O163" t="s">
        <v>79</v>
      </c>
    </row>
    <row r="164" spans="1:15" x14ac:dyDescent="0.35">
      <c r="A164" t="s">
        <v>125</v>
      </c>
      <c r="B164" t="s">
        <v>178</v>
      </c>
      <c r="C164" t="s">
        <v>173</v>
      </c>
      <c r="D164" t="s">
        <v>125</v>
      </c>
      <c r="E164" t="s">
        <v>183</v>
      </c>
      <c r="F164">
        <v>8</v>
      </c>
      <c r="G164">
        <v>2</v>
      </c>
      <c r="H164">
        <v>19</v>
      </c>
      <c r="I164">
        <v>9.5</v>
      </c>
      <c r="J164" t="s">
        <v>248</v>
      </c>
      <c r="K164" t="s">
        <v>79</v>
      </c>
      <c r="L164" t="s">
        <v>79</v>
      </c>
      <c r="M164" t="s">
        <v>79</v>
      </c>
      <c r="N164" t="s">
        <v>79</v>
      </c>
      <c r="O164" t="s">
        <v>79</v>
      </c>
    </row>
    <row r="165" spans="1:15" x14ac:dyDescent="0.35">
      <c r="A165" t="s">
        <v>125</v>
      </c>
      <c r="B165" t="s">
        <v>178</v>
      </c>
      <c r="C165" t="s">
        <v>173</v>
      </c>
      <c r="D165" t="s">
        <v>125</v>
      </c>
      <c r="E165" t="s">
        <v>183</v>
      </c>
      <c r="F165">
        <v>12</v>
      </c>
      <c r="G165">
        <v>2</v>
      </c>
      <c r="H165">
        <v>22</v>
      </c>
      <c r="I165">
        <v>11</v>
      </c>
      <c r="J165" t="s">
        <v>248</v>
      </c>
      <c r="K165">
        <v>29.9</v>
      </c>
      <c r="L165">
        <v>2</v>
      </c>
      <c r="M165">
        <v>1.2775000000000001</v>
      </c>
      <c r="N165">
        <v>10</v>
      </c>
      <c r="O165">
        <v>2</v>
      </c>
    </row>
    <row r="166" spans="1:15" x14ac:dyDescent="0.35">
      <c r="A166" t="s">
        <v>125</v>
      </c>
      <c r="B166" t="s">
        <v>178</v>
      </c>
      <c r="C166" t="s">
        <v>173</v>
      </c>
      <c r="D166" t="s">
        <v>125</v>
      </c>
      <c r="E166" t="s">
        <v>183</v>
      </c>
      <c r="F166">
        <v>25</v>
      </c>
      <c r="G166">
        <v>3</v>
      </c>
      <c r="H166">
        <v>27</v>
      </c>
      <c r="I166">
        <v>9</v>
      </c>
      <c r="J166" t="s">
        <v>248</v>
      </c>
      <c r="K166">
        <v>29.1</v>
      </c>
      <c r="L166">
        <v>1</v>
      </c>
      <c r="M166">
        <v>1.3824999999999998</v>
      </c>
      <c r="N166">
        <v>9</v>
      </c>
      <c r="O166">
        <v>1</v>
      </c>
    </row>
    <row r="167" spans="1:15" x14ac:dyDescent="0.35">
      <c r="A167" t="s">
        <v>125</v>
      </c>
      <c r="B167" t="s">
        <v>178</v>
      </c>
      <c r="C167" t="s">
        <v>173</v>
      </c>
      <c r="D167" t="s">
        <v>125</v>
      </c>
      <c r="E167" t="s">
        <v>183</v>
      </c>
      <c r="F167">
        <v>27</v>
      </c>
      <c r="G167">
        <v>3</v>
      </c>
      <c r="H167">
        <v>44</v>
      </c>
      <c r="I167">
        <v>14.66666667</v>
      </c>
      <c r="J167" t="s">
        <v>248</v>
      </c>
      <c r="K167">
        <v>30.1</v>
      </c>
      <c r="L167">
        <v>1</v>
      </c>
      <c r="M167">
        <v>1.3185</v>
      </c>
      <c r="N167">
        <v>11</v>
      </c>
      <c r="O167">
        <v>1</v>
      </c>
    </row>
    <row r="168" spans="1:15" x14ac:dyDescent="0.35">
      <c r="A168" t="s">
        <v>125</v>
      </c>
      <c r="B168" t="s">
        <v>178</v>
      </c>
      <c r="C168" t="s">
        <v>173</v>
      </c>
      <c r="D168" t="s">
        <v>125</v>
      </c>
      <c r="E168" t="s">
        <v>183</v>
      </c>
      <c r="F168">
        <v>38</v>
      </c>
      <c r="G168">
        <v>2</v>
      </c>
      <c r="H168">
        <v>15</v>
      </c>
      <c r="I168">
        <v>7.5</v>
      </c>
      <c r="J168" t="s">
        <v>248</v>
      </c>
      <c r="K168">
        <v>33</v>
      </c>
      <c r="L168">
        <v>2</v>
      </c>
      <c r="M168">
        <v>1.5249999999999999</v>
      </c>
      <c r="N168">
        <v>12</v>
      </c>
      <c r="O168">
        <v>2</v>
      </c>
    </row>
    <row r="169" spans="1:15" x14ac:dyDescent="0.35">
      <c r="A169" t="s">
        <v>125</v>
      </c>
      <c r="B169" t="s">
        <v>178</v>
      </c>
      <c r="C169" t="s">
        <v>173</v>
      </c>
      <c r="D169" t="s">
        <v>125</v>
      </c>
      <c r="E169" t="s">
        <v>183</v>
      </c>
      <c r="F169">
        <v>40</v>
      </c>
      <c r="G169">
        <v>3</v>
      </c>
      <c r="H169">
        <v>37</v>
      </c>
      <c r="I169">
        <v>12.33333333</v>
      </c>
      <c r="J169" t="s">
        <v>248</v>
      </c>
      <c r="K169">
        <v>33.1</v>
      </c>
      <c r="L169">
        <v>1</v>
      </c>
      <c r="M169">
        <v>1.383</v>
      </c>
      <c r="N169">
        <v>13</v>
      </c>
      <c r="O169">
        <v>1</v>
      </c>
    </row>
    <row r="170" spans="1:15" x14ac:dyDescent="0.35">
      <c r="A170" t="s">
        <v>125</v>
      </c>
      <c r="B170" t="s">
        <v>178</v>
      </c>
      <c r="C170" t="s">
        <v>173</v>
      </c>
      <c r="D170" t="s">
        <v>125</v>
      </c>
      <c r="E170" t="s">
        <v>183</v>
      </c>
      <c r="F170">
        <v>44</v>
      </c>
      <c r="G170">
        <v>3</v>
      </c>
      <c r="H170">
        <v>50</v>
      </c>
      <c r="I170">
        <v>16.666666670000001</v>
      </c>
      <c r="J170" t="s">
        <v>248</v>
      </c>
      <c r="K170">
        <v>20.5</v>
      </c>
      <c r="L170">
        <v>1</v>
      </c>
      <c r="M170">
        <v>1.5680000000000001</v>
      </c>
      <c r="N170">
        <v>4</v>
      </c>
      <c r="O170">
        <v>1</v>
      </c>
    </row>
    <row r="171" spans="1:15" x14ac:dyDescent="0.35">
      <c r="A171" t="s">
        <v>125</v>
      </c>
      <c r="B171" t="s">
        <v>178</v>
      </c>
      <c r="C171" t="s">
        <v>173</v>
      </c>
      <c r="D171" t="s">
        <v>125</v>
      </c>
      <c r="E171" t="s">
        <v>183</v>
      </c>
      <c r="F171">
        <v>45</v>
      </c>
      <c r="G171">
        <v>1</v>
      </c>
      <c r="H171">
        <v>13</v>
      </c>
      <c r="I171">
        <v>13</v>
      </c>
      <c r="J171" t="s">
        <v>248</v>
      </c>
      <c r="K171">
        <v>21.1</v>
      </c>
      <c r="L171">
        <v>1</v>
      </c>
      <c r="M171">
        <v>1.4335</v>
      </c>
      <c r="N171">
        <v>3</v>
      </c>
      <c r="O171">
        <v>1</v>
      </c>
    </row>
    <row r="172" spans="1:15" x14ac:dyDescent="0.35">
      <c r="A172" t="s">
        <v>125</v>
      </c>
      <c r="B172" t="s">
        <v>178</v>
      </c>
      <c r="C172" t="s">
        <v>173</v>
      </c>
      <c r="D172" t="s">
        <v>125</v>
      </c>
      <c r="E172" t="s">
        <v>183</v>
      </c>
      <c r="F172">
        <v>48</v>
      </c>
      <c r="G172">
        <v>3</v>
      </c>
      <c r="H172">
        <v>37</v>
      </c>
      <c r="I172">
        <v>12.33333333</v>
      </c>
      <c r="J172" t="s">
        <v>248</v>
      </c>
      <c r="K172">
        <v>27.7</v>
      </c>
      <c r="L172">
        <v>1</v>
      </c>
      <c r="M172">
        <v>1.2595000000000001</v>
      </c>
      <c r="N172">
        <v>5</v>
      </c>
      <c r="O172">
        <v>1</v>
      </c>
    </row>
    <row r="173" spans="1:15" x14ac:dyDescent="0.35">
      <c r="A173" t="s">
        <v>125</v>
      </c>
      <c r="B173" t="s">
        <v>178</v>
      </c>
      <c r="C173" t="s">
        <v>173</v>
      </c>
      <c r="D173" t="s">
        <v>167</v>
      </c>
      <c r="E173" t="s">
        <v>184</v>
      </c>
      <c r="F173">
        <v>5</v>
      </c>
      <c r="G173">
        <v>3</v>
      </c>
      <c r="H173">
        <v>28</v>
      </c>
      <c r="I173">
        <v>9.3333333330000006</v>
      </c>
      <c r="J173" t="s">
        <v>248</v>
      </c>
      <c r="K173">
        <v>15.9</v>
      </c>
      <c r="L173">
        <v>1</v>
      </c>
      <c r="M173">
        <v>1.0740000000000001</v>
      </c>
      <c r="N173">
        <v>3</v>
      </c>
      <c r="O173">
        <v>1</v>
      </c>
    </row>
    <row r="174" spans="1:15" x14ac:dyDescent="0.35">
      <c r="A174" t="s">
        <v>125</v>
      </c>
      <c r="B174" t="s">
        <v>178</v>
      </c>
      <c r="C174" t="s">
        <v>173</v>
      </c>
      <c r="D174" t="s">
        <v>167</v>
      </c>
      <c r="E174" t="s">
        <v>184</v>
      </c>
      <c r="F174">
        <v>6</v>
      </c>
      <c r="G174">
        <v>3</v>
      </c>
      <c r="H174">
        <v>29</v>
      </c>
      <c r="I174">
        <v>9.6666666669999994</v>
      </c>
      <c r="J174" t="s">
        <v>248</v>
      </c>
      <c r="K174">
        <v>21.9</v>
      </c>
      <c r="L174">
        <v>1</v>
      </c>
      <c r="M174">
        <v>1.0785</v>
      </c>
      <c r="N174">
        <v>5</v>
      </c>
      <c r="O174">
        <v>1</v>
      </c>
    </row>
    <row r="175" spans="1:15" x14ac:dyDescent="0.35">
      <c r="A175" t="s">
        <v>125</v>
      </c>
      <c r="B175" t="s">
        <v>178</v>
      </c>
      <c r="C175" t="s">
        <v>173</v>
      </c>
      <c r="D175" t="s">
        <v>167</v>
      </c>
      <c r="E175" t="s">
        <v>184</v>
      </c>
      <c r="F175">
        <v>7</v>
      </c>
      <c r="G175">
        <v>3</v>
      </c>
      <c r="H175">
        <v>13</v>
      </c>
      <c r="I175">
        <v>4.3333333329999997</v>
      </c>
      <c r="J175" t="s">
        <v>248</v>
      </c>
      <c r="K175">
        <v>19</v>
      </c>
      <c r="L175">
        <v>1</v>
      </c>
      <c r="M175">
        <v>1.2455000000000001</v>
      </c>
      <c r="N175">
        <v>3</v>
      </c>
      <c r="O175">
        <v>1</v>
      </c>
    </row>
    <row r="176" spans="1:15" x14ac:dyDescent="0.35">
      <c r="A176" t="s">
        <v>125</v>
      </c>
      <c r="B176" t="s">
        <v>178</v>
      </c>
      <c r="C176" t="s">
        <v>173</v>
      </c>
      <c r="D176" t="s">
        <v>167</v>
      </c>
      <c r="E176" t="s">
        <v>184</v>
      </c>
      <c r="F176">
        <v>16</v>
      </c>
      <c r="G176">
        <v>2</v>
      </c>
      <c r="H176">
        <v>12</v>
      </c>
      <c r="I176">
        <v>6</v>
      </c>
      <c r="J176" t="s">
        <v>248</v>
      </c>
      <c r="K176">
        <v>27.7</v>
      </c>
      <c r="L176">
        <v>2</v>
      </c>
      <c r="M176">
        <v>1.3435000000000001</v>
      </c>
      <c r="N176">
        <v>9</v>
      </c>
      <c r="O176">
        <v>2</v>
      </c>
    </row>
    <row r="177" spans="1:15" x14ac:dyDescent="0.35">
      <c r="A177" t="s">
        <v>125</v>
      </c>
      <c r="B177" t="s">
        <v>178</v>
      </c>
      <c r="C177" t="s">
        <v>173</v>
      </c>
      <c r="D177" t="s">
        <v>167</v>
      </c>
      <c r="E177" t="s">
        <v>184</v>
      </c>
      <c r="F177">
        <v>28</v>
      </c>
      <c r="G177">
        <v>2</v>
      </c>
      <c r="H177">
        <v>5</v>
      </c>
      <c r="I177">
        <v>2.5</v>
      </c>
      <c r="J177" t="s">
        <v>248</v>
      </c>
      <c r="K177">
        <v>19.399999999999999</v>
      </c>
      <c r="L177">
        <v>2</v>
      </c>
      <c r="M177">
        <v>1.2269999999999999</v>
      </c>
      <c r="N177">
        <v>17</v>
      </c>
      <c r="O177">
        <v>3</v>
      </c>
    </row>
    <row r="178" spans="1:15" x14ac:dyDescent="0.35">
      <c r="A178" t="s">
        <v>125</v>
      </c>
      <c r="B178" t="s">
        <v>178</v>
      </c>
      <c r="C178" t="s">
        <v>173</v>
      </c>
      <c r="D178" t="s">
        <v>167</v>
      </c>
      <c r="E178" t="s">
        <v>184</v>
      </c>
      <c r="F178">
        <v>39</v>
      </c>
      <c r="G178">
        <v>3</v>
      </c>
      <c r="H178">
        <v>28</v>
      </c>
      <c r="I178">
        <v>9.3333333330000006</v>
      </c>
      <c r="J178" t="s">
        <v>248</v>
      </c>
      <c r="K178">
        <v>16.3</v>
      </c>
      <c r="L178">
        <v>2</v>
      </c>
      <c r="M178">
        <v>1.0435000000000001</v>
      </c>
      <c r="N178">
        <v>13</v>
      </c>
      <c r="O178">
        <v>2</v>
      </c>
    </row>
    <row r="179" spans="1:15" x14ac:dyDescent="0.35">
      <c r="A179" t="s">
        <v>125</v>
      </c>
      <c r="B179" t="s">
        <v>178</v>
      </c>
      <c r="C179" t="s">
        <v>173</v>
      </c>
      <c r="D179" t="s">
        <v>167</v>
      </c>
      <c r="E179" t="s">
        <v>184</v>
      </c>
      <c r="F179">
        <v>51</v>
      </c>
      <c r="G179">
        <v>2</v>
      </c>
      <c r="H179">
        <v>18</v>
      </c>
      <c r="I179">
        <v>9</v>
      </c>
      <c r="J179" t="s">
        <v>248</v>
      </c>
      <c r="K179">
        <v>19.7</v>
      </c>
      <c r="L179">
        <v>1</v>
      </c>
      <c r="M179">
        <v>1.3245</v>
      </c>
      <c r="N179">
        <v>11</v>
      </c>
      <c r="O179">
        <v>1</v>
      </c>
    </row>
    <row r="180" spans="1:15" x14ac:dyDescent="0.35">
      <c r="A180" t="s">
        <v>125</v>
      </c>
      <c r="B180" t="s">
        <v>178</v>
      </c>
      <c r="C180" t="s">
        <v>173</v>
      </c>
      <c r="D180" t="s">
        <v>167</v>
      </c>
      <c r="E180" t="s">
        <v>184</v>
      </c>
      <c r="F180">
        <v>62</v>
      </c>
      <c r="G180">
        <v>1</v>
      </c>
      <c r="H180">
        <v>1</v>
      </c>
      <c r="I180">
        <v>1</v>
      </c>
      <c r="J180" t="s">
        <v>248</v>
      </c>
      <c r="K180">
        <v>28.2</v>
      </c>
      <c r="L180">
        <v>2</v>
      </c>
      <c r="M180">
        <v>1.5085000000000002</v>
      </c>
      <c r="N180">
        <v>6</v>
      </c>
      <c r="O180">
        <v>2</v>
      </c>
    </row>
    <row r="181" spans="1:15" x14ac:dyDescent="0.35">
      <c r="A181" t="s">
        <v>125</v>
      </c>
      <c r="B181" t="s">
        <v>178</v>
      </c>
      <c r="C181" t="s">
        <v>173</v>
      </c>
      <c r="D181" t="s">
        <v>167</v>
      </c>
      <c r="E181" t="s">
        <v>184</v>
      </c>
      <c r="F181">
        <v>65</v>
      </c>
      <c r="G181">
        <v>3</v>
      </c>
      <c r="H181">
        <v>19</v>
      </c>
      <c r="I181">
        <v>6.3333333329999997</v>
      </c>
      <c r="J181" t="s">
        <v>248</v>
      </c>
      <c r="K181">
        <v>23.1</v>
      </c>
      <c r="L181">
        <v>1</v>
      </c>
      <c r="M181">
        <v>1.2035</v>
      </c>
      <c r="N181">
        <v>1</v>
      </c>
      <c r="O181">
        <v>1</v>
      </c>
    </row>
    <row r="182" spans="1:15" x14ac:dyDescent="0.35">
      <c r="A182" t="s">
        <v>125</v>
      </c>
      <c r="B182" t="s">
        <v>178</v>
      </c>
      <c r="C182" t="s">
        <v>173</v>
      </c>
      <c r="D182" t="s">
        <v>167</v>
      </c>
      <c r="E182" t="s">
        <v>184</v>
      </c>
      <c r="F182">
        <v>72</v>
      </c>
      <c r="G182">
        <v>2</v>
      </c>
      <c r="H182">
        <v>16</v>
      </c>
      <c r="I182">
        <v>8</v>
      </c>
      <c r="J182" t="s">
        <v>248</v>
      </c>
      <c r="K182">
        <v>23.3</v>
      </c>
      <c r="L182">
        <v>3</v>
      </c>
      <c r="M182">
        <v>1.1945000000000001</v>
      </c>
      <c r="N182">
        <v>14</v>
      </c>
      <c r="O182">
        <v>3</v>
      </c>
    </row>
    <row r="183" spans="1:15" x14ac:dyDescent="0.35">
      <c r="A183" t="s">
        <v>125</v>
      </c>
      <c r="B183" t="s">
        <v>178</v>
      </c>
      <c r="C183" t="s">
        <v>167</v>
      </c>
      <c r="D183" t="s">
        <v>167</v>
      </c>
      <c r="E183" t="s">
        <v>182</v>
      </c>
      <c r="F183">
        <v>6</v>
      </c>
      <c r="G183">
        <v>4</v>
      </c>
      <c r="H183">
        <v>45</v>
      </c>
      <c r="I183">
        <v>11.25</v>
      </c>
      <c r="J183" t="s">
        <v>248</v>
      </c>
      <c r="K183">
        <v>18.8</v>
      </c>
      <c r="L183">
        <v>2</v>
      </c>
      <c r="M183">
        <v>1.339</v>
      </c>
      <c r="N183">
        <v>9</v>
      </c>
      <c r="O183">
        <v>3</v>
      </c>
    </row>
    <row r="184" spans="1:15" x14ac:dyDescent="0.35">
      <c r="A184" t="s">
        <v>125</v>
      </c>
      <c r="B184" t="s">
        <v>178</v>
      </c>
      <c r="C184" t="s">
        <v>167</v>
      </c>
      <c r="D184" t="s">
        <v>167</v>
      </c>
      <c r="E184" t="s">
        <v>182</v>
      </c>
      <c r="F184">
        <v>7</v>
      </c>
      <c r="G184">
        <v>3</v>
      </c>
      <c r="H184">
        <v>44</v>
      </c>
      <c r="I184">
        <v>14.66666667</v>
      </c>
      <c r="J184" t="s">
        <v>248</v>
      </c>
      <c r="K184">
        <v>23.6</v>
      </c>
      <c r="L184">
        <v>3</v>
      </c>
      <c r="M184">
        <v>1.2304999999999999</v>
      </c>
      <c r="N184">
        <v>15</v>
      </c>
      <c r="O184">
        <v>3</v>
      </c>
    </row>
    <row r="185" spans="1:15" x14ac:dyDescent="0.35">
      <c r="A185" t="s">
        <v>125</v>
      </c>
      <c r="B185" t="s">
        <v>178</v>
      </c>
      <c r="C185" t="s">
        <v>167</v>
      </c>
      <c r="D185" t="s">
        <v>167</v>
      </c>
      <c r="E185" t="s">
        <v>182</v>
      </c>
      <c r="F185">
        <v>52</v>
      </c>
      <c r="G185">
        <v>2</v>
      </c>
      <c r="H185">
        <v>12</v>
      </c>
      <c r="I185">
        <v>6</v>
      </c>
      <c r="J185" t="s">
        <v>248</v>
      </c>
      <c r="K185">
        <v>20.9</v>
      </c>
      <c r="L185">
        <v>1</v>
      </c>
      <c r="M185">
        <v>1.6964999999999999</v>
      </c>
      <c r="N185">
        <v>4</v>
      </c>
      <c r="O185">
        <v>1</v>
      </c>
    </row>
    <row r="186" spans="1:15" x14ac:dyDescent="0.35">
      <c r="A186" t="s">
        <v>125</v>
      </c>
      <c r="B186" t="s">
        <v>178</v>
      </c>
      <c r="C186" t="s">
        <v>167</v>
      </c>
      <c r="D186" t="s">
        <v>167</v>
      </c>
      <c r="E186" t="s">
        <v>182</v>
      </c>
      <c r="F186">
        <v>53</v>
      </c>
      <c r="G186">
        <v>3</v>
      </c>
      <c r="H186">
        <v>38</v>
      </c>
      <c r="I186">
        <v>12.66666667</v>
      </c>
      <c r="J186" t="s">
        <v>248</v>
      </c>
      <c r="K186">
        <v>23.3</v>
      </c>
      <c r="L186">
        <v>2</v>
      </c>
      <c r="M186">
        <v>1.34</v>
      </c>
      <c r="N186">
        <v>5</v>
      </c>
      <c r="O186">
        <v>2</v>
      </c>
    </row>
    <row r="187" spans="1:15" x14ac:dyDescent="0.35">
      <c r="A187" t="s">
        <v>125</v>
      </c>
      <c r="B187" t="s">
        <v>178</v>
      </c>
      <c r="C187" t="s">
        <v>167</v>
      </c>
      <c r="D187" t="s">
        <v>167</v>
      </c>
      <c r="E187" t="s">
        <v>182</v>
      </c>
      <c r="F187">
        <v>56</v>
      </c>
      <c r="G187">
        <v>3</v>
      </c>
      <c r="H187">
        <v>48</v>
      </c>
      <c r="I187">
        <v>16</v>
      </c>
      <c r="J187" t="s">
        <v>248</v>
      </c>
      <c r="K187">
        <v>17.2</v>
      </c>
      <c r="L187">
        <v>1</v>
      </c>
      <c r="M187">
        <v>1.3645</v>
      </c>
      <c r="N187">
        <v>6</v>
      </c>
      <c r="O187">
        <v>1</v>
      </c>
    </row>
    <row r="188" spans="1:15" x14ac:dyDescent="0.35">
      <c r="A188" t="s">
        <v>125</v>
      </c>
      <c r="B188" t="s">
        <v>178</v>
      </c>
      <c r="C188" t="s">
        <v>167</v>
      </c>
      <c r="D188" t="s">
        <v>167</v>
      </c>
      <c r="E188" t="s">
        <v>182</v>
      </c>
      <c r="F188">
        <v>70</v>
      </c>
      <c r="G188">
        <v>3</v>
      </c>
      <c r="H188">
        <v>36</v>
      </c>
      <c r="I188">
        <v>12</v>
      </c>
      <c r="J188" t="s">
        <v>248</v>
      </c>
      <c r="K188">
        <v>16.899999999999999</v>
      </c>
      <c r="L188">
        <v>1</v>
      </c>
      <c r="M188">
        <v>1.2914999999999999</v>
      </c>
      <c r="N188">
        <v>10</v>
      </c>
      <c r="O188">
        <v>2</v>
      </c>
    </row>
    <row r="189" spans="1:15" x14ac:dyDescent="0.35">
      <c r="A189" t="s">
        <v>125</v>
      </c>
      <c r="B189" t="s">
        <v>178</v>
      </c>
      <c r="C189" t="s">
        <v>167</v>
      </c>
      <c r="D189" t="s">
        <v>167</v>
      </c>
      <c r="E189" t="s">
        <v>182</v>
      </c>
      <c r="F189">
        <v>71</v>
      </c>
      <c r="G189">
        <v>2</v>
      </c>
      <c r="H189">
        <v>11</v>
      </c>
      <c r="I189">
        <v>5.5</v>
      </c>
      <c r="J189" t="s">
        <v>248</v>
      </c>
      <c r="K189">
        <v>32.799999999999997</v>
      </c>
      <c r="L189">
        <v>1</v>
      </c>
      <c r="M189">
        <v>1.23</v>
      </c>
      <c r="N189">
        <v>10</v>
      </c>
      <c r="O189">
        <v>2</v>
      </c>
    </row>
    <row r="190" spans="1:15" x14ac:dyDescent="0.35">
      <c r="A190" t="s">
        <v>125</v>
      </c>
      <c r="B190" t="s">
        <v>178</v>
      </c>
      <c r="C190" t="s">
        <v>167</v>
      </c>
      <c r="D190" t="s">
        <v>167</v>
      </c>
      <c r="E190" t="s">
        <v>182</v>
      </c>
      <c r="F190">
        <v>73</v>
      </c>
      <c r="G190">
        <v>1</v>
      </c>
      <c r="H190">
        <v>12</v>
      </c>
      <c r="I190">
        <v>12</v>
      </c>
      <c r="J190" t="s">
        <v>248</v>
      </c>
      <c r="K190">
        <v>21.5</v>
      </c>
      <c r="L190">
        <v>1</v>
      </c>
      <c r="M190">
        <v>1.5414999999999999</v>
      </c>
      <c r="N190">
        <v>5</v>
      </c>
      <c r="O190">
        <v>1</v>
      </c>
    </row>
    <row r="191" spans="1:15" x14ac:dyDescent="0.35">
      <c r="A191" t="s">
        <v>125</v>
      </c>
      <c r="B191" t="s">
        <v>178</v>
      </c>
      <c r="C191" t="s">
        <v>167</v>
      </c>
      <c r="D191" t="s">
        <v>125</v>
      </c>
      <c r="E191" t="s">
        <v>179</v>
      </c>
      <c r="F191">
        <v>5</v>
      </c>
      <c r="G191">
        <v>2</v>
      </c>
      <c r="H191">
        <v>8</v>
      </c>
      <c r="I191">
        <v>4</v>
      </c>
      <c r="J191" t="s">
        <v>248</v>
      </c>
      <c r="K191">
        <v>23.8</v>
      </c>
      <c r="L191">
        <v>1</v>
      </c>
      <c r="M191">
        <v>1.4845000000000002</v>
      </c>
      <c r="N191">
        <v>3</v>
      </c>
      <c r="O191">
        <v>1</v>
      </c>
    </row>
    <row r="192" spans="1:15" x14ac:dyDescent="0.35">
      <c r="A192" t="s">
        <v>125</v>
      </c>
      <c r="B192" t="s">
        <v>178</v>
      </c>
      <c r="C192" t="s">
        <v>167</v>
      </c>
      <c r="D192" t="s">
        <v>125</v>
      </c>
      <c r="E192" t="s">
        <v>179</v>
      </c>
      <c r="F192">
        <v>11</v>
      </c>
      <c r="G192">
        <v>2</v>
      </c>
      <c r="H192">
        <v>26</v>
      </c>
      <c r="I192">
        <v>13</v>
      </c>
      <c r="J192" t="s">
        <v>248</v>
      </c>
      <c r="K192" t="s">
        <v>79</v>
      </c>
      <c r="L192" t="s">
        <v>79</v>
      </c>
      <c r="M192" t="s">
        <v>79</v>
      </c>
      <c r="N192" t="s">
        <v>79</v>
      </c>
      <c r="O192" t="s">
        <v>79</v>
      </c>
    </row>
    <row r="193" spans="1:15" x14ac:dyDescent="0.35">
      <c r="A193" t="s">
        <v>125</v>
      </c>
      <c r="B193" t="s">
        <v>178</v>
      </c>
      <c r="C193" t="s">
        <v>167</v>
      </c>
      <c r="D193" t="s">
        <v>125</v>
      </c>
      <c r="E193" t="s">
        <v>179</v>
      </c>
      <c r="F193">
        <v>15</v>
      </c>
      <c r="G193">
        <v>3</v>
      </c>
      <c r="H193">
        <v>36</v>
      </c>
      <c r="I193">
        <v>12</v>
      </c>
      <c r="J193" t="s">
        <v>248</v>
      </c>
      <c r="K193">
        <v>26</v>
      </c>
      <c r="L193">
        <v>1</v>
      </c>
      <c r="M193">
        <v>1.3220000000000001</v>
      </c>
      <c r="N193">
        <v>6</v>
      </c>
      <c r="O193">
        <v>1</v>
      </c>
    </row>
    <row r="194" spans="1:15" x14ac:dyDescent="0.35">
      <c r="A194" t="s">
        <v>125</v>
      </c>
      <c r="B194" t="s">
        <v>178</v>
      </c>
      <c r="C194" t="s">
        <v>167</v>
      </c>
      <c r="D194" t="s">
        <v>125</v>
      </c>
      <c r="E194" t="s">
        <v>179</v>
      </c>
      <c r="F194">
        <v>32</v>
      </c>
      <c r="G194">
        <v>2</v>
      </c>
      <c r="H194">
        <v>21</v>
      </c>
      <c r="I194">
        <v>10.5</v>
      </c>
      <c r="J194" t="s">
        <v>248</v>
      </c>
      <c r="K194">
        <v>23</v>
      </c>
      <c r="L194">
        <v>2</v>
      </c>
      <c r="M194">
        <v>1.6024999999999998</v>
      </c>
      <c r="N194">
        <v>12</v>
      </c>
      <c r="O194">
        <v>2</v>
      </c>
    </row>
    <row r="195" spans="1:15" x14ac:dyDescent="0.35">
      <c r="A195" t="s">
        <v>125</v>
      </c>
      <c r="B195" t="s">
        <v>178</v>
      </c>
      <c r="C195" t="s">
        <v>167</v>
      </c>
      <c r="D195" t="s">
        <v>125</v>
      </c>
      <c r="E195" t="s">
        <v>179</v>
      </c>
      <c r="F195">
        <v>38</v>
      </c>
      <c r="G195">
        <v>5</v>
      </c>
      <c r="H195">
        <v>40</v>
      </c>
      <c r="I195">
        <v>8</v>
      </c>
      <c r="J195" t="s">
        <v>248</v>
      </c>
      <c r="K195" t="s">
        <v>79</v>
      </c>
      <c r="L195" t="s">
        <v>79</v>
      </c>
      <c r="M195" t="s">
        <v>79</v>
      </c>
      <c r="N195" t="s">
        <v>79</v>
      </c>
      <c r="O195" t="s">
        <v>79</v>
      </c>
    </row>
    <row r="196" spans="1:15" x14ac:dyDescent="0.35">
      <c r="A196" t="s">
        <v>125</v>
      </c>
      <c r="B196" t="s">
        <v>178</v>
      </c>
      <c r="C196" t="s">
        <v>167</v>
      </c>
      <c r="D196" t="s">
        <v>125</v>
      </c>
      <c r="E196" t="s">
        <v>179</v>
      </c>
      <c r="F196">
        <v>43</v>
      </c>
      <c r="G196">
        <v>1</v>
      </c>
      <c r="H196">
        <v>4</v>
      </c>
      <c r="I196">
        <v>4</v>
      </c>
      <c r="J196" t="s">
        <v>248</v>
      </c>
      <c r="K196">
        <v>21.1</v>
      </c>
      <c r="L196">
        <v>1</v>
      </c>
      <c r="M196">
        <v>1.1715</v>
      </c>
      <c r="N196">
        <v>6</v>
      </c>
      <c r="O196">
        <v>1</v>
      </c>
    </row>
    <row r="197" spans="1:15" x14ac:dyDescent="0.35">
      <c r="A197" t="s">
        <v>125</v>
      </c>
      <c r="B197" t="s">
        <v>178</v>
      </c>
      <c r="C197" t="s">
        <v>167</v>
      </c>
      <c r="D197" t="s">
        <v>125</v>
      </c>
      <c r="E197" t="s">
        <v>179</v>
      </c>
      <c r="F197">
        <v>47</v>
      </c>
      <c r="G197">
        <v>2</v>
      </c>
      <c r="H197">
        <v>15</v>
      </c>
      <c r="I197">
        <v>7.5</v>
      </c>
      <c r="J197" t="s">
        <v>248</v>
      </c>
      <c r="K197">
        <v>16.2</v>
      </c>
      <c r="L197">
        <v>1</v>
      </c>
      <c r="M197">
        <v>1.3975</v>
      </c>
      <c r="N197">
        <v>3</v>
      </c>
      <c r="O197">
        <v>1</v>
      </c>
    </row>
    <row r="198" spans="1:15" x14ac:dyDescent="0.35">
      <c r="A198" t="s">
        <v>125</v>
      </c>
      <c r="B198" t="s">
        <v>178</v>
      </c>
      <c r="C198" t="s">
        <v>167</v>
      </c>
      <c r="D198" t="s">
        <v>125</v>
      </c>
      <c r="E198" t="s">
        <v>179</v>
      </c>
      <c r="F198">
        <v>48</v>
      </c>
      <c r="G198">
        <v>2</v>
      </c>
      <c r="H198">
        <v>17</v>
      </c>
      <c r="I198">
        <v>8.5</v>
      </c>
      <c r="J198" t="s">
        <v>248</v>
      </c>
      <c r="K198">
        <v>25.7</v>
      </c>
      <c r="L198">
        <v>1</v>
      </c>
      <c r="M198">
        <v>1.5835000000000001</v>
      </c>
      <c r="N198">
        <v>3</v>
      </c>
      <c r="O198">
        <v>1</v>
      </c>
    </row>
    <row r="199" spans="1:15" x14ac:dyDescent="0.35">
      <c r="A199" t="s">
        <v>125</v>
      </c>
      <c r="B199" t="s">
        <v>178</v>
      </c>
      <c r="C199" t="s">
        <v>167</v>
      </c>
      <c r="D199" t="s">
        <v>125</v>
      </c>
      <c r="E199" t="s">
        <v>179</v>
      </c>
      <c r="F199">
        <v>59</v>
      </c>
      <c r="G199">
        <v>2</v>
      </c>
      <c r="H199">
        <v>9</v>
      </c>
      <c r="I199">
        <v>4.5</v>
      </c>
      <c r="J199" t="s">
        <v>248</v>
      </c>
      <c r="K199">
        <v>16.2</v>
      </c>
      <c r="L199">
        <v>1</v>
      </c>
      <c r="M199">
        <v>1.3560000000000001</v>
      </c>
      <c r="N199">
        <v>8</v>
      </c>
      <c r="O199">
        <v>2</v>
      </c>
    </row>
    <row r="200" spans="1:15" x14ac:dyDescent="0.35">
      <c r="A200" t="s">
        <v>125</v>
      </c>
      <c r="B200" t="s">
        <v>178</v>
      </c>
      <c r="C200" t="s">
        <v>167</v>
      </c>
      <c r="D200" t="s">
        <v>125</v>
      </c>
      <c r="E200" t="s">
        <v>179</v>
      </c>
      <c r="F200">
        <v>60</v>
      </c>
      <c r="G200">
        <v>1</v>
      </c>
      <c r="H200">
        <v>3</v>
      </c>
      <c r="I200">
        <v>3</v>
      </c>
      <c r="J200" t="s">
        <v>248</v>
      </c>
      <c r="K200">
        <v>14.4</v>
      </c>
      <c r="L200">
        <v>1</v>
      </c>
      <c r="M200">
        <v>1.4864999999999999</v>
      </c>
      <c r="N200">
        <v>11</v>
      </c>
      <c r="O200">
        <v>1</v>
      </c>
    </row>
    <row r="201" spans="1:15" x14ac:dyDescent="0.35">
      <c r="A201" t="s">
        <v>125</v>
      </c>
      <c r="B201" t="s">
        <v>178</v>
      </c>
      <c r="C201" t="s">
        <v>167</v>
      </c>
      <c r="D201" t="s">
        <v>125</v>
      </c>
      <c r="E201" t="s">
        <v>179</v>
      </c>
      <c r="F201">
        <v>62</v>
      </c>
      <c r="G201">
        <v>3</v>
      </c>
      <c r="H201">
        <v>43</v>
      </c>
      <c r="I201">
        <v>14.33333333</v>
      </c>
      <c r="J201" t="s">
        <v>248</v>
      </c>
      <c r="K201">
        <v>26.6</v>
      </c>
      <c r="L201">
        <v>1</v>
      </c>
      <c r="M201">
        <v>1.456</v>
      </c>
      <c r="N201">
        <v>0</v>
      </c>
      <c r="O201">
        <v>0</v>
      </c>
    </row>
    <row r="202" spans="1:15" x14ac:dyDescent="0.35">
      <c r="A202" t="s">
        <v>125</v>
      </c>
      <c r="B202" t="s">
        <v>166</v>
      </c>
      <c r="C202" t="s">
        <v>173</v>
      </c>
      <c r="D202" t="s">
        <v>125</v>
      </c>
      <c r="E202" t="s">
        <v>174</v>
      </c>
      <c r="F202">
        <v>5</v>
      </c>
      <c r="G202">
        <v>3</v>
      </c>
      <c r="H202">
        <v>63</v>
      </c>
      <c r="I202">
        <v>21</v>
      </c>
      <c r="J202" t="s">
        <v>249</v>
      </c>
      <c r="K202">
        <v>22.8</v>
      </c>
      <c r="L202">
        <v>2</v>
      </c>
      <c r="M202">
        <v>1.1335000000000002</v>
      </c>
      <c r="N202">
        <v>17</v>
      </c>
      <c r="O202">
        <v>2</v>
      </c>
    </row>
    <row r="203" spans="1:15" x14ac:dyDescent="0.35">
      <c r="A203" t="s">
        <v>125</v>
      </c>
      <c r="B203" t="s">
        <v>166</v>
      </c>
      <c r="C203" t="s">
        <v>173</v>
      </c>
      <c r="D203" t="s">
        <v>125</v>
      </c>
      <c r="E203" t="s">
        <v>174</v>
      </c>
      <c r="F203">
        <v>16</v>
      </c>
      <c r="G203">
        <v>3</v>
      </c>
      <c r="H203">
        <v>59</v>
      </c>
      <c r="I203">
        <v>19.666666670000001</v>
      </c>
      <c r="J203" t="s">
        <v>249</v>
      </c>
      <c r="K203">
        <v>12.8</v>
      </c>
      <c r="L203">
        <v>2</v>
      </c>
      <c r="M203">
        <v>1.3660000000000001</v>
      </c>
      <c r="N203">
        <v>7</v>
      </c>
      <c r="O203">
        <v>2</v>
      </c>
    </row>
    <row r="204" spans="1:15" x14ac:dyDescent="0.35">
      <c r="A204" t="s">
        <v>125</v>
      </c>
      <c r="B204" t="s">
        <v>166</v>
      </c>
      <c r="C204" t="s">
        <v>173</v>
      </c>
      <c r="D204" t="s">
        <v>125</v>
      </c>
      <c r="E204" t="s">
        <v>174</v>
      </c>
      <c r="F204">
        <v>35</v>
      </c>
      <c r="G204">
        <v>3</v>
      </c>
      <c r="H204">
        <v>38</v>
      </c>
      <c r="I204">
        <v>12.66666667</v>
      </c>
      <c r="J204" t="s">
        <v>249</v>
      </c>
      <c r="K204">
        <v>19.8</v>
      </c>
      <c r="L204">
        <v>2</v>
      </c>
      <c r="M204">
        <v>1.0489999999999999</v>
      </c>
      <c r="N204">
        <v>7</v>
      </c>
      <c r="O204">
        <v>3</v>
      </c>
    </row>
    <row r="205" spans="1:15" x14ac:dyDescent="0.35">
      <c r="A205" t="s">
        <v>125</v>
      </c>
      <c r="B205" t="s">
        <v>166</v>
      </c>
      <c r="C205" t="s">
        <v>173</v>
      </c>
      <c r="D205" t="s">
        <v>125</v>
      </c>
      <c r="E205" t="s">
        <v>174</v>
      </c>
      <c r="F205">
        <v>39</v>
      </c>
      <c r="G205">
        <v>2</v>
      </c>
      <c r="H205">
        <v>20</v>
      </c>
      <c r="I205">
        <v>10</v>
      </c>
      <c r="J205" t="s">
        <v>249</v>
      </c>
      <c r="K205">
        <v>17.2</v>
      </c>
      <c r="L205">
        <v>3</v>
      </c>
      <c r="M205">
        <v>1.26</v>
      </c>
      <c r="N205">
        <v>18</v>
      </c>
      <c r="O205">
        <v>3</v>
      </c>
    </row>
    <row r="206" spans="1:15" x14ac:dyDescent="0.35">
      <c r="A206" t="s">
        <v>125</v>
      </c>
      <c r="B206" t="s">
        <v>166</v>
      </c>
      <c r="C206" t="s">
        <v>173</v>
      </c>
      <c r="D206" t="s">
        <v>125</v>
      </c>
      <c r="E206" t="s">
        <v>174</v>
      </c>
      <c r="F206">
        <v>46</v>
      </c>
      <c r="G206">
        <v>2</v>
      </c>
      <c r="H206">
        <v>7</v>
      </c>
      <c r="I206">
        <v>3.5</v>
      </c>
      <c r="J206" t="s">
        <v>249</v>
      </c>
      <c r="K206">
        <v>27.4</v>
      </c>
      <c r="L206">
        <v>2</v>
      </c>
      <c r="M206">
        <v>1.2755000000000001</v>
      </c>
      <c r="N206">
        <v>12</v>
      </c>
      <c r="O206">
        <v>2</v>
      </c>
    </row>
    <row r="207" spans="1:15" x14ac:dyDescent="0.35">
      <c r="A207" t="s">
        <v>125</v>
      </c>
      <c r="B207" t="s">
        <v>166</v>
      </c>
      <c r="C207" t="s">
        <v>173</v>
      </c>
      <c r="D207" t="s">
        <v>125</v>
      </c>
      <c r="E207" t="s">
        <v>174</v>
      </c>
      <c r="F207">
        <v>55</v>
      </c>
      <c r="G207">
        <v>4</v>
      </c>
      <c r="H207">
        <v>52</v>
      </c>
      <c r="I207">
        <v>13</v>
      </c>
      <c r="J207" t="s">
        <v>249</v>
      </c>
      <c r="K207">
        <v>24.6</v>
      </c>
      <c r="L207">
        <v>1</v>
      </c>
      <c r="M207">
        <v>1.3865000000000001</v>
      </c>
      <c r="N207">
        <v>0</v>
      </c>
      <c r="O207">
        <v>0</v>
      </c>
    </row>
    <row r="208" spans="1:15" x14ac:dyDescent="0.35">
      <c r="A208" t="s">
        <v>125</v>
      </c>
      <c r="B208" t="s">
        <v>166</v>
      </c>
      <c r="C208" t="s">
        <v>173</v>
      </c>
      <c r="D208" t="s">
        <v>125</v>
      </c>
      <c r="E208" t="s">
        <v>174</v>
      </c>
      <c r="F208">
        <v>58</v>
      </c>
      <c r="G208">
        <v>3</v>
      </c>
      <c r="H208">
        <v>28</v>
      </c>
      <c r="I208">
        <v>9.3333333330000006</v>
      </c>
      <c r="J208" t="s">
        <v>249</v>
      </c>
      <c r="K208">
        <v>14.4</v>
      </c>
      <c r="L208">
        <v>2</v>
      </c>
      <c r="M208">
        <v>1.0985</v>
      </c>
      <c r="N208">
        <v>6</v>
      </c>
      <c r="O208">
        <v>3</v>
      </c>
    </row>
    <row r="209" spans="1:15" x14ac:dyDescent="0.35">
      <c r="A209" t="s">
        <v>125</v>
      </c>
      <c r="B209" t="s">
        <v>166</v>
      </c>
      <c r="C209" t="s">
        <v>173</v>
      </c>
      <c r="D209" t="s">
        <v>125</v>
      </c>
      <c r="E209" t="s">
        <v>174</v>
      </c>
      <c r="F209">
        <v>63</v>
      </c>
      <c r="G209">
        <v>3</v>
      </c>
      <c r="H209">
        <v>39</v>
      </c>
      <c r="I209">
        <v>13</v>
      </c>
      <c r="J209" t="s">
        <v>249</v>
      </c>
      <c r="K209">
        <v>25</v>
      </c>
      <c r="L209">
        <v>2</v>
      </c>
      <c r="M209">
        <v>1.3645</v>
      </c>
      <c r="N209">
        <v>5</v>
      </c>
      <c r="O209">
        <v>2</v>
      </c>
    </row>
    <row r="210" spans="1:15" x14ac:dyDescent="0.35">
      <c r="A210" t="s">
        <v>125</v>
      </c>
      <c r="B210" t="s">
        <v>166</v>
      </c>
      <c r="C210" t="s">
        <v>173</v>
      </c>
      <c r="D210" t="s">
        <v>167</v>
      </c>
      <c r="E210" t="s">
        <v>176</v>
      </c>
      <c r="F210">
        <v>19</v>
      </c>
      <c r="G210">
        <v>4</v>
      </c>
      <c r="H210">
        <v>58</v>
      </c>
      <c r="I210">
        <v>14.5</v>
      </c>
      <c r="J210" t="s">
        <v>249</v>
      </c>
      <c r="K210">
        <v>18.5</v>
      </c>
      <c r="L210">
        <v>1</v>
      </c>
      <c r="M210">
        <v>1.353</v>
      </c>
      <c r="N210">
        <v>9</v>
      </c>
      <c r="O210">
        <v>1</v>
      </c>
    </row>
    <row r="211" spans="1:15" x14ac:dyDescent="0.35">
      <c r="A211" t="s">
        <v>125</v>
      </c>
      <c r="B211" t="s">
        <v>166</v>
      </c>
      <c r="C211" t="s">
        <v>173</v>
      </c>
      <c r="D211" t="s">
        <v>167</v>
      </c>
      <c r="E211" t="s">
        <v>176</v>
      </c>
      <c r="F211">
        <v>32</v>
      </c>
      <c r="G211">
        <v>4</v>
      </c>
      <c r="H211">
        <v>42</v>
      </c>
      <c r="I211">
        <v>10.5</v>
      </c>
      <c r="J211" t="s">
        <v>249</v>
      </c>
      <c r="K211">
        <v>20.6</v>
      </c>
      <c r="L211">
        <v>1</v>
      </c>
      <c r="M211">
        <v>1.4944999999999999</v>
      </c>
      <c r="N211">
        <v>9</v>
      </c>
      <c r="O211">
        <v>2</v>
      </c>
    </row>
    <row r="212" spans="1:15" x14ac:dyDescent="0.35">
      <c r="A212" t="s">
        <v>125</v>
      </c>
      <c r="B212" t="s">
        <v>166</v>
      </c>
      <c r="C212" t="s">
        <v>173</v>
      </c>
      <c r="D212" t="s">
        <v>167</v>
      </c>
      <c r="E212" t="s">
        <v>176</v>
      </c>
      <c r="F212">
        <v>52</v>
      </c>
      <c r="G212">
        <v>3</v>
      </c>
      <c r="H212">
        <v>45</v>
      </c>
      <c r="I212">
        <v>15</v>
      </c>
      <c r="J212" t="s">
        <v>249</v>
      </c>
      <c r="K212">
        <v>15.7</v>
      </c>
      <c r="L212">
        <v>1</v>
      </c>
      <c r="M212">
        <v>1.41</v>
      </c>
      <c r="N212">
        <v>5</v>
      </c>
      <c r="O212">
        <v>1</v>
      </c>
    </row>
    <row r="213" spans="1:15" x14ac:dyDescent="0.35">
      <c r="A213" t="s">
        <v>125</v>
      </c>
      <c r="B213" t="s">
        <v>166</v>
      </c>
      <c r="C213" t="s">
        <v>173</v>
      </c>
      <c r="D213" t="s">
        <v>167</v>
      </c>
      <c r="E213" t="s">
        <v>176</v>
      </c>
      <c r="F213">
        <v>56</v>
      </c>
      <c r="G213">
        <v>2</v>
      </c>
      <c r="H213">
        <v>27</v>
      </c>
      <c r="I213">
        <v>13.5</v>
      </c>
      <c r="J213" t="s">
        <v>249</v>
      </c>
      <c r="K213" t="s">
        <v>79</v>
      </c>
      <c r="L213" t="s">
        <v>79</v>
      </c>
      <c r="M213" t="s">
        <v>79</v>
      </c>
      <c r="N213" t="s">
        <v>79</v>
      </c>
      <c r="O213" t="s">
        <v>79</v>
      </c>
    </row>
    <row r="214" spans="1:15" x14ac:dyDescent="0.35">
      <c r="A214" t="s">
        <v>125</v>
      </c>
      <c r="B214" t="s">
        <v>166</v>
      </c>
      <c r="C214" t="s">
        <v>173</v>
      </c>
      <c r="D214" t="s">
        <v>167</v>
      </c>
      <c r="E214" t="s">
        <v>176</v>
      </c>
      <c r="F214">
        <v>59</v>
      </c>
      <c r="G214">
        <v>2</v>
      </c>
      <c r="H214">
        <v>2</v>
      </c>
      <c r="I214">
        <v>1</v>
      </c>
      <c r="J214" t="s">
        <v>249</v>
      </c>
      <c r="K214">
        <v>23.2</v>
      </c>
      <c r="L214">
        <v>1</v>
      </c>
      <c r="M214">
        <v>1.5165</v>
      </c>
      <c r="N214">
        <v>7</v>
      </c>
      <c r="O214">
        <v>2</v>
      </c>
    </row>
    <row r="215" spans="1:15" x14ac:dyDescent="0.35">
      <c r="A215" t="s">
        <v>125</v>
      </c>
      <c r="B215" t="s">
        <v>166</v>
      </c>
      <c r="C215" t="s">
        <v>173</v>
      </c>
      <c r="D215" t="s">
        <v>167</v>
      </c>
      <c r="E215" t="s">
        <v>176</v>
      </c>
      <c r="F215">
        <v>64</v>
      </c>
      <c r="G215">
        <v>2</v>
      </c>
      <c r="H215">
        <v>21</v>
      </c>
      <c r="I215">
        <v>10.5</v>
      </c>
      <c r="J215" t="s">
        <v>249</v>
      </c>
      <c r="K215">
        <v>17.399999999999999</v>
      </c>
      <c r="L215">
        <v>1</v>
      </c>
      <c r="M215">
        <v>1.2210000000000001</v>
      </c>
      <c r="N215">
        <v>6</v>
      </c>
      <c r="O215">
        <v>3</v>
      </c>
    </row>
    <row r="216" spans="1:15" x14ac:dyDescent="0.35">
      <c r="A216" t="s">
        <v>125</v>
      </c>
      <c r="B216" t="s">
        <v>166</v>
      </c>
      <c r="C216" t="s">
        <v>173</v>
      </c>
      <c r="D216" t="s">
        <v>167</v>
      </c>
      <c r="E216" t="s">
        <v>176</v>
      </c>
      <c r="F216">
        <v>67</v>
      </c>
      <c r="G216">
        <v>3</v>
      </c>
      <c r="H216">
        <v>19</v>
      </c>
      <c r="I216">
        <v>6.3333333329999997</v>
      </c>
      <c r="J216" t="s">
        <v>249</v>
      </c>
      <c r="K216">
        <v>21.9</v>
      </c>
      <c r="L216">
        <v>1</v>
      </c>
      <c r="M216">
        <v>1.3935</v>
      </c>
      <c r="N216">
        <v>4</v>
      </c>
      <c r="O216">
        <v>2</v>
      </c>
    </row>
    <row r="217" spans="1:15" x14ac:dyDescent="0.35">
      <c r="A217" t="s">
        <v>125</v>
      </c>
      <c r="B217" t="s">
        <v>166</v>
      </c>
      <c r="C217" t="s">
        <v>167</v>
      </c>
      <c r="D217" t="s">
        <v>167</v>
      </c>
      <c r="E217" t="s">
        <v>170</v>
      </c>
      <c r="F217">
        <v>17</v>
      </c>
      <c r="G217">
        <v>3</v>
      </c>
      <c r="H217">
        <v>19</v>
      </c>
      <c r="I217">
        <v>6.3333333329999997</v>
      </c>
      <c r="J217" t="s">
        <v>249</v>
      </c>
      <c r="K217">
        <v>18.600000000000001</v>
      </c>
      <c r="L217">
        <v>1</v>
      </c>
      <c r="M217">
        <v>1.3420000000000001</v>
      </c>
      <c r="N217">
        <v>3</v>
      </c>
      <c r="O217">
        <v>1</v>
      </c>
    </row>
    <row r="218" spans="1:15" x14ac:dyDescent="0.35">
      <c r="A218" t="s">
        <v>125</v>
      </c>
      <c r="B218" t="s">
        <v>166</v>
      </c>
      <c r="C218" t="s">
        <v>167</v>
      </c>
      <c r="D218" t="s">
        <v>167</v>
      </c>
      <c r="E218" t="s">
        <v>170</v>
      </c>
      <c r="F218">
        <v>38</v>
      </c>
      <c r="G218">
        <v>2</v>
      </c>
      <c r="H218">
        <v>5</v>
      </c>
      <c r="I218">
        <v>2.5</v>
      </c>
      <c r="J218" t="s">
        <v>249</v>
      </c>
      <c r="K218">
        <v>11.3</v>
      </c>
      <c r="L218">
        <v>1</v>
      </c>
      <c r="M218">
        <v>1.1724999999999999</v>
      </c>
      <c r="N218">
        <v>0</v>
      </c>
      <c r="O218">
        <v>0</v>
      </c>
    </row>
    <row r="219" spans="1:15" x14ac:dyDescent="0.35">
      <c r="A219" t="s">
        <v>125</v>
      </c>
      <c r="B219" t="s">
        <v>166</v>
      </c>
      <c r="C219" t="s">
        <v>167</v>
      </c>
      <c r="D219" t="s">
        <v>167</v>
      </c>
      <c r="E219" t="s">
        <v>170</v>
      </c>
      <c r="F219">
        <v>51</v>
      </c>
      <c r="G219">
        <v>1</v>
      </c>
      <c r="H219">
        <v>11</v>
      </c>
      <c r="I219">
        <v>11</v>
      </c>
      <c r="J219" t="s">
        <v>249</v>
      </c>
      <c r="K219">
        <v>14.2</v>
      </c>
      <c r="L219">
        <v>1</v>
      </c>
      <c r="M219">
        <v>1.3050000000000002</v>
      </c>
      <c r="N219">
        <v>8</v>
      </c>
      <c r="O219">
        <v>1</v>
      </c>
    </row>
    <row r="220" spans="1:15" x14ac:dyDescent="0.35">
      <c r="A220" t="s">
        <v>125</v>
      </c>
      <c r="B220" t="s">
        <v>166</v>
      </c>
      <c r="C220" t="s">
        <v>167</v>
      </c>
      <c r="D220" t="s">
        <v>167</v>
      </c>
      <c r="E220" t="s">
        <v>170</v>
      </c>
      <c r="F220">
        <v>53</v>
      </c>
      <c r="G220">
        <v>1</v>
      </c>
      <c r="H220">
        <v>18</v>
      </c>
      <c r="I220">
        <v>18</v>
      </c>
      <c r="J220" t="s">
        <v>249</v>
      </c>
      <c r="K220">
        <v>9.1999999999999993</v>
      </c>
      <c r="L220">
        <v>1</v>
      </c>
      <c r="M220">
        <v>1.2364999999999999</v>
      </c>
      <c r="N220">
        <v>5</v>
      </c>
      <c r="O220">
        <v>1</v>
      </c>
    </row>
    <row r="221" spans="1:15" x14ac:dyDescent="0.35">
      <c r="A221" t="s">
        <v>125</v>
      </c>
      <c r="B221" t="s">
        <v>166</v>
      </c>
      <c r="C221" t="s">
        <v>167</v>
      </c>
      <c r="D221" t="s">
        <v>167</v>
      </c>
      <c r="E221" t="s">
        <v>170</v>
      </c>
      <c r="F221">
        <v>54</v>
      </c>
      <c r="G221">
        <v>1</v>
      </c>
      <c r="H221">
        <v>1</v>
      </c>
      <c r="I221">
        <v>1</v>
      </c>
      <c r="J221" t="s">
        <v>249</v>
      </c>
      <c r="K221">
        <v>20.2</v>
      </c>
      <c r="L221">
        <v>1</v>
      </c>
      <c r="M221">
        <v>1.357</v>
      </c>
      <c r="N221">
        <v>5</v>
      </c>
      <c r="O221">
        <v>1</v>
      </c>
    </row>
    <row r="222" spans="1:15" x14ac:dyDescent="0.35">
      <c r="A222" t="s">
        <v>125</v>
      </c>
      <c r="B222" t="s">
        <v>166</v>
      </c>
      <c r="C222" t="s">
        <v>167</v>
      </c>
      <c r="D222" t="s">
        <v>167</v>
      </c>
      <c r="E222" t="s">
        <v>170</v>
      </c>
      <c r="F222">
        <v>55</v>
      </c>
      <c r="G222">
        <v>3</v>
      </c>
      <c r="H222">
        <v>38</v>
      </c>
      <c r="I222">
        <v>12.66666667</v>
      </c>
      <c r="J222" t="s">
        <v>249</v>
      </c>
      <c r="K222">
        <v>9</v>
      </c>
      <c r="L222">
        <v>1</v>
      </c>
      <c r="M222">
        <v>1.0755000000000001</v>
      </c>
      <c r="N222">
        <v>0</v>
      </c>
      <c r="O222">
        <v>0</v>
      </c>
    </row>
    <row r="223" spans="1:15" x14ac:dyDescent="0.35">
      <c r="A223" t="s">
        <v>125</v>
      </c>
      <c r="B223" t="s">
        <v>166</v>
      </c>
      <c r="C223" t="s">
        <v>167</v>
      </c>
      <c r="D223" t="s">
        <v>167</v>
      </c>
      <c r="E223" t="s">
        <v>170</v>
      </c>
      <c r="F223">
        <v>56</v>
      </c>
      <c r="G223">
        <v>4</v>
      </c>
      <c r="H223">
        <v>52</v>
      </c>
      <c r="I223">
        <v>13</v>
      </c>
      <c r="J223" t="s">
        <v>249</v>
      </c>
      <c r="K223">
        <v>15.2</v>
      </c>
      <c r="L223">
        <v>1</v>
      </c>
      <c r="M223">
        <v>1.1659999999999999</v>
      </c>
      <c r="N223">
        <v>0</v>
      </c>
      <c r="O223">
        <v>0</v>
      </c>
    </row>
    <row r="224" spans="1:15" x14ac:dyDescent="0.35">
      <c r="A224" t="s">
        <v>125</v>
      </c>
      <c r="B224" t="s">
        <v>166</v>
      </c>
      <c r="C224" t="s">
        <v>167</v>
      </c>
      <c r="D224" t="s">
        <v>167</v>
      </c>
      <c r="E224" t="s">
        <v>170</v>
      </c>
      <c r="F224">
        <v>62</v>
      </c>
      <c r="G224">
        <v>3</v>
      </c>
      <c r="H224">
        <v>59</v>
      </c>
      <c r="I224">
        <v>19.666666670000001</v>
      </c>
      <c r="J224" t="s">
        <v>249</v>
      </c>
      <c r="K224">
        <v>11</v>
      </c>
      <c r="L224">
        <v>1</v>
      </c>
      <c r="M224">
        <v>1.0960000000000001</v>
      </c>
      <c r="N224">
        <v>4</v>
      </c>
      <c r="O224">
        <v>2</v>
      </c>
    </row>
    <row r="225" spans="1:15" x14ac:dyDescent="0.35">
      <c r="A225" t="s">
        <v>125</v>
      </c>
      <c r="B225" t="s">
        <v>166</v>
      </c>
      <c r="C225" t="s">
        <v>167</v>
      </c>
      <c r="D225" t="s">
        <v>167</v>
      </c>
      <c r="E225" t="s">
        <v>170</v>
      </c>
      <c r="F225">
        <v>65</v>
      </c>
      <c r="G225">
        <v>3</v>
      </c>
      <c r="H225">
        <v>44</v>
      </c>
      <c r="I225">
        <v>14.66666667</v>
      </c>
      <c r="J225" t="s">
        <v>249</v>
      </c>
      <c r="K225">
        <v>18.600000000000001</v>
      </c>
      <c r="L225">
        <v>1</v>
      </c>
      <c r="M225">
        <v>1.339</v>
      </c>
      <c r="N225">
        <v>7</v>
      </c>
      <c r="O225">
        <v>2</v>
      </c>
    </row>
    <row r="226" spans="1:15" x14ac:dyDescent="0.35">
      <c r="A226" t="s">
        <v>125</v>
      </c>
      <c r="B226" t="s">
        <v>166</v>
      </c>
      <c r="C226" t="s">
        <v>167</v>
      </c>
      <c r="D226" t="s">
        <v>167</v>
      </c>
      <c r="E226" t="s">
        <v>170</v>
      </c>
      <c r="F226">
        <v>67</v>
      </c>
      <c r="G226">
        <v>3</v>
      </c>
      <c r="H226">
        <v>46</v>
      </c>
      <c r="I226">
        <v>15.33333333</v>
      </c>
      <c r="J226" t="s">
        <v>249</v>
      </c>
      <c r="K226">
        <v>6.8</v>
      </c>
      <c r="L226">
        <v>1</v>
      </c>
      <c r="M226">
        <v>1.0740000000000001</v>
      </c>
      <c r="N226">
        <v>0</v>
      </c>
      <c r="O226">
        <v>0</v>
      </c>
    </row>
    <row r="227" spans="1:15" x14ac:dyDescent="0.35">
      <c r="A227" t="s">
        <v>125</v>
      </c>
      <c r="B227" t="s">
        <v>166</v>
      </c>
      <c r="C227" t="s">
        <v>167</v>
      </c>
      <c r="D227" t="s">
        <v>125</v>
      </c>
      <c r="E227" t="s">
        <v>168</v>
      </c>
      <c r="F227">
        <v>21</v>
      </c>
      <c r="G227">
        <v>3</v>
      </c>
      <c r="H227">
        <v>33</v>
      </c>
      <c r="I227">
        <v>11</v>
      </c>
      <c r="J227" t="s">
        <v>249</v>
      </c>
      <c r="K227">
        <v>17.2</v>
      </c>
      <c r="L227">
        <v>2</v>
      </c>
      <c r="M227">
        <v>1.0345</v>
      </c>
      <c r="N227">
        <v>14</v>
      </c>
      <c r="O227">
        <v>3</v>
      </c>
    </row>
    <row r="228" spans="1:15" x14ac:dyDescent="0.35">
      <c r="A228" t="s">
        <v>125</v>
      </c>
      <c r="B228" t="s">
        <v>166</v>
      </c>
      <c r="C228" t="s">
        <v>167</v>
      </c>
      <c r="D228" t="s">
        <v>125</v>
      </c>
      <c r="E228" t="s">
        <v>168</v>
      </c>
      <c r="F228">
        <v>25</v>
      </c>
      <c r="G228">
        <v>1</v>
      </c>
      <c r="H228">
        <v>2</v>
      </c>
      <c r="I228">
        <v>2</v>
      </c>
      <c r="J228" t="s">
        <v>249</v>
      </c>
      <c r="K228">
        <v>6.8</v>
      </c>
      <c r="L228">
        <v>1</v>
      </c>
      <c r="M228" t="s">
        <v>79</v>
      </c>
      <c r="N228">
        <v>0</v>
      </c>
      <c r="O228">
        <v>0</v>
      </c>
    </row>
    <row r="229" spans="1:15" x14ac:dyDescent="0.35">
      <c r="A229" t="s">
        <v>125</v>
      </c>
      <c r="B229" t="s">
        <v>166</v>
      </c>
      <c r="C229" t="s">
        <v>167</v>
      </c>
      <c r="D229" t="s">
        <v>125</v>
      </c>
      <c r="E229" t="s">
        <v>168</v>
      </c>
      <c r="F229">
        <v>34</v>
      </c>
      <c r="G229">
        <v>2</v>
      </c>
      <c r="H229">
        <v>12</v>
      </c>
      <c r="I229">
        <v>6</v>
      </c>
      <c r="J229" t="s">
        <v>249</v>
      </c>
      <c r="K229">
        <v>9.3000000000000007</v>
      </c>
      <c r="L229">
        <v>1</v>
      </c>
      <c r="M229">
        <v>1.0169999999999999</v>
      </c>
      <c r="N229">
        <v>0</v>
      </c>
      <c r="O229">
        <v>0</v>
      </c>
    </row>
    <row r="230" spans="1:15" x14ac:dyDescent="0.35">
      <c r="A230" t="s">
        <v>125</v>
      </c>
      <c r="B230" t="s">
        <v>166</v>
      </c>
      <c r="C230" t="s">
        <v>167</v>
      </c>
      <c r="D230" t="s">
        <v>125</v>
      </c>
      <c r="E230" t="s">
        <v>168</v>
      </c>
      <c r="F230">
        <v>60</v>
      </c>
      <c r="G230">
        <v>2</v>
      </c>
      <c r="H230">
        <v>42</v>
      </c>
      <c r="I230">
        <v>21</v>
      </c>
      <c r="J230" t="s">
        <v>249</v>
      </c>
      <c r="K230">
        <v>3.4</v>
      </c>
      <c r="L230">
        <v>1</v>
      </c>
      <c r="M230">
        <v>0.99299999999999999</v>
      </c>
      <c r="N230">
        <v>3</v>
      </c>
      <c r="O230">
        <v>1</v>
      </c>
    </row>
    <row r="231" spans="1:15" x14ac:dyDescent="0.35">
      <c r="A231" t="s">
        <v>125</v>
      </c>
      <c r="B231" t="s">
        <v>166</v>
      </c>
      <c r="C231" t="s">
        <v>167</v>
      </c>
      <c r="D231" t="s">
        <v>125</v>
      </c>
      <c r="E231" t="s">
        <v>168</v>
      </c>
      <c r="F231">
        <v>67</v>
      </c>
      <c r="G231">
        <v>2</v>
      </c>
      <c r="H231">
        <v>27</v>
      </c>
      <c r="I231">
        <v>13.5</v>
      </c>
      <c r="J231" t="s">
        <v>249</v>
      </c>
      <c r="K231">
        <v>8.9</v>
      </c>
      <c r="L231">
        <v>1</v>
      </c>
      <c r="M231">
        <v>1.226</v>
      </c>
      <c r="N231">
        <v>2</v>
      </c>
      <c r="O231">
        <v>1</v>
      </c>
    </row>
    <row r="232" spans="1:15" x14ac:dyDescent="0.35">
      <c r="A232" t="s">
        <v>125</v>
      </c>
      <c r="B232" t="s">
        <v>166</v>
      </c>
      <c r="C232" t="s">
        <v>167</v>
      </c>
      <c r="D232" t="s">
        <v>125</v>
      </c>
      <c r="E232" t="s">
        <v>168</v>
      </c>
      <c r="F232">
        <v>68</v>
      </c>
      <c r="G232">
        <v>2</v>
      </c>
      <c r="H232">
        <v>19</v>
      </c>
      <c r="I232">
        <v>9.5</v>
      </c>
      <c r="J232" t="s">
        <v>249</v>
      </c>
      <c r="K232">
        <v>12.2</v>
      </c>
      <c r="L232">
        <v>1</v>
      </c>
      <c r="M232">
        <v>1.2989999999999999</v>
      </c>
      <c r="N232">
        <v>4</v>
      </c>
      <c r="O232">
        <v>2</v>
      </c>
    </row>
    <row r="233" spans="1:15" x14ac:dyDescent="0.35">
      <c r="A233" t="s">
        <v>125</v>
      </c>
      <c r="B233" t="s">
        <v>178</v>
      </c>
      <c r="C233" t="s">
        <v>173</v>
      </c>
      <c r="D233" t="s">
        <v>125</v>
      </c>
      <c r="E233" t="s">
        <v>183</v>
      </c>
      <c r="F233">
        <v>5</v>
      </c>
      <c r="G233">
        <v>3</v>
      </c>
      <c r="H233">
        <v>17</v>
      </c>
      <c r="I233">
        <v>5.6666666670000003</v>
      </c>
      <c r="J233" t="s">
        <v>249</v>
      </c>
      <c r="K233">
        <v>30.8</v>
      </c>
      <c r="L233">
        <v>1</v>
      </c>
      <c r="M233">
        <v>1.5074999999999998</v>
      </c>
      <c r="N233">
        <v>5</v>
      </c>
      <c r="O233">
        <v>1</v>
      </c>
    </row>
    <row r="234" spans="1:15" x14ac:dyDescent="0.35">
      <c r="A234" t="s">
        <v>125</v>
      </c>
      <c r="B234" t="s">
        <v>178</v>
      </c>
      <c r="C234" t="s">
        <v>173</v>
      </c>
      <c r="D234" t="s">
        <v>125</v>
      </c>
      <c r="E234" t="s">
        <v>183</v>
      </c>
      <c r="F234">
        <v>8</v>
      </c>
      <c r="G234">
        <v>3</v>
      </c>
      <c r="H234">
        <v>14</v>
      </c>
      <c r="I234">
        <v>4.6666666670000003</v>
      </c>
      <c r="J234" t="s">
        <v>249</v>
      </c>
      <c r="K234">
        <v>28.4</v>
      </c>
      <c r="L234">
        <v>1</v>
      </c>
      <c r="M234">
        <v>1.369</v>
      </c>
      <c r="N234">
        <v>12</v>
      </c>
      <c r="O234">
        <v>3</v>
      </c>
    </row>
    <row r="235" spans="1:15" x14ac:dyDescent="0.35">
      <c r="A235" t="s">
        <v>125</v>
      </c>
      <c r="B235" t="s">
        <v>178</v>
      </c>
      <c r="C235" t="s">
        <v>173</v>
      </c>
      <c r="D235" t="s">
        <v>125</v>
      </c>
      <c r="E235" t="s">
        <v>183</v>
      </c>
      <c r="F235">
        <v>12</v>
      </c>
      <c r="G235">
        <v>2</v>
      </c>
      <c r="H235">
        <v>23</v>
      </c>
      <c r="I235">
        <v>11.5</v>
      </c>
      <c r="J235" t="s">
        <v>249</v>
      </c>
      <c r="K235" t="s">
        <v>79</v>
      </c>
      <c r="L235" t="s">
        <v>79</v>
      </c>
      <c r="M235" t="s">
        <v>79</v>
      </c>
      <c r="N235" t="s">
        <v>79</v>
      </c>
      <c r="O235" t="s">
        <v>79</v>
      </c>
    </row>
    <row r="236" spans="1:15" x14ac:dyDescent="0.35">
      <c r="A236" t="s">
        <v>125</v>
      </c>
      <c r="B236" t="s">
        <v>178</v>
      </c>
      <c r="C236" t="s">
        <v>173</v>
      </c>
      <c r="D236" t="s">
        <v>125</v>
      </c>
      <c r="E236" t="s">
        <v>183</v>
      </c>
      <c r="F236">
        <v>25</v>
      </c>
      <c r="G236">
        <v>3</v>
      </c>
      <c r="H236">
        <v>29</v>
      </c>
      <c r="I236">
        <v>9.6666666669999994</v>
      </c>
      <c r="J236" t="s">
        <v>249</v>
      </c>
      <c r="K236">
        <v>30.6</v>
      </c>
      <c r="L236">
        <v>2</v>
      </c>
      <c r="M236">
        <v>1.6074999999999999</v>
      </c>
      <c r="N236">
        <v>10</v>
      </c>
      <c r="O236">
        <v>2</v>
      </c>
    </row>
    <row r="237" spans="1:15" x14ac:dyDescent="0.35">
      <c r="A237" t="s">
        <v>125</v>
      </c>
      <c r="B237" t="s">
        <v>178</v>
      </c>
      <c r="C237" t="s">
        <v>173</v>
      </c>
      <c r="D237" t="s">
        <v>125</v>
      </c>
      <c r="E237" t="s">
        <v>183</v>
      </c>
      <c r="F237">
        <v>27</v>
      </c>
      <c r="G237">
        <v>2</v>
      </c>
      <c r="H237">
        <v>29</v>
      </c>
      <c r="I237">
        <v>14.5</v>
      </c>
      <c r="J237" t="s">
        <v>249</v>
      </c>
      <c r="K237">
        <v>27.6</v>
      </c>
      <c r="L237">
        <v>1</v>
      </c>
      <c r="M237">
        <v>1.5649999999999999</v>
      </c>
      <c r="N237">
        <v>7</v>
      </c>
      <c r="O237">
        <v>2</v>
      </c>
    </row>
    <row r="238" spans="1:15" x14ac:dyDescent="0.35">
      <c r="A238" t="s">
        <v>125</v>
      </c>
      <c r="B238" t="s">
        <v>178</v>
      </c>
      <c r="C238" t="s">
        <v>173</v>
      </c>
      <c r="D238" t="s">
        <v>125</v>
      </c>
      <c r="E238" t="s">
        <v>183</v>
      </c>
      <c r="F238">
        <v>38</v>
      </c>
      <c r="G238">
        <v>3</v>
      </c>
      <c r="H238">
        <v>40</v>
      </c>
      <c r="I238">
        <v>13.33333333</v>
      </c>
      <c r="J238" t="s">
        <v>249</v>
      </c>
      <c r="K238">
        <v>30.8</v>
      </c>
      <c r="L238">
        <v>1</v>
      </c>
      <c r="M238">
        <v>1.454</v>
      </c>
      <c r="N238">
        <v>5</v>
      </c>
      <c r="O238">
        <v>1</v>
      </c>
    </row>
    <row r="239" spans="1:15" x14ac:dyDescent="0.35">
      <c r="A239" t="s">
        <v>125</v>
      </c>
      <c r="B239" t="s">
        <v>178</v>
      </c>
      <c r="C239" t="s">
        <v>173</v>
      </c>
      <c r="D239" t="s">
        <v>125</v>
      </c>
      <c r="E239" t="s">
        <v>183</v>
      </c>
      <c r="F239">
        <v>40</v>
      </c>
      <c r="G239">
        <v>3</v>
      </c>
      <c r="H239">
        <v>36</v>
      </c>
      <c r="I239">
        <v>12</v>
      </c>
      <c r="J239" t="s">
        <v>249</v>
      </c>
      <c r="K239" t="s">
        <v>79</v>
      </c>
      <c r="L239" t="s">
        <v>79</v>
      </c>
      <c r="M239" t="s">
        <v>79</v>
      </c>
      <c r="N239" t="s">
        <v>79</v>
      </c>
      <c r="O239" t="s">
        <v>79</v>
      </c>
    </row>
    <row r="240" spans="1:15" x14ac:dyDescent="0.35">
      <c r="A240" t="s">
        <v>125</v>
      </c>
      <c r="B240" t="s">
        <v>178</v>
      </c>
      <c r="C240" t="s">
        <v>173</v>
      </c>
      <c r="D240" t="s">
        <v>125</v>
      </c>
      <c r="E240" t="s">
        <v>183</v>
      </c>
      <c r="F240">
        <v>44</v>
      </c>
      <c r="G240">
        <v>3</v>
      </c>
      <c r="H240">
        <v>39</v>
      </c>
      <c r="I240">
        <v>13</v>
      </c>
      <c r="J240" t="s">
        <v>249</v>
      </c>
      <c r="K240" t="s">
        <v>79</v>
      </c>
      <c r="L240" t="s">
        <v>79</v>
      </c>
      <c r="M240" t="s">
        <v>79</v>
      </c>
      <c r="N240" t="s">
        <v>79</v>
      </c>
      <c r="O240" t="s">
        <v>79</v>
      </c>
    </row>
    <row r="241" spans="1:15" x14ac:dyDescent="0.35">
      <c r="A241" t="s">
        <v>125</v>
      </c>
      <c r="B241" t="s">
        <v>178</v>
      </c>
      <c r="C241" t="s">
        <v>173</v>
      </c>
      <c r="D241" t="s">
        <v>125</v>
      </c>
      <c r="E241" t="s">
        <v>183</v>
      </c>
      <c r="F241">
        <v>45</v>
      </c>
      <c r="G241">
        <v>3</v>
      </c>
      <c r="H241">
        <v>38</v>
      </c>
      <c r="I241">
        <v>12.66666667</v>
      </c>
      <c r="J241" t="s">
        <v>249</v>
      </c>
      <c r="K241">
        <v>25.4</v>
      </c>
      <c r="L241">
        <v>2</v>
      </c>
      <c r="M241">
        <v>1.3614999999999999</v>
      </c>
      <c r="N241">
        <v>15</v>
      </c>
      <c r="O241">
        <v>2</v>
      </c>
    </row>
    <row r="242" spans="1:15" x14ac:dyDescent="0.35">
      <c r="A242" t="s">
        <v>125</v>
      </c>
      <c r="B242" t="s">
        <v>178</v>
      </c>
      <c r="C242" t="s">
        <v>173</v>
      </c>
      <c r="D242" t="s">
        <v>125</v>
      </c>
      <c r="E242" t="s">
        <v>183</v>
      </c>
      <c r="F242">
        <v>48</v>
      </c>
      <c r="G242">
        <v>3</v>
      </c>
      <c r="H242">
        <v>25</v>
      </c>
      <c r="I242">
        <v>8.3333333330000006</v>
      </c>
      <c r="J242" t="s">
        <v>249</v>
      </c>
      <c r="K242">
        <v>31.4</v>
      </c>
      <c r="L242">
        <v>2</v>
      </c>
      <c r="M242">
        <v>1.611</v>
      </c>
      <c r="N242">
        <v>10</v>
      </c>
      <c r="O242">
        <v>2</v>
      </c>
    </row>
    <row r="243" spans="1:15" x14ac:dyDescent="0.35">
      <c r="A243" t="s">
        <v>125</v>
      </c>
      <c r="B243" t="s">
        <v>178</v>
      </c>
      <c r="C243" t="s">
        <v>173</v>
      </c>
      <c r="D243" t="s">
        <v>167</v>
      </c>
      <c r="E243" t="s">
        <v>184</v>
      </c>
      <c r="F243">
        <v>5</v>
      </c>
      <c r="G243">
        <v>1</v>
      </c>
      <c r="H243">
        <v>13</v>
      </c>
      <c r="I243">
        <v>13</v>
      </c>
      <c r="J243" t="s">
        <v>249</v>
      </c>
      <c r="K243">
        <v>18.5</v>
      </c>
      <c r="L243">
        <v>1</v>
      </c>
      <c r="M243">
        <v>1.2224999999999999</v>
      </c>
      <c r="N243">
        <v>9</v>
      </c>
      <c r="O243">
        <v>1</v>
      </c>
    </row>
    <row r="244" spans="1:15" x14ac:dyDescent="0.35">
      <c r="A244" t="s">
        <v>125</v>
      </c>
      <c r="B244" t="s">
        <v>178</v>
      </c>
      <c r="C244" t="s">
        <v>173</v>
      </c>
      <c r="D244" t="s">
        <v>167</v>
      </c>
      <c r="E244" t="s">
        <v>184</v>
      </c>
      <c r="F244">
        <v>6</v>
      </c>
      <c r="G244">
        <v>2</v>
      </c>
      <c r="H244">
        <v>20</v>
      </c>
      <c r="I244">
        <v>10</v>
      </c>
      <c r="J244" t="s">
        <v>249</v>
      </c>
      <c r="K244">
        <v>22.2</v>
      </c>
      <c r="L244">
        <v>1</v>
      </c>
      <c r="M244">
        <v>1.278</v>
      </c>
      <c r="N244">
        <v>4</v>
      </c>
      <c r="O244">
        <v>1</v>
      </c>
    </row>
    <row r="245" spans="1:15" x14ac:dyDescent="0.35">
      <c r="A245" t="s">
        <v>125</v>
      </c>
      <c r="B245" t="s">
        <v>178</v>
      </c>
      <c r="C245" t="s">
        <v>173</v>
      </c>
      <c r="D245" t="s">
        <v>167</v>
      </c>
      <c r="E245" t="s">
        <v>184</v>
      </c>
      <c r="F245">
        <v>7</v>
      </c>
      <c r="G245">
        <v>2</v>
      </c>
      <c r="H245">
        <v>7</v>
      </c>
      <c r="I245">
        <v>3.5</v>
      </c>
      <c r="J245" t="s">
        <v>249</v>
      </c>
      <c r="K245">
        <v>26.4</v>
      </c>
      <c r="L245">
        <v>1</v>
      </c>
      <c r="M245">
        <v>1.2414999999999998</v>
      </c>
      <c r="N245">
        <v>14</v>
      </c>
      <c r="O245">
        <v>1</v>
      </c>
    </row>
    <row r="246" spans="1:15" x14ac:dyDescent="0.35">
      <c r="A246" t="s">
        <v>125</v>
      </c>
      <c r="B246" t="s">
        <v>178</v>
      </c>
      <c r="C246" t="s">
        <v>173</v>
      </c>
      <c r="D246" t="s">
        <v>167</v>
      </c>
      <c r="E246" t="s">
        <v>184</v>
      </c>
      <c r="F246">
        <v>16</v>
      </c>
      <c r="G246">
        <v>2</v>
      </c>
      <c r="H246">
        <v>17</v>
      </c>
      <c r="I246">
        <v>8.5</v>
      </c>
      <c r="J246" t="s">
        <v>249</v>
      </c>
      <c r="K246">
        <v>21.3</v>
      </c>
      <c r="L246">
        <v>2</v>
      </c>
      <c r="M246">
        <v>1.2894999999999999</v>
      </c>
      <c r="N246">
        <v>12</v>
      </c>
      <c r="O246">
        <v>2</v>
      </c>
    </row>
    <row r="247" spans="1:15" x14ac:dyDescent="0.35">
      <c r="A247" t="s">
        <v>125</v>
      </c>
      <c r="B247" t="s">
        <v>178</v>
      </c>
      <c r="C247" t="s">
        <v>173</v>
      </c>
      <c r="D247" t="s">
        <v>167</v>
      </c>
      <c r="E247" t="s">
        <v>184</v>
      </c>
      <c r="F247">
        <v>28</v>
      </c>
      <c r="G247">
        <v>3</v>
      </c>
      <c r="H247">
        <v>38</v>
      </c>
      <c r="I247">
        <v>12.66666667</v>
      </c>
      <c r="J247" t="s">
        <v>249</v>
      </c>
      <c r="K247">
        <v>25.6</v>
      </c>
      <c r="L247">
        <v>2</v>
      </c>
      <c r="M247">
        <v>1.3115000000000001</v>
      </c>
      <c r="N247">
        <v>5</v>
      </c>
      <c r="O247">
        <v>1</v>
      </c>
    </row>
    <row r="248" spans="1:15" x14ac:dyDescent="0.35">
      <c r="A248" t="s">
        <v>125</v>
      </c>
      <c r="B248" t="s">
        <v>178</v>
      </c>
      <c r="C248" t="s">
        <v>173</v>
      </c>
      <c r="D248" t="s">
        <v>167</v>
      </c>
      <c r="E248" t="s">
        <v>184</v>
      </c>
      <c r="F248">
        <v>39</v>
      </c>
      <c r="G248">
        <v>3</v>
      </c>
      <c r="H248">
        <v>38</v>
      </c>
      <c r="I248">
        <v>12.66666667</v>
      </c>
      <c r="J248" t="s">
        <v>249</v>
      </c>
      <c r="K248">
        <v>29.2</v>
      </c>
      <c r="L248">
        <v>1</v>
      </c>
      <c r="M248">
        <v>1.1635</v>
      </c>
      <c r="N248">
        <v>11</v>
      </c>
      <c r="O248">
        <v>1</v>
      </c>
    </row>
    <row r="249" spans="1:15" x14ac:dyDescent="0.35">
      <c r="A249" t="s">
        <v>125</v>
      </c>
      <c r="B249" t="s">
        <v>178</v>
      </c>
      <c r="C249" t="s">
        <v>173</v>
      </c>
      <c r="D249" t="s">
        <v>167</v>
      </c>
      <c r="E249" t="s">
        <v>184</v>
      </c>
      <c r="F249">
        <v>51</v>
      </c>
      <c r="G249">
        <v>3</v>
      </c>
      <c r="H249">
        <v>26</v>
      </c>
      <c r="I249">
        <v>8.6666666669999994</v>
      </c>
      <c r="J249" t="s">
        <v>249</v>
      </c>
      <c r="K249">
        <v>20.8</v>
      </c>
      <c r="L249">
        <v>1</v>
      </c>
      <c r="M249">
        <v>1.284</v>
      </c>
      <c r="N249">
        <v>6</v>
      </c>
      <c r="O249">
        <v>2</v>
      </c>
    </row>
    <row r="250" spans="1:15" x14ac:dyDescent="0.35">
      <c r="A250" t="s">
        <v>125</v>
      </c>
      <c r="B250" t="s">
        <v>178</v>
      </c>
      <c r="C250" t="s">
        <v>173</v>
      </c>
      <c r="D250" t="s">
        <v>167</v>
      </c>
      <c r="E250" t="s">
        <v>184</v>
      </c>
      <c r="F250">
        <v>62</v>
      </c>
      <c r="G250">
        <v>1</v>
      </c>
      <c r="H250">
        <v>15</v>
      </c>
      <c r="I250">
        <v>15</v>
      </c>
      <c r="J250" t="s">
        <v>249</v>
      </c>
      <c r="K250">
        <v>24.4</v>
      </c>
      <c r="L250">
        <v>1</v>
      </c>
      <c r="M250">
        <v>1.5169999999999999</v>
      </c>
      <c r="N250">
        <v>7</v>
      </c>
      <c r="O250">
        <v>2</v>
      </c>
    </row>
    <row r="251" spans="1:15" x14ac:dyDescent="0.35">
      <c r="A251" t="s">
        <v>125</v>
      </c>
      <c r="B251" t="s">
        <v>178</v>
      </c>
      <c r="C251" t="s">
        <v>173</v>
      </c>
      <c r="D251" t="s">
        <v>167</v>
      </c>
      <c r="E251" t="s">
        <v>184</v>
      </c>
      <c r="F251">
        <v>65</v>
      </c>
      <c r="G251">
        <v>3</v>
      </c>
      <c r="H251">
        <v>32</v>
      </c>
      <c r="I251">
        <v>10.66666667</v>
      </c>
      <c r="J251" t="s">
        <v>249</v>
      </c>
      <c r="K251">
        <v>25.4</v>
      </c>
      <c r="L251">
        <v>2</v>
      </c>
      <c r="M251">
        <v>1.2335</v>
      </c>
      <c r="N251">
        <v>14</v>
      </c>
      <c r="O251">
        <v>2</v>
      </c>
    </row>
    <row r="252" spans="1:15" x14ac:dyDescent="0.35">
      <c r="A252" t="s">
        <v>125</v>
      </c>
      <c r="B252" t="s">
        <v>178</v>
      </c>
      <c r="C252" t="s">
        <v>173</v>
      </c>
      <c r="D252" t="s">
        <v>167</v>
      </c>
      <c r="E252" t="s">
        <v>184</v>
      </c>
      <c r="F252">
        <v>72</v>
      </c>
      <c r="G252">
        <v>3</v>
      </c>
      <c r="H252">
        <v>26</v>
      </c>
      <c r="I252">
        <v>8.6666666669999994</v>
      </c>
      <c r="J252" t="s">
        <v>249</v>
      </c>
      <c r="K252">
        <v>25.9</v>
      </c>
      <c r="L252">
        <v>1</v>
      </c>
      <c r="M252">
        <v>1.1789999999999998</v>
      </c>
      <c r="N252">
        <v>9</v>
      </c>
      <c r="O252">
        <v>2</v>
      </c>
    </row>
    <row r="253" spans="1:15" x14ac:dyDescent="0.35">
      <c r="A253" t="s">
        <v>125</v>
      </c>
      <c r="B253" t="s">
        <v>178</v>
      </c>
      <c r="C253" t="s">
        <v>167</v>
      </c>
      <c r="D253" t="s">
        <v>167</v>
      </c>
      <c r="E253" t="s">
        <v>182</v>
      </c>
      <c r="F253">
        <v>6</v>
      </c>
      <c r="G253">
        <v>4</v>
      </c>
      <c r="H253">
        <v>26</v>
      </c>
      <c r="I253">
        <v>6.5</v>
      </c>
      <c r="J253" t="s">
        <v>249</v>
      </c>
      <c r="K253">
        <v>27.2</v>
      </c>
      <c r="L253">
        <v>1</v>
      </c>
      <c r="M253">
        <v>1.3425</v>
      </c>
      <c r="N253">
        <v>11</v>
      </c>
      <c r="O253">
        <v>2</v>
      </c>
    </row>
    <row r="254" spans="1:15" x14ac:dyDescent="0.35">
      <c r="A254" t="s">
        <v>125</v>
      </c>
      <c r="B254" t="s">
        <v>178</v>
      </c>
      <c r="C254" t="s">
        <v>167</v>
      </c>
      <c r="D254" t="s">
        <v>167</v>
      </c>
      <c r="E254" t="s">
        <v>182</v>
      </c>
      <c r="F254">
        <v>7</v>
      </c>
      <c r="G254">
        <v>5</v>
      </c>
      <c r="H254">
        <v>58</v>
      </c>
      <c r="I254">
        <v>11.6</v>
      </c>
      <c r="J254" t="s">
        <v>249</v>
      </c>
      <c r="K254">
        <v>32.700000000000003</v>
      </c>
      <c r="L254">
        <v>1</v>
      </c>
      <c r="M254">
        <v>1.3694999999999999</v>
      </c>
      <c r="N254">
        <v>1</v>
      </c>
      <c r="O254">
        <v>1</v>
      </c>
    </row>
    <row r="255" spans="1:15" x14ac:dyDescent="0.35">
      <c r="A255" t="s">
        <v>125</v>
      </c>
      <c r="B255" t="s">
        <v>178</v>
      </c>
      <c r="C255" t="s">
        <v>167</v>
      </c>
      <c r="D255" t="s">
        <v>167</v>
      </c>
      <c r="E255" t="s">
        <v>182</v>
      </c>
      <c r="F255">
        <v>52</v>
      </c>
      <c r="G255">
        <v>2</v>
      </c>
      <c r="H255">
        <v>24</v>
      </c>
      <c r="I255">
        <v>12</v>
      </c>
      <c r="J255" t="s">
        <v>249</v>
      </c>
      <c r="K255">
        <v>28</v>
      </c>
      <c r="L255">
        <v>2</v>
      </c>
      <c r="M255">
        <v>1.2484999999999999</v>
      </c>
      <c r="N255">
        <v>16</v>
      </c>
      <c r="O255">
        <v>4</v>
      </c>
    </row>
    <row r="256" spans="1:15" x14ac:dyDescent="0.35">
      <c r="A256" t="s">
        <v>125</v>
      </c>
      <c r="B256" t="s">
        <v>178</v>
      </c>
      <c r="C256" t="s">
        <v>167</v>
      </c>
      <c r="D256" t="s">
        <v>167</v>
      </c>
      <c r="E256" t="s">
        <v>182</v>
      </c>
      <c r="F256">
        <v>53</v>
      </c>
      <c r="G256">
        <v>2</v>
      </c>
      <c r="H256">
        <v>25</v>
      </c>
      <c r="I256">
        <v>12.5</v>
      </c>
      <c r="J256" t="s">
        <v>249</v>
      </c>
      <c r="K256">
        <v>23.2</v>
      </c>
      <c r="L256">
        <v>1</v>
      </c>
      <c r="M256">
        <v>1.234</v>
      </c>
      <c r="N256">
        <v>7</v>
      </c>
      <c r="O256">
        <v>2</v>
      </c>
    </row>
    <row r="257" spans="1:15" x14ac:dyDescent="0.35">
      <c r="A257" t="s">
        <v>125</v>
      </c>
      <c r="B257" t="s">
        <v>178</v>
      </c>
      <c r="C257" t="s">
        <v>167</v>
      </c>
      <c r="D257" t="s">
        <v>167</v>
      </c>
      <c r="E257" t="s">
        <v>182</v>
      </c>
      <c r="F257">
        <v>56</v>
      </c>
      <c r="G257">
        <v>1</v>
      </c>
      <c r="H257">
        <v>13</v>
      </c>
      <c r="I257">
        <v>13</v>
      </c>
      <c r="J257" t="s">
        <v>249</v>
      </c>
      <c r="K257">
        <v>25.7</v>
      </c>
      <c r="L257">
        <v>1</v>
      </c>
      <c r="M257">
        <v>1.3545</v>
      </c>
      <c r="N257">
        <v>18</v>
      </c>
      <c r="O257">
        <v>1</v>
      </c>
    </row>
    <row r="258" spans="1:15" x14ac:dyDescent="0.35">
      <c r="A258" t="s">
        <v>125</v>
      </c>
      <c r="B258" t="s">
        <v>178</v>
      </c>
      <c r="C258" t="s">
        <v>167</v>
      </c>
      <c r="D258" t="s">
        <v>167</v>
      </c>
      <c r="E258" t="s">
        <v>182</v>
      </c>
      <c r="F258">
        <v>70</v>
      </c>
      <c r="G258">
        <v>3</v>
      </c>
      <c r="H258">
        <v>28</v>
      </c>
      <c r="I258">
        <v>9.3333333330000006</v>
      </c>
      <c r="J258" t="s">
        <v>249</v>
      </c>
      <c r="K258">
        <v>29.2</v>
      </c>
      <c r="L258">
        <v>2</v>
      </c>
      <c r="M258">
        <v>1.421</v>
      </c>
      <c r="N258">
        <v>11</v>
      </c>
      <c r="O258">
        <v>2</v>
      </c>
    </row>
    <row r="259" spans="1:15" x14ac:dyDescent="0.35">
      <c r="A259" t="s">
        <v>125</v>
      </c>
      <c r="B259" t="s">
        <v>178</v>
      </c>
      <c r="C259" t="s">
        <v>167</v>
      </c>
      <c r="D259" t="s">
        <v>167</v>
      </c>
      <c r="E259" t="s">
        <v>182</v>
      </c>
      <c r="F259">
        <v>71</v>
      </c>
      <c r="G259">
        <v>4</v>
      </c>
      <c r="H259">
        <v>44</v>
      </c>
      <c r="I259">
        <v>11</v>
      </c>
      <c r="J259" t="s">
        <v>249</v>
      </c>
      <c r="K259" t="s">
        <v>79</v>
      </c>
      <c r="L259" t="s">
        <v>79</v>
      </c>
      <c r="M259" t="s">
        <v>79</v>
      </c>
      <c r="N259" t="s">
        <v>79</v>
      </c>
      <c r="O259" t="s">
        <v>79</v>
      </c>
    </row>
    <row r="260" spans="1:15" x14ac:dyDescent="0.35">
      <c r="A260" t="s">
        <v>125</v>
      </c>
      <c r="B260" t="s">
        <v>178</v>
      </c>
      <c r="C260" t="s">
        <v>167</v>
      </c>
      <c r="D260" t="s">
        <v>167</v>
      </c>
      <c r="E260" t="s">
        <v>182</v>
      </c>
      <c r="F260">
        <v>73</v>
      </c>
      <c r="G260">
        <v>2</v>
      </c>
      <c r="H260">
        <v>22</v>
      </c>
      <c r="I260">
        <v>11</v>
      </c>
      <c r="J260" t="s">
        <v>249</v>
      </c>
      <c r="K260">
        <v>29.3</v>
      </c>
      <c r="L260">
        <v>3</v>
      </c>
      <c r="M260">
        <v>1.2255</v>
      </c>
      <c r="N260">
        <v>13</v>
      </c>
      <c r="O260">
        <v>3</v>
      </c>
    </row>
    <row r="261" spans="1:15" x14ac:dyDescent="0.35">
      <c r="A261" t="s">
        <v>125</v>
      </c>
      <c r="B261" t="s">
        <v>178</v>
      </c>
      <c r="C261" t="s">
        <v>167</v>
      </c>
      <c r="D261" t="s">
        <v>125</v>
      </c>
      <c r="E261" t="s">
        <v>179</v>
      </c>
      <c r="F261">
        <v>5</v>
      </c>
      <c r="G261">
        <v>1</v>
      </c>
      <c r="H261">
        <v>2</v>
      </c>
      <c r="I261">
        <v>2</v>
      </c>
      <c r="J261" t="s">
        <v>249</v>
      </c>
      <c r="K261">
        <v>9.3000000000000007</v>
      </c>
      <c r="L261">
        <v>1</v>
      </c>
      <c r="M261">
        <v>1.4375</v>
      </c>
      <c r="N261">
        <v>16</v>
      </c>
      <c r="O261">
        <v>1</v>
      </c>
    </row>
    <row r="262" spans="1:15" x14ac:dyDescent="0.35">
      <c r="A262" t="s">
        <v>125</v>
      </c>
      <c r="B262" t="s">
        <v>178</v>
      </c>
      <c r="C262" t="s">
        <v>167</v>
      </c>
      <c r="D262" t="s">
        <v>125</v>
      </c>
      <c r="E262" t="s">
        <v>179</v>
      </c>
      <c r="F262">
        <v>11</v>
      </c>
      <c r="G262">
        <v>1</v>
      </c>
      <c r="H262">
        <v>2</v>
      </c>
      <c r="I262">
        <v>2</v>
      </c>
      <c r="J262" t="s">
        <v>249</v>
      </c>
      <c r="K262">
        <v>22.3</v>
      </c>
      <c r="L262">
        <v>1</v>
      </c>
      <c r="M262">
        <v>1.1519999999999999</v>
      </c>
      <c r="N262">
        <v>13</v>
      </c>
      <c r="O262">
        <v>1</v>
      </c>
    </row>
    <row r="263" spans="1:15" x14ac:dyDescent="0.35">
      <c r="A263" t="s">
        <v>125</v>
      </c>
      <c r="B263" t="s">
        <v>178</v>
      </c>
      <c r="C263" t="s">
        <v>167</v>
      </c>
      <c r="D263" t="s">
        <v>125</v>
      </c>
      <c r="E263" t="s">
        <v>179</v>
      </c>
      <c r="F263">
        <v>15</v>
      </c>
      <c r="G263">
        <v>3</v>
      </c>
      <c r="H263">
        <v>38</v>
      </c>
      <c r="I263">
        <v>12.66666667</v>
      </c>
      <c r="J263" t="s">
        <v>249</v>
      </c>
      <c r="K263">
        <v>28.4</v>
      </c>
      <c r="L263">
        <v>1</v>
      </c>
      <c r="M263">
        <v>1.3585</v>
      </c>
      <c r="N263">
        <v>4</v>
      </c>
      <c r="O263">
        <v>1</v>
      </c>
    </row>
    <row r="264" spans="1:15" x14ac:dyDescent="0.35">
      <c r="A264" t="s">
        <v>125</v>
      </c>
      <c r="B264" t="s">
        <v>178</v>
      </c>
      <c r="C264" t="s">
        <v>167</v>
      </c>
      <c r="D264" t="s">
        <v>125</v>
      </c>
      <c r="E264" t="s">
        <v>179</v>
      </c>
      <c r="F264">
        <v>32</v>
      </c>
      <c r="G264">
        <v>3</v>
      </c>
      <c r="H264">
        <v>2</v>
      </c>
      <c r="I264">
        <v>1.5</v>
      </c>
      <c r="J264" t="s">
        <v>249</v>
      </c>
      <c r="K264">
        <v>26.1</v>
      </c>
      <c r="L264">
        <v>1</v>
      </c>
      <c r="M264">
        <v>1.5859999999999999</v>
      </c>
      <c r="N264">
        <v>10</v>
      </c>
      <c r="O264">
        <v>2</v>
      </c>
    </row>
    <row r="265" spans="1:15" x14ac:dyDescent="0.35">
      <c r="A265" t="s">
        <v>125</v>
      </c>
      <c r="B265" t="s">
        <v>178</v>
      </c>
      <c r="C265" t="s">
        <v>167</v>
      </c>
      <c r="D265" t="s">
        <v>125</v>
      </c>
      <c r="E265" t="s">
        <v>179</v>
      </c>
      <c r="F265">
        <v>38</v>
      </c>
      <c r="G265">
        <v>1</v>
      </c>
      <c r="H265">
        <v>1</v>
      </c>
      <c r="I265">
        <v>1</v>
      </c>
      <c r="J265" t="s">
        <v>249</v>
      </c>
      <c r="K265">
        <v>19.2</v>
      </c>
      <c r="L265">
        <v>1</v>
      </c>
      <c r="M265">
        <v>1.2175</v>
      </c>
      <c r="N265">
        <v>9</v>
      </c>
      <c r="O265">
        <v>1</v>
      </c>
    </row>
    <row r="266" spans="1:15" x14ac:dyDescent="0.35">
      <c r="A266" t="s">
        <v>125</v>
      </c>
      <c r="B266" t="s">
        <v>178</v>
      </c>
      <c r="C266" t="s">
        <v>167</v>
      </c>
      <c r="D266" t="s">
        <v>125</v>
      </c>
      <c r="E266" t="s">
        <v>179</v>
      </c>
      <c r="F266">
        <v>43</v>
      </c>
      <c r="G266">
        <v>3</v>
      </c>
      <c r="H266">
        <v>5</v>
      </c>
      <c r="I266">
        <v>1.6666666670000001</v>
      </c>
      <c r="J266" t="s">
        <v>249</v>
      </c>
      <c r="K266" t="s">
        <v>79</v>
      </c>
      <c r="L266" t="s">
        <v>79</v>
      </c>
      <c r="M266" t="s">
        <v>79</v>
      </c>
      <c r="N266" t="s">
        <v>79</v>
      </c>
      <c r="O266" t="s">
        <v>79</v>
      </c>
    </row>
    <row r="267" spans="1:15" x14ac:dyDescent="0.35">
      <c r="A267" t="s">
        <v>125</v>
      </c>
      <c r="B267" t="s">
        <v>178</v>
      </c>
      <c r="C267" t="s">
        <v>167</v>
      </c>
      <c r="D267" t="s">
        <v>125</v>
      </c>
      <c r="E267" t="s">
        <v>179</v>
      </c>
      <c r="F267">
        <v>47</v>
      </c>
      <c r="G267">
        <v>2</v>
      </c>
      <c r="H267">
        <v>18</v>
      </c>
      <c r="I267">
        <v>9</v>
      </c>
      <c r="J267" t="s">
        <v>249</v>
      </c>
      <c r="K267">
        <v>5.0999999999999996</v>
      </c>
      <c r="L267">
        <v>1</v>
      </c>
      <c r="M267">
        <v>1.2775000000000001</v>
      </c>
      <c r="N267">
        <v>5</v>
      </c>
      <c r="O267">
        <v>1</v>
      </c>
    </row>
    <row r="268" spans="1:15" x14ac:dyDescent="0.35">
      <c r="A268" t="s">
        <v>125</v>
      </c>
      <c r="B268" t="s">
        <v>178</v>
      </c>
      <c r="C268" t="s">
        <v>167</v>
      </c>
      <c r="D268" t="s">
        <v>125</v>
      </c>
      <c r="E268" t="s">
        <v>179</v>
      </c>
      <c r="F268">
        <v>48</v>
      </c>
      <c r="G268">
        <v>2</v>
      </c>
      <c r="H268">
        <v>9</v>
      </c>
      <c r="I268">
        <v>4.5</v>
      </c>
      <c r="J268" t="s">
        <v>249</v>
      </c>
      <c r="K268">
        <v>32.4</v>
      </c>
      <c r="L268">
        <v>2</v>
      </c>
      <c r="M268">
        <v>1.484</v>
      </c>
      <c r="N268">
        <v>10</v>
      </c>
      <c r="O268">
        <v>1</v>
      </c>
    </row>
    <row r="269" spans="1:15" x14ac:dyDescent="0.35">
      <c r="A269" t="s">
        <v>125</v>
      </c>
      <c r="B269" t="s">
        <v>178</v>
      </c>
      <c r="C269" t="s">
        <v>167</v>
      </c>
      <c r="D269" t="s">
        <v>125</v>
      </c>
      <c r="E269" t="s">
        <v>179</v>
      </c>
      <c r="F269">
        <v>59</v>
      </c>
      <c r="G269">
        <v>4</v>
      </c>
      <c r="H269">
        <v>38</v>
      </c>
      <c r="I269">
        <v>9.5</v>
      </c>
      <c r="J269" t="s">
        <v>249</v>
      </c>
      <c r="K269">
        <v>26.4</v>
      </c>
      <c r="L269">
        <v>1</v>
      </c>
      <c r="M269">
        <v>1.607</v>
      </c>
      <c r="N269">
        <v>7</v>
      </c>
      <c r="O269">
        <v>2</v>
      </c>
    </row>
    <row r="270" spans="1:15" x14ac:dyDescent="0.35">
      <c r="A270" t="s">
        <v>125</v>
      </c>
      <c r="B270" t="s">
        <v>178</v>
      </c>
      <c r="C270" t="s">
        <v>167</v>
      </c>
      <c r="D270" t="s">
        <v>125</v>
      </c>
      <c r="E270" t="s">
        <v>179</v>
      </c>
      <c r="F270">
        <v>60</v>
      </c>
      <c r="G270">
        <v>3</v>
      </c>
      <c r="H270">
        <v>29</v>
      </c>
      <c r="I270">
        <v>9.6666666669999994</v>
      </c>
      <c r="J270" t="s">
        <v>249</v>
      </c>
      <c r="K270">
        <v>32.799999999999997</v>
      </c>
      <c r="L270">
        <v>2</v>
      </c>
      <c r="M270">
        <v>1.4419999999999999</v>
      </c>
      <c r="N270">
        <v>0</v>
      </c>
      <c r="O270">
        <v>0</v>
      </c>
    </row>
    <row r="271" spans="1:15" x14ac:dyDescent="0.35">
      <c r="A271" t="s">
        <v>125</v>
      </c>
      <c r="B271" t="s">
        <v>178</v>
      </c>
      <c r="C271" t="s">
        <v>167</v>
      </c>
      <c r="D271" t="s">
        <v>125</v>
      </c>
      <c r="E271" t="s">
        <v>179</v>
      </c>
      <c r="F271">
        <v>62</v>
      </c>
      <c r="G271">
        <v>4</v>
      </c>
      <c r="H271">
        <v>11</v>
      </c>
      <c r="I271">
        <v>2.75</v>
      </c>
      <c r="J271" t="s">
        <v>249</v>
      </c>
      <c r="K271">
        <v>22.5</v>
      </c>
      <c r="L271">
        <v>1</v>
      </c>
      <c r="M271">
        <v>1.4380000000000002</v>
      </c>
      <c r="N271">
        <v>8</v>
      </c>
      <c r="O27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90517-B3D9-4D81-92D0-38D683EA3104}">
  <dimension ref="A1:J465"/>
  <sheetViews>
    <sheetView workbookViewId="0">
      <selection activeCell="H21" sqref="H21"/>
    </sheetView>
  </sheetViews>
  <sheetFormatPr defaultRowHeight="14.5" x14ac:dyDescent="0.35"/>
  <sheetData>
    <row r="1" spans="1:10" x14ac:dyDescent="0.35">
      <c r="A1" s="11" t="s">
        <v>1</v>
      </c>
      <c r="B1" s="11" t="s">
        <v>2</v>
      </c>
      <c r="C1" s="11" t="s">
        <v>229</v>
      </c>
      <c r="D1" s="11" t="s">
        <v>6</v>
      </c>
      <c r="E1" t="s">
        <v>230</v>
      </c>
      <c r="F1" t="s">
        <v>231</v>
      </c>
      <c r="G1" t="s">
        <v>232</v>
      </c>
      <c r="H1" t="s">
        <v>233</v>
      </c>
      <c r="I1" t="s">
        <v>234</v>
      </c>
      <c r="J1" t="s">
        <v>235</v>
      </c>
    </row>
    <row r="2" spans="1:10" x14ac:dyDescent="0.35">
      <c r="A2" t="s">
        <v>76</v>
      </c>
      <c r="B2" t="s">
        <v>166</v>
      </c>
      <c r="C2" t="s">
        <v>236</v>
      </c>
      <c r="D2">
        <v>1</v>
      </c>
      <c r="E2">
        <v>4</v>
      </c>
      <c r="F2">
        <v>66</v>
      </c>
      <c r="G2">
        <v>16.5</v>
      </c>
      <c r="H2">
        <v>27.7</v>
      </c>
      <c r="I2">
        <v>2</v>
      </c>
      <c r="J2">
        <v>1.5050000000000001</v>
      </c>
    </row>
    <row r="3" spans="1:10" x14ac:dyDescent="0.35">
      <c r="A3" t="s">
        <v>76</v>
      </c>
      <c r="B3" t="s">
        <v>166</v>
      </c>
      <c r="C3" t="s">
        <v>236</v>
      </c>
      <c r="D3">
        <v>10</v>
      </c>
      <c r="E3">
        <v>4</v>
      </c>
      <c r="F3">
        <v>65</v>
      </c>
      <c r="G3">
        <v>16.25</v>
      </c>
      <c r="H3">
        <v>39.6</v>
      </c>
      <c r="I3">
        <v>2</v>
      </c>
      <c r="J3">
        <v>1.4570000000000001</v>
      </c>
    </row>
    <row r="4" spans="1:10" x14ac:dyDescent="0.35">
      <c r="A4" t="s">
        <v>76</v>
      </c>
      <c r="B4" t="s">
        <v>166</v>
      </c>
      <c r="C4" t="s">
        <v>236</v>
      </c>
      <c r="D4">
        <v>11</v>
      </c>
      <c r="E4">
        <v>3</v>
      </c>
      <c r="F4">
        <v>48</v>
      </c>
      <c r="G4">
        <v>16</v>
      </c>
      <c r="H4">
        <v>38.200000000000003</v>
      </c>
      <c r="I4">
        <v>2</v>
      </c>
      <c r="J4">
        <v>1.5085000000000002</v>
      </c>
    </row>
    <row r="5" spans="1:10" x14ac:dyDescent="0.35">
      <c r="A5" t="s">
        <v>76</v>
      </c>
      <c r="B5" t="s">
        <v>166</v>
      </c>
      <c r="C5" t="s">
        <v>236</v>
      </c>
      <c r="D5">
        <v>12</v>
      </c>
      <c r="E5">
        <v>4</v>
      </c>
      <c r="F5">
        <v>43</v>
      </c>
      <c r="G5">
        <v>10.75</v>
      </c>
      <c r="H5">
        <v>27.3</v>
      </c>
      <c r="I5">
        <v>2</v>
      </c>
      <c r="J5">
        <v>1.1480000000000001</v>
      </c>
    </row>
    <row r="6" spans="1:10" x14ac:dyDescent="0.35">
      <c r="A6" t="s">
        <v>76</v>
      </c>
      <c r="B6" t="s">
        <v>166</v>
      </c>
      <c r="C6" t="s">
        <v>236</v>
      </c>
      <c r="D6">
        <v>13</v>
      </c>
      <c r="E6">
        <v>4</v>
      </c>
      <c r="F6">
        <v>48</v>
      </c>
      <c r="G6">
        <v>12</v>
      </c>
      <c r="H6">
        <v>31.6</v>
      </c>
      <c r="I6">
        <v>6</v>
      </c>
      <c r="J6">
        <v>1.4830000000000001</v>
      </c>
    </row>
    <row r="7" spans="1:10" x14ac:dyDescent="0.35">
      <c r="A7" t="s">
        <v>76</v>
      </c>
      <c r="B7" t="s">
        <v>166</v>
      </c>
      <c r="C7" t="s">
        <v>236</v>
      </c>
      <c r="D7">
        <v>14</v>
      </c>
      <c r="E7">
        <v>4</v>
      </c>
      <c r="F7">
        <v>49</v>
      </c>
      <c r="G7">
        <v>12.25</v>
      </c>
      <c r="H7">
        <v>32.200000000000003</v>
      </c>
      <c r="I7">
        <v>5</v>
      </c>
      <c r="J7">
        <v>1.2875000000000001</v>
      </c>
    </row>
    <row r="8" spans="1:10" x14ac:dyDescent="0.35">
      <c r="A8" t="s">
        <v>76</v>
      </c>
      <c r="B8" t="s">
        <v>166</v>
      </c>
      <c r="C8" t="s">
        <v>236</v>
      </c>
      <c r="D8">
        <v>15</v>
      </c>
      <c r="E8">
        <v>3</v>
      </c>
      <c r="F8">
        <v>46</v>
      </c>
      <c r="G8">
        <v>15.33333333</v>
      </c>
      <c r="H8">
        <v>34.4</v>
      </c>
      <c r="I8">
        <v>6</v>
      </c>
      <c r="J8">
        <v>1.3240000000000001</v>
      </c>
    </row>
    <row r="9" spans="1:10" x14ac:dyDescent="0.35">
      <c r="A9" t="s">
        <v>76</v>
      </c>
      <c r="B9" t="s">
        <v>166</v>
      </c>
      <c r="C9" t="s">
        <v>236</v>
      </c>
      <c r="D9">
        <v>16</v>
      </c>
      <c r="E9">
        <v>4</v>
      </c>
      <c r="F9">
        <v>39</v>
      </c>
      <c r="G9">
        <v>9.75</v>
      </c>
      <c r="H9">
        <v>19.100000000000001</v>
      </c>
      <c r="I9">
        <v>4</v>
      </c>
      <c r="J9">
        <v>1.4655</v>
      </c>
    </row>
    <row r="10" spans="1:10" x14ac:dyDescent="0.35">
      <c r="A10" t="s">
        <v>76</v>
      </c>
      <c r="B10" t="s">
        <v>166</v>
      </c>
      <c r="C10" t="s">
        <v>236</v>
      </c>
      <c r="D10">
        <v>17</v>
      </c>
      <c r="E10">
        <v>4</v>
      </c>
      <c r="F10">
        <v>36</v>
      </c>
      <c r="G10">
        <v>9</v>
      </c>
      <c r="H10">
        <v>42.3</v>
      </c>
      <c r="I10">
        <v>7</v>
      </c>
      <c r="J10">
        <v>1.5705</v>
      </c>
    </row>
    <row r="11" spans="1:10" x14ac:dyDescent="0.35">
      <c r="A11" t="s">
        <v>76</v>
      </c>
      <c r="B11" t="s">
        <v>166</v>
      </c>
      <c r="C11" t="s">
        <v>236</v>
      </c>
      <c r="D11">
        <v>18</v>
      </c>
      <c r="E11">
        <v>4</v>
      </c>
      <c r="F11">
        <v>73</v>
      </c>
      <c r="G11">
        <v>18.25</v>
      </c>
      <c r="H11">
        <v>21.5</v>
      </c>
      <c r="I11">
        <v>3</v>
      </c>
      <c r="J11">
        <v>1.069</v>
      </c>
    </row>
    <row r="12" spans="1:10" x14ac:dyDescent="0.35">
      <c r="A12" t="s">
        <v>76</v>
      </c>
      <c r="B12" t="s">
        <v>166</v>
      </c>
      <c r="C12" t="s">
        <v>236</v>
      </c>
      <c r="D12">
        <v>19</v>
      </c>
      <c r="E12">
        <v>4</v>
      </c>
      <c r="F12">
        <v>54</v>
      </c>
      <c r="G12">
        <v>13.5</v>
      </c>
      <c r="H12">
        <v>34.5</v>
      </c>
      <c r="I12">
        <v>8</v>
      </c>
      <c r="J12">
        <v>1.3960000000000001</v>
      </c>
    </row>
    <row r="13" spans="1:10" x14ac:dyDescent="0.35">
      <c r="A13" t="s">
        <v>76</v>
      </c>
      <c r="B13" t="s">
        <v>166</v>
      </c>
      <c r="C13" t="s">
        <v>236</v>
      </c>
      <c r="D13">
        <v>2</v>
      </c>
      <c r="E13">
        <v>3</v>
      </c>
      <c r="F13">
        <v>57</v>
      </c>
      <c r="G13">
        <v>19</v>
      </c>
      <c r="H13">
        <v>37</v>
      </c>
      <c r="I13">
        <v>5</v>
      </c>
      <c r="J13">
        <v>1.4544999999999999</v>
      </c>
    </row>
    <row r="14" spans="1:10" x14ac:dyDescent="0.35">
      <c r="A14" t="s">
        <v>76</v>
      </c>
      <c r="B14" t="s">
        <v>166</v>
      </c>
      <c r="C14" t="s">
        <v>236</v>
      </c>
      <c r="D14">
        <v>20</v>
      </c>
      <c r="E14">
        <v>4</v>
      </c>
      <c r="F14">
        <v>68</v>
      </c>
      <c r="G14">
        <v>17</v>
      </c>
      <c r="H14">
        <v>32.700000000000003</v>
      </c>
      <c r="I14">
        <v>3</v>
      </c>
      <c r="J14">
        <v>1.4795</v>
      </c>
    </row>
    <row r="15" spans="1:10" x14ac:dyDescent="0.35">
      <c r="A15" t="s">
        <v>76</v>
      </c>
      <c r="B15" t="s">
        <v>166</v>
      </c>
      <c r="C15" t="s">
        <v>236</v>
      </c>
      <c r="D15">
        <v>21</v>
      </c>
      <c r="E15">
        <v>4</v>
      </c>
      <c r="F15">
        <v>70</v>
      </c>
      <c r="G15">
        <v>17.5</v>
      </c>
      <c r="H15">
        <v>40.700000000000003</v>
      </c>
      <c r="I15">
        <v>14</v>
      </c>
      <c r="J15" t="s">
        <v>79</v>
      </c>
    </row>
    <row r="16" spans="1:10" x14ac:dyDescent="0.35">
      <c r="A16" t="s">
        <v>76</v>
      </c>
      <c r="B16" t="s">
        <v>166</v>
      </c>
      <c r="C16" t="s">
        <v>236</v>
      </c>
      <c r="D16">
        <v>22</v>
      </c>
      <c r="E16">
        <v>3</v>
      </c>
      <c r="F16">
        <v>46</v>
      </c>
      <c r="G16">
        <v>15.33333333</v>
      </c>
      <c r="H16">
        <v>31</v>
      </c>
      <c r="I16">
        <v>3</v>
      </c>
      <c r="J16">
        <v>1.4624999999999999</v>
      </c>
    </row>
    <row r="17" spans="1:10" x14ac:dyDescent="0.35">
      <c r="A17" t="s">
        <v>76</v>
      </c>
      <c r="B17" t="s">
        <v>166</v>
      </c>
      <c r="C17" t="s">
        <v>236</v>
      </c>
      <c r="D17">
        <v>23</v>
      </c>
      <c r="E17">
        <v>2</v>
      </c>
      <c r="F17">
        <v>18</v>
      </c>
      <c r="G17">
        <v>9</v>
      </c>
      <c r="H17">
        <v>34.700000000000003</v>
      </c>
      <c r="I17">
        <v>0</v>
      </c>
      <c r="J17">
        <v>1.3134999999999999</v>
      </c>
    </row>
    <row r="18" spans="1:10" x14ac:dyDescent="0.35">
      <c r="A18" t="s">
        <v>76</v>
      </c>
      <c r="B18" t="s">
        <v>166</v>
      </c>
      <c r="C18" t="s">
        <v>236</v>
      </c>
      <c r="D18">
        <v>24</v>
      </c>
      <c r="E18">
        <v>4</v>
      </c>
      <c r="F18">
        <v>33</v>
      </c>
      <c r="G18">
        <v>8.25</v>
      </c>
      <c r="H18">
        <v>34.299999999999997</v>
      </c>
      <c r="I18">
        <v>6</v>
      </c>
      <c r="J18">
        <v>1.3800000000000001</v>
      </c>
    </row>
    <row r="19" spans="1:10" x14ac:dyDescent="0.35">
      <c r="A19" t="s">
        <v>76</v>
      </c>
      <c r="B19" t="s">
        <v>166</v>
      </c>
      <c r="C19" t="s">
        <v>236</v>
      </c>
      <c r="D19">
        <v>25</v>
      </c>
      <c r="E19">
        <v>4</v>
      </c>
      <c r="F19">
        <v>71</v>
      </c>
      <c r="G19">
        <v>17.75</v>
      </c>
      <c r="H19">
        <v>34.6</v>
      </c>
      <c r="I19">
        <v>10</v>
      </c>
      <c r="J19">
        <v>1.359</v>
      </c>
    </row>
    <row r="20" spans="1:10" x14ac:dyDescent="0.35">
      <c r="A20" t="s">
        <v>76</v>
      </c>
      <c r="B20" t="s">
        <v>166</v>
      </c>
      <c r="C20" t="s">
        <v>236</v>
      </c>
      <c r="D20">
        <v>26</v>
      </c>
      <c r="E20">
        <v>4</v>
      </c>
      <c r="F20">
        <v>57</v>
      </c>
      <c r="G20">
        <v>14.25</v>
      </c>
      <c r="H20">
        <v>45.7</v>
      </c>
      <c r="I20">
        <v>2</v>
      </c>
      <c r="J20">
        <v>0.99199999999999999</v>
      </c>
    </row>
    <row r="21" spans="1:10" x14ac:dyDescent="0.35">
      <c r="A21" t="s">
        <v>76</v>
      </c>
      <c r="B21" t="s">
        <v>166</v>
      </c>
      <c r="C21" t="s">
        <v>236</v>
      </c>
      <c r="D21">
        <v>27</v>
      </c>
      <c r="E21">
        <v>4</v>
      </c>
      <c r="F21">
        <v>39</v>
      </c>
      <c r="G21">
        <v>9.75</v>
      </c>
      <c r="H21">
        <v>31.2</v>
      </c>
      <c r="I21">
        <v>4</v>
      </c>
      <c r="J21">
        <v>1.2375</v>
      </c>
    </row>
    <row r="22" spans="1:10" x14ac:dyDescent="0.35">
      <c r="A22" t="s">
        <v>76</v>
      </c>
      <c r="B22" t="s">
        <v>166</v>
      </c>
      <c r="C22" t="s">
        <v>236</v>
      </c>
      <c r="D22">
        <v>28</v>
      </c>
      <c r="E22">
        <v>4</v>
      </c>
      <c r="F22">
        <v>30</v>
      </c>
      <c r="G22">
        <v>7.5</v>
      </c>
      <c r="H22">
        <v>24.4</v>
      </c>
      <c r="I22">
        <v>10</v>
      </c>
      <c r="J22">
        <v>1.2005000000000001</v>
      </c>
    </row>
    <row r="23" spans="1:10" x14ac:dyDescent="0.35">
      <c r="A23" t="s">
        <v>76</v>
      </c>
      <c r="B23" t="s">
        <v>166</v>
      </c>
      <c r="C23" t="s">
        <v>236</v>
      </c>
      <c r="D23">
        <v>29</v>
      </c>
      <c r="E23">
        <v>4</v>
      </c>
      <c r="F23">
        <v>39</v>
      </c>
      <c r="G23">
        <v>9.75</v>
      </c>
      <c r="H23">
        <v>31.1</v>
      </c>
      <c r="I23">
        <v>3</v>
      </c>
      <c r="J23">
        <v>1.2909999999999999</v>
      </c>
    </row>
    <row r="24" spans="1:10" x14ac:dyDescent="0.35">
      <c r="A24" t="s">
        <v>76</v>
      </c>
      <c r="B24" t="s">
        <v>166</v>
      </c>
      <c r="C24" t="s">
        <v>236</v>
      </c>
      <c r="D24">
        <v>3</v>
      </c>
      <c r="E24">
        <v>5</v>
      </c>
      <c r="F24">
        <v>85</v>
      </c>
      <c r="G24">
        <v>17</v>
      </c>
      <c r="H24">
        <v>17.100000000000001</v>
      </c>
      <c r="I24">
        <v>5</v>
      </c>
      <c r="J24">
        <v>1.3984999999999999</v>
      </c>
    </row>
    <row r="25" spans="1:10" x14ac:dyDescent="0.35">
      <c r="A25" t="s">
        <v>76</v>
      </c>
      <c r="B25" t="s">
        <v>166</v>
      </c>
      <c r="C25" t="s">
        <v>236</v>
      </c>
      <c r="D25">
        <v>30</v>
      </c>
      <c r="E25">
        <v>2</v>
      </c>
      <c r="F25">
        <v>12</v>
      </c>
      <c r="G25">
        <v>6</v>
      </c>
      <c r="H25">
        <v>36.200000000000003</v>
      </c>
      <c r="I25">
        <v>9</v>
      </c>
      <c r="J25">
        <v>1.4144999999999999</v>
      </c>
    </row>
    <row r="26" spans="1:10" x14ac:dyDescent="0.35">
      <c r="A26" t="s">
        <v>76</v>
      </c>
      <c r="B26" t="s">
        <v>166</v>
      </c>
      <c r="C26" t="s">
        <v>236</v>
      </c>
      <c r="D26">
        <v>31</v>
      </c>
      <c r="E26">
        <v>4</v>
      </c>
      <c r="F26">
        <v>41</v>
      </c>
      <c r="G26">
        <v>10.25</v>
      </c>
      <c r="H26">
        <v>32</v>
      </c>
      <c r="I26">
        <v>2</v>
      </c>
      <c r="J26">
        <v>1.1890000000000001</v>
      </c>
    </row>
    <row r="27" spans="1:10" x14ac:dyDescent="0.35">
      <c r="A27" t="s">
        <v>76</v>
      </c>
      <c r="B27" t="s">
        <v>166</v>
      </c>
      <c r="C27" t="s">
        <v>236</v>
      </c>
      <c r="D27">
        <v>32</v>
      </c>
      <c r="E27">
        <v>4</v>
      </c>
      <c r="F27">
        <v>49</v>
      </c>
      <c r="G27">
        <v>12.25</v>
      </c>
      <c r="H27">
        <v>37.4</v>
      </c>
      <c r="I27">
        <v>7</v>
      </c>
      <c r="J27">
        <v>1.4380000000000002</v>
      </c>
    </row>
    <row r="28" spans="1:10" x14ac:dyDescent="0.35">
      <c r="A28" t="s">
        <v>76</v>
      </c>
      <c r="B28" t="s">
        <v>166</v>
      </c>
      <c r="C28" t="s">
        <v>236</v>
      </c>
      <c r="D28">
        <v>33</v>
      </c>
      <c r="E28">
        <v>0</v>
      </c>
      <c r="F28">
        <v>0</v>
      </c>
      <c r="G28" t="s">
        <v>79</v>
      </c>
      <c r="H28">
        <v>32.1</v>
      </c>
      <c r="I28">
        <v>0</v>
      </c>
      <c r="J28">
        <v>1.026</v>
      </c>
    </row>
    <row r="29" spans="1:10" x14ac:dyDescent="0.35">
      <c r="A29" t="s">
        <v>76</v>
      </c>
      <c r="B29" t="s">
        <v>166</v>
      </c>
      <c r="C29" t="s">
        <v>236</v>
      </c>
      <c r="D29">
        <v>34</v>
      </c>
      <c r="E29">
        <v>4</v>
      </c>
      <c r="F29">
        <v>47</v>
      </c>
      <c r="G29">
        <v>11.75</v>
      </c>
      <c r="H29">
        <v>36</v>
      </c>
      <c r="I29">
        <v>2</v>
      </c>
      <c r="J29">
        <v>1.5095000000000001</v>
      </c>
    </row>
    <row r="30" spans="1:10" x14ac:dyDescent="0.35">
      <c r="A30" t="s">
        <v>76</v>
      </c>
      <c r="B30" t="s">
        <v>166</v>
      </c>
      <c r="C30" t="s">
        <v>236</v>
      </c>
      <c r="D30">
        <v>35</v>
      </c>
      <c r="E30">
        <v>4</v>
      </c>
      <c r="F30">
        <v>72</v>
      </c>
      <c r="G30">
        <v>18</v>
      </c>
      <c r="H30">
        <v>29.3</v>
      </c>
      <c r="I30">
        <v>15</v>
      </c>
      <c r="J30">
        <v>1.292</v>
      </c>
    </row>
    <row r="31" spans="1:10" x14ac:dyDescent="0.35">
      <c r="A31" t="s">
        <v>76</v>
      </c>
      <c r="B31" t="s">
        <v>166</v>
      </c>
      <c r="C31" t="s">
        <v>236</v>
      </c>
      <c r="D31">
        <v>36</v>
      </c>
      <c r="E31">
        <v>4</v>
      </c>
      <c r="F31">
        <v>40</v>
      </c>
      <c r="G31">
        <v>10</v>
      </c>
      <c r="H31">
        <v>39.799999999999997</v>
      </c>
      <c r="I31">
        <v>8</v>
      </c>
      <c r="J31">
        <v>1.361</v>
      </c>
    </row>
    <row r="32" spans="1:10" x14ac:dyDescent="0.35">
      <c r="A32" t="s">
        <v>76</v>
      </c>
      <c r="B32" t="s">
        <v>166</v>
      </c>
      <c r="C32" t="s">
        <v>236</v>
      </c>
      <c r="D32">
        <v>37</v>
      </c>
      <c r="E32">
        <v>4</v>
      </c>
      <c r="F32">
        <v>23</v>
      </c>
      <c r="G32">
        <v>5.75</v>
      </c>
      <c r="H32" t="s">
        <v>79</v>
      </c>
      <c r="I32" t="s">
        <v>79</v>
      </c>
      <c r="J32" t="s">
        <v>79</v>
      </c>
    </row>
    <row r="33" spans="1:10" x14ac:dyDescent="0.35">
      <c r="A33" t="s">
        <v>76</v>
      </c>
      <c r="B33" t="s">
        <v>166</v>
      </c>
      <c r="C33" t="s">
        <v>236</v>
      </c>
      <c r="D33">
        <v>38</v>
      </c>
      <c r="E33">
        <v>4</v>
      </c>
      <c r="F33">
        <v>44</v>
      </c>
      <c r="G33">
        <v>11</v>
      </c>
      <c r="H33" t="s">
        <v>79</v>
      </c>
      <c r="I33" t="s">
        <v>79</v>
      </c>
      <c r="J33" t="s">
        <v>79</v>
      </c>
    </row>
    <row r="34" spans="1:10" x14ac:dyDescent="0.35">
      <c r="A34" t="s">
        <v>76</v>
      </c>
      <c r="B34" t="s">
        <v>166</v>
      </c>
      <c r="C34" t="s">
        <v>236</v>
      </c>
      <c r="D34">
        <v>39</v>
      </c>
      <c r="E34">
        <v>4</v>
      </c>
      <c r="F34">
        <v>35</v>
      </c>
      <c r="G34">
        <v>8.75</v>
      </c>
      <c r="H34" t="s">
        <v>79</v>
      </c>
      <c r="I34" t="s">
        <v>79</v>
      </c>
      <c r="J34" t="s">
        <v>79</v>
      </c>
    </row>
    <row r="35" spans="1:10" x14ac:dyDescent="0.35">
      <c r="A35" t="s">
        <v>76</v>
      </c>
      <c r="B35" t="s">
        <v>166</v>
      </c>
      <c r="C35" t="s">
        <v>236</v>
      </c>
      <c r="D35">
        <v>4</v>
      </c>
      <c r="E35">
        <v>4</v>
      </c>
      <c r="F35">
        <v>46</v>
      </c>
      <c r="G35">
        <v>11.5</v>
      </c>
      <c r="H35">
        <v>37.799999999999997</v>
      </c>
      <c r="I35">
        <v>3</v>
      </c>
      <c r="J35">
        <v>1.6949999999999998</v>
      </c>
    </row>
    <row r="36" spans="1:10" x14ac:dyDescent="0.35">
      <c r="A36" t="s">
        <v>76</v>
      </c>
      <c r="B36" t="s">
        <v>166</v>
      </c>
      <c r="C36" t="s">
        <v>236</v>
      </c>
      <c r="D36">
        <v>40</v>
      </c>
      <c r="E36">
        <v>2</v>
      </c>
      <c r="F36">
        <v>9</v>
      </c>
      <c r="G36">
        <v>4.5</v>
      </c>
      <c r="H36" t="s">
        <v>79</v>
      </c>
      <c r="I36" t="s">
        <v>79</v>
      </c>
      <c r="J36" t="s">
        <v>79</v>
      </c>
    </row>
    <row r="37" spans="1:10" x14ac:dyDescent="0.35">
      <c r="A37" t="s">
        <v>76</v>
      </c>
      <c r="B37" t="s">
        <v>166</v>
      </c>
      <c r="C37" t="s">
        <v>236</v>
      </c>
      <c r="D37">
        <v>41</v>
      </c>
      <c r="E37">
        <v>3</v>
      </c>
      <c r="F37">
        <v>44</v>
      </c>
      <c r="G37">
        <v>14.66666667</v>
      </c>
      <c r="H37" t="s">
        <v>79</v>
      </c>
      <c r="I37" t="s">
        <v>79</v>
      </c>
      <c r="J37" t="s">
        <v>79</v>
      </c>
    </row>
    <row r="38" spans="1:10" x14ac:dyDescent="0.35">
      <c r="A38" t="s">
        <v>76</v>
      </c>
      <c r="B38" t="s">
        <v>166</v>
      </c>
      <c r="C38" t="s">
        <v>236</v>
      </c>
      <c r="D38">
        <v>42</v>
      </c>
      <c r="E38">
        <v>3</v>
      </c>
      <c r="F38">
        <v>22</v>
      </c>
      <c r="G38">
        <v>7.3333333329999997</v>
      </c>
      <c r="H38" t="s">
        <v>79</v>
      </c>
      <c r="I38" t="s">
        <v>79</v>
      </c>
      <c r="J38" t="s">
        <v>79</v>
      </c>
    </row>
    <row r="39" spans="1:10" x14ac:dyDescent="0.35">
      <c r="A39" t="s">
        <v>76</v>
      </c>
      <c r="B39" t="s">
        <v>166</v>
      </c>
      <c r="C39" t="s">
        <v>236</v>
      </c>
      <c r="D39">
        <v>43</v>
      </c>
      <c r="E39">
        <v>0</v>
      </c>
      <c r="F39">
        <v>0</v>
      </c>
      <c r="G39" t="s">
        <v>79</v>
      </c>
      <c r="H39" t="s">
        <v>79</v>
      </c>
      <c r="I39" t="s">
        <v>79</v>
      </c>
      <c r="J39" t="s">
        <v>79</v>
      </c>
    </row>
    <row r="40" spans="1:10" x14ac:dyDescent="0.35">
      <c r="A40" t="s">
        <v>76</v>
      </c>
      <c r="B40" t="s">
        <v>166</v>
      </c>
      <c r="C40" t="s">
        <v>236</v>
      </c>
      <c r="D40">
        <v>44</v>
      </c>
      <c r="E40">
        <v>1</v>
      </c>
      <c r="F40">
        <v>14</v>
      </c>
      <c r="G40">
        <v>14</v>
      </c>
      <c r="H40" t="s">
        <v>79</v>
      </c>
      <c r="I40" t="s">
        <v>79</v>
      </c>
      <c r="J40" t="s">
        <v>79</v>
      </c>
    </row>
    <row r="41" spans="1:10" x14ac:dyDescent="0.35">
      <c r="A41" t="s">
        <v>76</v>
      </c>
      <c r="B41" t="s">
        <v>166</v>
      </c>
      <c r="C41" t="s">
        <v>236</v>
      </c>
      <c r="D41">
        <v>45</v>
      </c>
      <c r="E41">
        <v>4</v>
      </c>
      <c r="F41">
        <v>41</v>
      </c>
      <c r="G41">
        <v>10.25</v>
      </c>
      <c r="H41" t="s">
        <v>79</v>
      </c>
      <c r="I41" t="s">
        <v>79</v>
      </c>
      <c r="J41" t="s">
        <v>79</v>
      </c>
    </row>
    <row r="42" spans="1:10" x14ac:dyDescent="0.35">
      <c r="A42" t="s">
        <v>76</v>
      </c>
      <c r="B42" t="s">
        <v>166</v>
      </c>
      <c r="C42" t="s">
        <v>236</v>
      </c>
      <c r="D42">
        <v>46</v>
      </c>
      <c r="E42">
        <v>4</v>
      </c>
      <c r="F42">
        <v>32</v>
      </c>
      <c r="G42">
        <v>8</v>
      </c>
      <c r="H42" t="s">
        <v>79</v>
      </c>
      <c r="I42" t="s">
        <v>79</v>
      </c>
      <c r="J42" t="s">
        <v>79</v>
      </c>
    </row>
    <row r="43" spans="1:10" x14ac:dyDescent="0.35">
      <c r="A43" t="s">
        <v>76</v>
      </c>
      <c r="B43" t="s">
        <v>166</v>
      </c>
      <c r="C43" t="s">
        <v>236</v>
      </c>
      <c r="D43">
        <v>46</v>
      </c>
      <c r="E43">
        <v>3</v>
      </c>
      <c r="F43">
        <v>54</v>
      </c>
      <c r="G43">
        <v>18</v>
      </c>
      <c r="H43" t="s">
        <v>79</v>
      </c>
      <c r="I43" t="s">
        <v>79</v>
      </c>
      <c r="J43" t="s">
        <v>79</v>
      </c>
    </row>
    <row r="44" spans="1:10" x14ac:dyDescent="0.35">
      <c r="A44" t="s">
        <v>76</v>
      </c>
      <c r="B44" t="s">
        <v>166</v>
      </c>
      <c r="C44" t="s">
        <v>236</v>
      </c>
      <c r="D44">
        <v>47</v>
      </c>
      <c r="E44">
        <v>3</v>
      </c>
      <c r="F44">
        <v>17</v>
      </c>
      <c r="G44">
        <v>5.6666666670000003</v>
      </c>
      <c r="H44" t="s">
        <v>79</v>
      </c>
      <c r="I44" t="s">
        <v>79</v>
      </c>
      <c r="J44" t="s">
        <v>79</v>
      </c>
    </row>
    <row r="45" spans="1:10" x14ac:dyDescent="0.35">
      <c r="A45" t="s">
        <v>76</v>
      </c>
      <c r="B45" t="s">
        <v>166</v>
      </c>
      <c r="C45" t="s">
        <v>236</v>
      </c>
      <c r="D45">
        <v>48</v>
      </c>
      <c r="E45">
        <v>4</v>
      </c>
      <c r="F45">
        <v>48</v>
      </c>
      <c r="G45">
        <v>12</v>
      </c>
      <c r="H45" t="s">
        <v>79</v>
      </c>
      <c r="I45" t="s">
        <v>79</v>
      </c>
      <c r="J45" t="s">
        <v>79</v>
      </c>
    </row>
    <row r="46" spans="1:10" x14ac:dyDescent="0.35">
      <c r="A46" t="s">
        <v>76</v>
      </c>
      <c r="B46" t="s">
        <v>166</v>
      </c>
      <c r="C46" t="s">
        <v>236</v>
      </c>
      <c r="D46">
        <v>49</v>
      </c>
      <c r="E46">
        <v>4</v>
      </c>
      <c r="F46">
        <v>89</v>
      </c>
      <c r="G46">
        <v>22.25</v>
      </c>
      <c r="H46" t="s">
        <v>79</v>
      </c>
      <c r="I46" t="s">
        <v>79</v>
      </c>
      <c r="J46" t="s">
        <v>79</v>
      </c>
    </row>
    <row r="47" spans="1:10" x14ac:dyDescent="0.35">
      <c r="A47" t="s">
        <v>76</v>
      </c>
      <c r="B47" t="s">
        <v>166</v>
      </c>
      <c r="C47" t="s">
        <v>236</v>
      </c>
      <c r="D47">
        <v>5</v>
      </c>
      <c r="E47">
        <v>4</v>
      </c>
      <c r="F47">
        <v>46</v>
      </c>
      <c r="G47">
        <v>11.5</v>
      </c>
      <c r="H47">
        <v>33.1</v>
      </c>
      <c r="I47">
        <v>10</v>
      </c>
      <c r="J47">
        <v>1.3984999999999999</v>
      </c>
    </row>
    <row r="48" spans="1:10" x14ac:dyDescent="0.35">
      <c r="A48" t="s">
        <v>76</v>
      </c>
      <c r="B48" t="s">
        <v>166</v>
      </c>
      <c r="C48" t="s">
        <v>236</v>
      </c>
      <c r="D48">
        <v>6</v>
      </c>
      <c r="E48">
        <v>0</v>
      </c>
      <c r="F48">
        <v>0</v>
      </c>
      <c r="G48" t="s">
        <v>79</v>
      </c>
      <c r="H48">
        <v>26.4</v>
      </c>
      <c r="I48">
        <v>3</v>
      </c>
      <c r="J48">
        <v>1.089</v>
      </c>
    </row>
    <row r="49" spans="1:10" x14ac:dyDescent="0.35">
      <c r="A49" t="s">
        <v>76</v>
      </c>
      <c r="B49" t="s">
        <v>166</v>
      </c>
      <c r="C49" t="s">
        <v>236</v>
      </c>
      <c r="D49">
        <v>7</v>
      </c>
      <c r="E49">
        <v>4</v>
      </c>
      <c r="F49">
        <v>78</v>
      </c>
      <c r="G49">
        <v>19.5</v>
      </c>
      <c r="H49">
        <v>44.2</v>
      </c>
      <c r="I49">
        <v>13</v>
      </c>
      <c r="J49">
        <v>1.3185</v>
      </c>
    </row>
    <row r="50" spans="1:10" x14ac:dyDescent="0.35">
      <c r="A50" t="s">
        <v>76</v>
      </c>
      <c r="B50" t="s">
        <v>166</v>
      </c>
      <c r="C50" t="s">
        <v>236</v>
      </c>
      <c r="D50">
        <v>8</v>
      </c>
      <c r="E50">
        <v>4</v>
      </c>
      <c r="F50">
        <v>44</v>
      </c>
      <c r="G50">
        <v>11</v>
      </c>
      <c r="H50">
        <v>38.1</v>
      </c>
      <c r="I50">
        <v>2</v>
      </c>
      <c r="J50">
        <v>0.98100000000000009</v>
      </c>
    </row>
    <row r="51" spans="1:10" x14ac:dyDescent="0.35">
      <c r="A51" t="s">
        <v>76</v>
      </c>
      <c r="B51" t="s">
        <v>166</v>
      </c>
      <c r="C51" t="s">
        <v>236</v>
      </c>
      <c r="D51">
        <v>9</v>
      </c>
      <c r="E51">
        <v>4</v>
      </c>
      <c r="F51">
        <v>14</v>
      </c>
      <c r="G51">
        <v>3.5</v>
      </c>
      <c r="H51">
        <v>34.1</v>
      </c>
      <c r="I51">
        <v>3</v>
      </c>
      <c r="J51">
        <v>1.264</v>
      </c>
    </row>
    <row r="52" spans="1:10" x14ac:dyDescent="0.35">
      <c r="A52" t="s">
        <v>76</v>
      </c>
      <c r="B52" t="s">
        <v>178</v>
      </c>
      <c r="C52" t="s">
        <v>236</v>
      </c>
      <c r="D52">
        <v>1</v>
      </c>
      <c r="E52">
        <v>4</v>
      </c>
      <c r="F52">
        <v>102</v>
      </c>
      <c r="G52">
        <v>25.5</v>
      </c>
      <c r="H52">
        <v>26.5</v>
      </c>
      <c r="I52">
        <v>12</v>
      </c>
      <c r="J52">
        <v>1.3005</v>
      </c>
    </row>
    <row r="53" spans="1:10" x14ac:dyDescent="0.35">
      <c r="A53" t="s">
        <v>76</v>
      </c>
      <c r="B53" t="s">
        <v>178</v>
      </c>
      <c r="C53" t="s">
        <v>236</v>
      </c>
      <c r="D53">
        <v>10</v>
      </c>
      <c r="E53">
        <v>4</v>
      </c>
      <c r="F53">
        <v>75</v>
      </c>
      <c r="G53">
        <v>18.75</v>
      </c>
      <c r="H53">
        <v>41.9</v>
      </c>
      <c r="I53">
        <v>13</v>
      </c>
      <c r="J53">
        <v>1.2749999999999999</v>
      </c>
    </row>
    <row r="54" spans="1:10" x14ac:dyDescent="0.35">
      <c r="A54" t="s">
        <v>76</v>
      </c>
      <c r="B54" t="s">
        <v>178</v>
      </c>
      <c r="C54" t="s">
        <v>236</v>
      </c>
      <c r="D54">
        <v>11</v>
      </c>
      <c r="E54">
        <v>4</v>
      </c>
      <c r="F54">
        <v>60</v>
      </c>
      <c r="G54">
        <v>15</v>
      </c>
      <c r="H54">
        <v>40.200000000000003</v>
      </c>
      <c r="I54">
        <v>3</v>
      </c>
      <c r="J54">
        <v>1.462</v>
      </c>
    </row>
    <row r="55" spans="1:10" x14ac:dyDescent="0.35">
      <c r="A55" t="s">
        <v>76</v>
      </c>
      <c r="B55" t="s">
        <v>178</v>
      </c>
      <c r="C55" t="s">
        <v>236</v>
      </c>
      <c r="D55">
        <v>12</v>
      </c>
      <c r="E55">
        <v>4</v>
      </c>
      <c r="F55">
        <v>9</v>
      </c>
      <c r="G55">
        <v>2.25</v>
      </c>
      <c r="H55">
        <v>34</v>
      </c>
      <c r="I55">
        <v>8</v>
      </c>
      <c r="J55">
        <v>1.101</v>
      </c>
    </row>
    <row r="56" spans="1:10" x14ac:dyDescent="0.35">
      <c r="A56" t="s">
        <v>76</v>
      </c>
      <c r="B56" t="s">
        <v>178</v>
      </c>
      <c r="C56" t="s">
        <v>236</v>
      </c>
      <c r="D56">
        <v>13</v>
      </c>
      <c r="E56">
        <v>3</v>
      </c>
      <c r="F56">
        <v>17</v>
      </c>
      <c r="G56">
        <v>5.6666666670000003</v>
      </c>
      <c r="H56">
        <v>41.8</v>
      </c>
      <c r="I56">
        <v>8</v>
      </c>
      <c r="J56">
        <v>1.4255</v>
      </c>
    </row>
    <row r="57" spans="1:10" x14ac:dyDescent="0.35">
      <c r="A57" t="s">
        <v>76</v>
      </c>
      <c r="B57" t="s">
        <v>178</v>
      </c>
      <c r="C57" t="s">
        <v>236</v>
      </c>
      <c r="D57">
        <v>14</v>
      </c>
      <c r="E57">
        <v>5</v>
      </c>
      <c r="F57">
        <v>19</v>
      </c>
      <c r="G57">
        <v>3.8</v>
      </c>
      <c r="H57">
        <v>22.4</v>
      </c>
      <c r="I57">
        <v>9</v>
      </c>
      <c r="J57">
        <v>1.3685</v>
      </c>
    </row>
    <row r="58" spans="1:10" x14ac:dyDescent="0.35">
      <c r="A58" t="s">
        <v>76</v>
      </c>
      <c r="B58" t="s">
        <v>178</v>
      </c>
      <c r="C58" t="s">
        <v>236</v>
      </c>
      <c r="D58">
        <v>15</v>
      </c>
      <c r="E58">
        <v>4</v>
      </c>
      <c r="F58">
        <v>60</v>
      </c>
      <c r="G58">
        <v>15</v>
      </c>
      <c r="H58">
        <v>29.1</v>
      </c>
      <c r="I58">
        <v>0</v>
      </c>
      <c r="J58">
        <v>1.361</v>
      </c>
    </row>
    <row r="59" spans="1:10" x14ac:dyDescent="0.35">
      <c r="A59" t="s">
        <v>76</v>
      </c>
      <c r="B59" t="s">
        <v>178</v>
      </c>
      <c r="C59" t="s">
        <v>236</v>
      </c>
      <c r="D59">
        <v>16</v>
      </c>
      <c r="E59">
        <v>4</v>
      </c>
      <c r="F59">
        <v>33</v>
      </c>
      <c r="G59">
        <v>8.25</v>
      </c>
      <c r="H59">
        <v>30.8</v>
      </c>
      <c r="I59">
        <v>12</v>
      </c>
      <c r="J59">
        <v>1.3180000000000001</v>
      </c>
    </row>
    <row r="60" spans="1:10" x14ac:dyDescent="0.35">
      <c r="A60" t="s">
        <v>76</v>
      </c>
      <c r="B60" t="s">
        <v>178</v>
      </c>
      <c r="C60" t="s">
        <v>236</v>
      </c>
      <c r="D60">
        <v>17</v>
      </c>
      <c r="E60">
        <v>4</v>
      </c>
      <c r="F60">
        <v>26</v>
      </c>
      <c r="G60">
        <v>6.5</v>
      </c>
      <c r="H60">
        <v>31.4</v>
      </c>
      <c r="I60">
        <v>7</v>
      </c>
      <c r="J60">
        <v>1.2429999999999999</v>
      </c>
    </row>
    <row r="61" spans="1:10" x14ac:dyDescent="0.35">
      <c r="A61" t="s">
        <v>76</v>
      </c>
      <c r="B61" t="s">
        <v>178</v>
      </c>
      <c r="C61" t="s">
        <v>236</v>
      </c>
      <c r="D61">
        <v>18</v>
      </c>
      <c r="E61">
        <v>4</v>
      </c>
      <c r="F61">
        <v>51</v>
      </c>
      <c r="G61">
        <v>12.75</v>
      </c>
      <c r="H61">
        <v>28.4</v>
      </c>
      <c r="I61">
        <v>4</v>
      </c>
      <c r="J61">
        <v>1.5189999999999999</v>
      </c>
    </row>
    <row r="62" spans="1:10" x14ac:dyDescent="0.35">
      <c r="A62" t="s">
        <v>76</v>
      </c>
      <c r="B62" t="s">
        <v>178</v>
      </c>
      <c r="C62" t="s">
        <v>236</v>
      </c>
      <c r="D62">
        <v>19</v>
      </c>
      <c r="E62">
        <v>3</v>
      </c>
      <c r="F62">
        <v>44</v>
      </c>
      <c r="G62">
        <v>14.66666667</v>
      </c>
      <c r="H62">
        <v>38.1</v>
      </c>
      <c r="I62">
        <v>6</v>
      </c>
      <c r="J62">
        <v>1.4255</v>
      </c>
    </row>
    <row r="63" spans="1:10" x14ac:dyDescent="0.35">
      <c r="A63" t="s">
        <v>76</v>
      </c>
      <c r="B63" t="s">
        <v>178</v>
      </c>
      <c r="C63" t="s">
        <v>236</v>
      </c>
      <c r="D63">
        <v>2</v>
      </c>
      <c r="E63">
        <v>4</v>
      </c>
      <c r="F63">
        <v>89</v>
      </c>
      <c r="G63">
        <v>22.25</v>
      </c>
      <c r="H63">
        <v>39.799999999999997</v>
      </c>
      <c r="I63">
        <v>6</v>
      </c>
      <c r="J63">
        <v>1.2390000000000001</v>
      </c>
    </row>
    <row r="64" spans="1:10" x14ac:dyDescent="0.35">
      <c r="A64" t="s">
        <v>76</v>
      </c>
      <c r="B64" t="s">
        <v>178</v>
      </c>
      <c r="C64" t="s">
        <v>236</v>
      </c>
      <c r="D64">
        <v>20</v>
      </c>
      <c r="E64">
        <v>0</v>
      </c>
      <c r="F64">
        <v>0</v>
      </c>
      <c r="G64" t="s">
        <v>79</v>
      </c>
      <c r="H64">
        <v>35.1</v>
      </c>
      <c r="I64">
        <v>5</v>
      </c>
      <c r="J64">
        <v>1.4415</v>
      </c>
    </row>
    <row r="65" spans="1:10" x14ac:dyDescent="0.35">
      <c r="A65" t="s">
        <v>76</v>
      </c>
      <c r="B65" t="s">
        <v>178</v>
      </c>
      <c r="C65" t="s">
        <v>236</v>
      </c>
      <c r="D65">
        <v>21</v>
      </c>
      <c r="E65">
        <v>4</v>
      </c>
      <c r="F65">
        <v>50</v>
      </c>
      <c r="G65">
        <v>12.5</v>
      </c>
      <c r="H65">
        <v>40.799999999999997</v>
      </c>
      <c r="I65">
        <v>4</v>
      </c>
      <c r="J65">
        <v>1.4380000000000002</v>
      </c>
    </row>
    <row r="66" spans="1:10" x14ac:dyDescent="0.35">
      <c r="A66" t="s">
        <v>76</v>
      </c>
      <c r="B66" t="s">
        <v>178</v>
      </c>
      <c r="C66" t="s">
        <v>236</v>
      </c>
      <c r="D66">
        <v>22</v>
      </c>
      <c r="E66">
        <v>5</v>
      </c>
      <c r="F66">
        <v>59</v>
      </c>
      <c r="G66">
        <v>11.8</v>
      </c>
      <c r="H66">
        <v>35.200000000000003</v>
      </c>
      <c r="I66">
        <v>7</v>
      </c>
      <c r="J66">
        <v>1.3335000000000001</v>
      </c>
    </row>
    <row r="67" spans="1:10" x14ac:dyDescent="0.35">
      <c r="A67" t="s">
        <v>76</v>
      </c>
      <c r="B67" t="s">
        <v>178</v>
      </c>
      <c r="C67" t="s">
        <v>236</v>
      </c>
      <c r="D67">
        <v>23</v>
      </c>
      <c r="E67">
        <v>4</v>
      </c>
      <c r="F67">
        <v>61</v>
      </c>
      <c r="G67">
        <v>15.25</v>
      </c>
      <c r="H67">
        <v>33.700000000000003</v>
      </c>
      <c r="I67">
        <v>2</v>
      </c>
      <c r="J67">
        <v>1.2130000000000001</v>
      </c>
    </row>
    <row r="68" spans="1:10" x14ac:dyDescent="0.35">
      <c r="A68" t="s">
        <v>76</v>
      </c>
      <c r="B68" t="s">
        <v>178</v>
      </c>
      <c r="C68" t="s">
        <v>236</v>
      </c>
      <c r="D68">
        <v>24</v>
      </c>
      <c r="E68">
        <v>3</v>
      </c>
      <c r="F68">
        <v>73</v>
      </c>
      <c r="G68">
        <v>24.333333329999999</v>
      </c>
      <c r="H68">
        <v>31.4</v>
      </c>
      <c r="I68">
        <v>4</v>
      </c>
      <c r="J68">
        <v>1.2115</v>
      </c>
    </row>
    <row r="69" spans="1:10" x14ac:dyDescent="0.35">
      <c r="A69" t="s">
        <v>76</v>
      </c>
      <c r="B69" t="s">
        <v>178</v>
      </c>
      <c r="C69" t="s">
        <v>236</v>
      </c>
      <c r="D69">
        <v>25</v>
      </c>
      <c r="E69">
        <v>4</v>
      </c>
      <c r="F69">
        <v>62</v>
      </c>
      <c r="G69">
        <v>15.5</v>
      </c>
      <c r="H69">
        <v>34.6</v>
      </c>
      <c r="I69">
        <v>3</v>
      </c>
      <c r="J69">
        <v>1.23</v>
      </c>
    </row>
    <row r="70" spans="1:10" x14ac:dyDescent="0.35">
      <c r="A70" t="s">
        <v>76</v>
      </c>
      <c r="B70" t="s">
        <v>178</v>
      </c>
      <c r="C70" t="s">
        <v>236</v>
      </c>
      <c r="D70">
        <v>26</v>
      </c>
      <c r="E70">
        <v>4</v>
      </c>
      <c r="F70">
        <v>36</v>
      </c>
      <c r="G70">
        <v>9</v>
      </c>
      <c r="H70">
        <v>44.7</v>
      </c>
      <c r="I70">
        <v>2</v>
      </c>
      <c r="J70">
        <v>1.2869999999999999</v>
      </c>
    </row>
    <row r="71" spans="1:10" x14ac:dyDescent="0.35">
      <c r="A71" t="s">
        <v>76</v>
      </c>
      <c r="B71" t="s">
        <v>178</v>
      </c>
      <c r="C71" t="s">
        <v>236</v>
      </c>
      <c r="D71">
        <v>27</v>
      </c>
      <c r="E71">
        <v>4</v>
      </c>
      <c r="F71">
        <v>74</v>
      </c>
      <c r="G71">
        <v>18.5</v>
      </c>
      <c r="H71">
        <v>46.7</v>
      </c>
      <c r="I71">
        <v>14</v>
      </c>
      <c r="J71">
        <v>1.393</v>
      </c>
    </row>
    <row r="72" spans="1:10" x14ac:dyDescent="0.35">
      <c r="A72" t="s">
        <v>76</v>
      </c>
      <c r="B72" t="s">
        <v>178</v>
      </c>
      <c r="C72" t="s">
        <v>236</v>
      </c>
      <c r="D72">
        <v>28</v>
      </c>
      <c r="E72">
        <v>3</v>
      </c>
      <c r="F72">
        <v>25</v>
      </c>
      <c r="G72">
        <v>8.3333333330000006</v>
      </c>
      <c r="H72">
        <v>35.5</v>
      </c>
      <c r="I72">
        <v>6</v>
      </c>
      <c r="J72">
        <v>1.4984999999999999</v>
      </c>
    </row>
    <row r="73" spans="1:10" x14ac:dyDescent="0.35">
      <c r="A73" t="s">
        <v>76</v>
      </c>
      <c r="B73" t="s">
        <v>178</v>
      </c>
      <c r="C73" t="s">
        <v>236</v>
      </c>
      <c r="D73">
        <v>29</v>
      </c>
      <c r="E73">
        <v>4</v>
      </c>
      <c r="F73">
        <v>53</v>
      </c>
      <c r="G73">
        <v>13.25</v>
      </c>
      <c r="H73">
        <v>32.799999999999997</v>
      </c>
      <c r="I73">
        <v>5</v>
      </c>
      <c r="J73">
        <v>1.5345</v>
      </c>
    </row>
    <row r="74" spans="1:10" x14ac:dyDescent="0.35">
      <c r="A74" t="s">
        <v>76</v>
      </c>
      <c r="B74" t="s">
        <v>178</v>
      </c>
      <c r="C74" t="s">
        <v>236</v>
      </c>
      <c r="D74">
        <v>3</v>
      </c>
      <c r="E74">
        <v>4</v>
      </c>
      <c r="F74">
        <v>58</v>
      </c>
      <c r="G74">
        <v>14.5</v>
      </c>
      <c r="H74">
        <v>26.9</v>
      </c>
      <c r="I74">
        <v>9</v>
      </c>
      <c r="J74">
        <v>1.22</v>
      </c>
    </row>
    <row r="75" spans="1:10" x14ac:dyDescent="0.35">
      <c r="A75" t="s">
        <v>76</v>
      </c>
      <c r="B75" t="s">
        <v>178</v>
      </c>
      <c r="C75" t="s">
        <v>236</v>
      </c>
      <c r="D75">
        <v>30</v>
      </c>
      <c r="E75">
        <v>4</v>
      </c>
      <c r="F75">
        <v>56</v>
      </c>
      <c r="G75">
        <v>14</v>
      </c>
      <c r="H75">
        <v>38.200000000000003</v>
      </c>
      <c r="I75">
        <v>11</v>
      </c>
      <c r="J75">
        <v>1.4275</v>
      </c>
    </row>
    <row r="76" spans="1:10" x14ac:dyDescent="0.35">
      <c r="A76" t="s">
        <v>76</v>
      </c>
      <c r="B76" t="s">
        <v>178</v>
      </c>
      <c r="C76" t="s">
        <v>236</v>
      </c>
      <c r="D76">
        <v>31</v>
      </c>
      <c r="E76">
        <v>4</v>
      </c>
      <c r="F76">
        <v>30</v>
      </c>
      <c r="G76">
        <v>7.5</v>
      </c>
      <c r="H76">
        <v>37.700000000000003</v>
      </c>
      <c r="I76">
        <v>4</v>
      </c>
      <c r="J76">
        <v>1.42</v>
      </c>
    </row>
    <row r="77" spans="1:10" x14ac:dyDescent="0.35">
      <c r="A77" t="s">
        <v>76</v>
      </c>
      <c r="B77" t="s">
        <v>178</v>
      </c>
      <c r="C77" t="s">
        <v>236</v>
      </c>
      <c r="D77">
        <v>32</v>
      </c>
      <c r="E77">
        <v>4</v>
      </c>
      <c r="F77">
        <v>52</v>
      </c>
      <c r="G77">
        <v>13</v>
      </c>
      <c r="H77">
        <v>38.700000000000003</v>
      </c>
      <c r="I77">
        <v>16</v>
      </c>
      <c r="J77">
        <v>1.385</v>
      </c>
    </row>
    <row r="78" spans="1:10" x14ac:dyDescent="0.35">
      <c r="A78" t="s">
        <v>76</v>
      </c>
      <c r="B78" t="s">
        <v>178</v>
      </c>
      <c r="C78" t="s">
        <v>236</v>
      </c>
      <c r="D78">
        <v>33</v>
      </c>
      <c r="E78">
        <v>3</v>
      </c>
      <c r="F78">
        <v>30</v>
      </c>
      <c r="G78">
        <v>10</v>
      </c>
      <c r="H78">
        <v>30.4</v>
      </c>
      <c r="I78">
        <v>8</v>
      </c>
      <c r="J78">
        <v>1.1859999999999999</v>
      </c>
    </row>
    <row r="79" spans="1:10" x14ac:dyDescent="0.35">
      <c r="A79" t="s">
        <v>76</v>
      </c>
      <c r="B79" t="s">
        <v>178</v>
      </c>
      <c r="C79" t="s">
        <v>236</v>
      </c>
      <c r="D79">
        <v>34</v>
      </c>
      <c r="E79">
        <v>4</v>
      </c>
      <c r="F79">
        <v>55</v>
      </c>
      <c r="G79">
        <v>13.75</v>
      </c>
      <c r="H79">
        <v>31.2</v>
      </c>
      <c r="I79">
        <v>0</v>
      </c>
      <c r="J79">
        <v>1.3904999999999998</v>
      </c>
    </row>
    <row r="80" spans="1:10" x14ac:dyDescent="0.35">
      <c r="A80" t="s">
        <v>76</v>
      </c>
      <c r="B80" t="s">
        <v>178</v>
      </c>
      <c r="C80" t="s">
        <v>236</v>
      </c>
      <c r="D80">
        <v>35</v>
      </c>
      <c r="E80">
        <v>2</v>
      </c>
      <c r="F80">
        <v>12</v>
      </c>
      <c r="G80">
        <v>6</v>
      </c>
      <c r="H80">
        <v>39.5</v>
      </c>
      <c r="I80">
        <v>2</v>
      </c>
      <c r="J80">
        <v>1.4395</v>
      </c>
    </row>
    <row r="81" spans="1:10" x14ac:dyDescent="0.35">
      <c r="A81" t="s">
        <v>76</v>
      </c>
      <c r="B81" t="s">
        <v>178</v>
      </c>
      <c r="C81" t="s">
        <v>236</v>
      </c>
      <c r="D81">
        <v>36</v>
      </c>
      <c r="E81">
        <v>2</v>
      </c>
      <c r="F81">
        <v>20</v>
      </c>
      <c r="G81">
        <v>10</v>
      </c>
      <c r="H81">
        <v>43.8</v>
      </c>
      <c r="I81">
        <v>5</v>
      </c>
      <c r="J81">
        <v>1.4235</v>
      </c>
    </row>
    <row r="82" spans="1:10" x14ac:dyDescent="0.35">
      <c r="A82" t="s">
        <v>76</v>
      </c>
      <c r="B82" t="s">
        <v>178</v>
      </c>
      <c r="C82" t="s">
        <v>236</v>
      </c>
      <c r="D82">
        <v>37</v>
      </c>
      <c r="E82">
        <v>4</v>
      </c>
      <c r="F82">
        <v>77</v>
      </c>
      <c r="G82">
        <v>19.25</v>
      </c>
      <c r="H82" t="s">
        <v>79</v>
      </c>
      <c r="I82" t="s">
        <v>79</v>
      </c>
      <c r="J82" t="s">
        <v>79</v>
      </c>
    </row>
    <row r="83" spans="1:10" x14ac:dyDescent="0.35">
      <c r="A83" t="s">
        <v>76</v>
      </c>
      <c r="B83" t="s">
        <v>178</v>
      </c>
      <c r="C83" t="s">
        <v>236</v>
      </c>
      <c r="D83">
        <v>38</v>
      </c>
      <c r="E83">
        <v>4</v>
      </c>
      <c r="F83">
        <v>69</v>
      </c>
      <c r="G83">
        <v>17.25</v>
      </c>
      <c r="H83" t="s">
        <v>79</v>
      </c>
      <c r="I83" t="s">
        <v>79</v>
      </c>
      <c r="J83" t="s">
        <v>79</v>
      </c>
    </row>
    <row r="84" spans="1:10" x14ac:dyDescent="0.35">
      <c r="A84" t="s">
        <v>76</v>
      </c>
      <c r="B84" t="s">
        <v>178</v>
      </c>
      <c r="C84" t="s">
        <v>236</v>
      </c>
      <c r="D84">
        <v>39</v>
      </c>
      <c r="E84">
        <v>2</v>
      </c>
      <c r="F84">
        <v>3</v>
      </c>
      <c r="G84">
        <v>1.5</v>
      </c>
      <c r="H84" t="s">
        <v>79</v>
      </c>
      <c r="I84" t="s">
        <v>79</v>
      </c>
      <c r="J84" t="s">
        <v>79</v>
      </c>
    </row>
    <row r="85" spans="1:10" x14ac:dyDescent="0.35">
      <c r="A85" t="s">
        <v>76</v>
      </c>
      <c r="B85" t="s">
        <v>178</v>
      </c>
      <c r="C85" t="s">
        <v>236</v>
      </c>
      <c r="D85">
        <v>4</v>
      </c>
      <c r="E85">
        <v>1</v>
      </c>
      <c r="F85">
        <v>4</v>
      </c>
      <c r="G85">
        <v>4</v>
      </c>
      <c r="H85">
        <v>38.4</v>
      </c>
      <c r="I85">
        <v>2</v>
      </c>
      <c r="J85">
        <v>1.4195</v>
      </c>
    </row>
    <row r="86" spans="1:10" x14ac:dyDescent="0.35">
      <c r="A86" t="s">
        <v>76</v>
      </c>
      <c r="B86" t="s">
        <v>178</v>
      </c>
      <c r="C86" t="s">
        <v>236</v>
      </c>
      <c r="D86">
        <v>40</v>
      </c>
      <c r="E86">
        <v>4</v>
      </c>
      <c r="F86">
        <v>44</v>
      </c>
      <c r="G86">
        <v>11</v>
      </c>
      <c r="H86" t="s">
        <v>79</v>
      </c>
      <c r="I86" t="s">
        <v>79</v>
      </c>
      <c r="J86" t="s">
        <v>79</v>
      </c>
    </row>
    <row r="87" spans="1:10" x14ac:dyDescent="0.35">
      <c r="A87" t="s">
        <v>76</v>
      </c>
      <c r="B87" t="s">
        <v>178</v>
      </c>
      <c r="C87" t="s">
        <v>236</v>
      </c>
      <c r="D87">
        <v>41</v>
      </c>
      <c r="E87">
        <v>3</v>
      </c>
      <c r="F87">
        <v>3</v>
      </c>
      <c r="G87">
        <v>1</v>
      </c>
      <c r="H87" t="s">
        <v>79</v>
      </c>
      <c r="I87" t="s">
        <v>79</v>
      </c>
      <c r="J87" t="s">
        <v>79</v>
      </c>
    </row>
    <row r="88" spans="1:10" x14ac:dyDescent="0.35">
      <c r="A88" t="s">
        <v>76</v>
      </c>
      <c r="B88" t="s">
        <v>178</v>
      </c>
      <c r="C88" t="s">
        <v>236</v>
      </c>
      <c r="D88">
        <v>42</v>
      </c>
      <c r="E88">
        <v>4</v>
      </c>
      <c r="F88">
        <v>38</v>
      </c>
      <c r="G88">
        <v>9.5</v>
      </c>
      <c r="H88" t="s">
        <v>79</v>
      </c>
      <c r="I88" t="s">
        <v>79</v>
      </c>
      <c r="J88" t="s">
        <v>79</v>
      </c>
    </row>
    <row r="89" spans="1:10" x14ac:dyDescent="0.35">
      <c r="A89" t="s">
        <v>76</v>
      </c>
      <c r="B89" t="s">
        <v>178</v>
      </c>
      <c r="C89" t="s">
        <v>236</v>
      </c>
      <c r="D89">
        <v>43</v>
      </c>
      <c r="E89">
        <v>3</v>
      </c>
      <c r="F89">
        <v>51</v>
      </c>
      <c r="G89">
        <v>17</v>
      </c>
      <c r="H89" t="s">
        <v>79</v>
      </c>
      <c r="I89" t="s">
        <v>79</v>
      </c>
      <c r="J89" t="s">
        <v>79</v>
      </c>
    </row>
    <row r="90" spans="1:10" x14ac:dyDescent="0.35">
      <c r="A90" t="s">
        <v>76</v>
      </c>
      <c r="B90" t="s">
        <v>178</v>
      </c>
      <c r="C90" t="s">
        <v>236</v>
      </c>
      <c r="D90">
        <v>44</v>
      </c>
      <c r="E90">
        <v>4</v>
      </c>
      <c r="F90">
        <v>49</v>
      </c>
      <c r="G90">
        <v>12.25</v>
      </c>
      <c r="H90" t="s">
        <v>79</v>
      </c>
      <c r="I90" t="s">
        <v>79</v>
      </c>
      <c r="J90" t="s">
        <v>79</v>
      </c>
    </row>
    <row r="91" spans="1:10" x14ac:dyDescent="0.35">
      <c r="A91" t="s">
        <v>76</v>
      </c>
      <c r="B91" t="s">
        <v>178</v>
      </c>
      <c r="C91" t="s">
        <v>236</v>
      </c>
      <c r="D91">
        <v>45</v>
      </c>
      <c r="E91">
        <v>4</v>
      </c>
      <c r="F91">
        <v>34</v>
      </c>
      <c r="G91">
        <v>8.5</v>
      </c>
      <c r="H91" t="s">
        <v>79</v>
      </c>
      <c r="I91" t="s">
        <v>79</v>
      </c>
      <c r="J91" t="s">
        <v>79</v>
      </c>
    </row>
    <row r="92" spans="1:10" x14ac:dyDescent="0.35">
      <c r="A92" t="s">
        <v>76</v>
      </c>
      <c r="B92" t="s">
        <v>178</v>
      </c>
      <c r="C92" t="s">
        <v>236</v>
      </c>
      <c r="D92">
        <v>46</v>
      </c>
      <c r="E92">
        <v>3</v>
      </c>
      <c r="F92">
        <v>30</v>
      </c>
      <c r="G92">
        <v>10</v>
      </c>
      <c r="H92" t="s">
        <v>79</v>
      </c>
      <c r="I92" t="s">
        <v>79</v>
      </c>
      <c r="J92" t="s">
        <v>79</v>
      </c>
    </row>
    <row r="93" spans="1:10" x14ac:dyDescent="0.35">
      <c r="A93" t="s">
        <v>76</v>
      </c>
      <c r="B93" t="s">
        <v>178</v>
      </c>
      <c r="C93" t="s">
        <v>236</v>
      </c>
      <c r="D93">
        <v>47</v>
      </c>
      <c r="E93">
        <v>4</v>
      </c>
      <c r="F93">
        <v>85</v>
      </c>
      <c r="G93">
        <v>21.25</v>
      </c>
      <c r="H93" t="s">
        <v>79</v>
      </c>
      <c r="I93" t="s">
        <v>79</v>
      </c>
      <c r="J93" t="s">
        <v>79</v>
      </c>
    </row>
    <row r="94" spans="1:10" x14ac:dyDescent="0.35">
      <c r="A94" t="s">
        <v>76</v>
      </c>
      <c r="B94" t="s">
        <v>178</v>
      </c>
      <c r="C94" t="s">
        <v>236</v>
      </c>
      <c r="D94">
        <v>48</v>
      </c>
      <c r="E94">
        <v>3</v>
      </c>
      <c r="F94">
        <v>40</v>
      </c>
      <c r="G94">
        <v>13.33333333</v>
      </c>
      <c r="H94" t="s">
        <v>79</v>
      </c>
      <c r="I94" t="s">
        <v>79</v>
      </c>
      <c r="J94" t="s">
        <v>79</v>
      </c>
    </row>
    <row r="95" spans="1:10" x14ac:dyDescent="0.35">
      <c r="A95" t="s">
        <v>76</v>
      </c>
      <c r="B95" t="s">
        <v>178</v>
      </c>
      <c r="C95" t="s">
        <v>236</v>
      </c>
      <c r="D95">
        <v>49</v>
      </c>
      <c r="E95">
        <v>2</v>
      </c>
      <c r="F95">
        <v>12</v>
      </c>
      <c r="G95">
        <v>6</v>
      </c>
      <c r="H95" t="s">
        <v>79</v>
      </c>
      <c r="I95" t="s">
        <v>79</v>
      </c>
      <c r="J95" t="s">
        <v>79</v>
      </c>
    </row>
    <row r="96" spans="1:10" x14ac:dyDescent="0.35">
      <c r="A96" t="s">
        <v>76</v>
      </c>
      <c r="B96" t="s">
        <v>178</v>
      </c>
      <c r="C96" t="s">
        <v>236</v>
      </c>
      <c r="D96">
        <v>5</v>
      </c>
      <c r="E96">
        <v>4</v>
      </c>
      <c r="F96">
        <v>46</v>
      </c>
      <c r="G96">
        <v>11.5</v>
      </c>
      <c r="H96">
        <v>37.200000000000003</v>
      </c>
      <c r="I96">
        <v>0</v>
      </c>
      <c r="J96">
        <v>1.5005000000000002</v>
      </c>
    </row>
    <row r="97" spans="1:10" x14ac:dyDescent="0.35">
      <c r="A97" t="s">
        <v>76</v>
      </c>
      <c r="B97" t="s">
        <v>178</v>
      </c>
      <c r="C97" t="s">
        <v>236</v>
      </c>
      <c r="D97">
        <v>6</v>
      </c>
      <c r="E97">
        <v>4</v>
      </c>
      <c r="F97">
        <v>44</v>
      </c>
      <c r="G97">
        <v>11</v>
      </c>
      <c r="H97">
        <v>25.8</v>
      </c>
      <c r="I97">
        <v>4</v>
      </c>
      <c r="J97">
        <v>1.4075</v>
      </c>
    </row>
    <row r="98" spans="1:10" x14ac:dyDescent="0.35">
      <c r="A98" t="s">
        <v>76</v>
      </c>
      <c r="B98" t="s">
        <v>178</v>
      </c>
      <c r="C98" t="s">
        <v>236</v>
      </c>
      <c r="D98">
        <v>7</v>
      </c>
      <c r="E98">
        <v>4</v>
      </c>
      <c r="F98">
        <v>76</v>
      </c>
      <c r="G98">
        <v>19</v>
      </c>
      <c r="H98">
        <v>37.700000000000003</v>
      </c>
      <c r="I98">
        <v>6</v>
      </c>
      <c r="J98">
        <v>1.4159999999999999</v>
      </c>
    </row>
    <row r="99" spans="1:10" x14ac:dyDescent="0.35">
      <c r="A99" t="s">
        <v>76</v>
      </c>
      <c r="B99" t="s">
        <v>178</v>
      </c>
      <c r="C99" t="s">
        <v>236</v>
      </c>
      <c r="D99">
        <v>8</v>
      </c>
      <c r="E99">
        <v>4</v>
      </c>
      <c r="F99">
        <v>31</v>
      </c>
      <c r="G99">
        <v>7.75</v>
      </c>
      <c r="H99">
        <v>41.4</v>
      </c>
      <c r="I99">
        <v>11</v>
      </c>
      <c r="J99">
        <v>1.22</v>
      </c>
    </row>
    <row r="100" spans="1:10" x14ac:dyDescent="0.35">
      <c r="A100" t="s">
        <v>76</v>
      </c>
      <c r="B100" t="s">
        <v>178</v>
      </c>
      <c r="C100" t="s">
        <v>236</v>
      </c>
      <c r="D100">
        <v>9</v>
      </c>
      <c r="E100">
        <v>0</v>
      </c>
      <c r="F100">
        <v>0</v>
      </c>
      <c r="G100" t="s">
        <v>79</v>
      </c>
      <c r="H100">
        <v>32.700000000000003</v>
      </c>
      <c r="I100">
        <v>4</v>
      </c>
      <c r="J100">
        <v>1.4475</v>
      </c>
    </row>
    <row r="101" spans="1:10" x14ac:dyDescent="0.35">
      <c r="A101" t="s">
        <v>76</v>
      </c>
      <c r="B101" t="s">
        <v>166</v>
      </c>
      <c r="C101" t="s">
        <v>237</v>
      </c>
      <c r="D101">
        <v>1</v>
      </c>
      <c r="E101">
        <v>0</v>
      </c>
      <c r="F101">
        <v>0</v>
      </c>
      <c r="G101" t="s">
        <v>79</v>
      </c>
      <c r="H101">
        <v>23.2</v>
      </c>
      <c r="I101">
        <v>5</v>
      </c>
      <c r="J101">
        <v>0.99866666669999993</v>
      </c>
    </row>
    <row r="102" spans="1:10" x14ac:dyDescent="0.35">
      <c r="A102" t="s">
        <v>76</v>
      </c>
      <c r="B102" t="s">
        <v>166</v>
      </c>
      <c r="C102" t="s">
        <v>237</v>
      </c>
      <c r="D102">
        <v>10</v>
      </c>
      <c r="E102">
        <v>1</v>
      </c>
      <c r="F102">
        <v>3</v>
      </c>
      <c r="G102">
        <v>3</v>
      </c>
      <c r="H102">
        <v>21.7</v>
      </c>
      <c r="I102">
        <v>4</v>
      </c>
      <c r="J102">
        <v>1.1623333329999999</v>
      </c>
    </row>
    <row r="103" spans="1:10" x14ac:dyDescent="0.35">
      <c r="A103" t="s">
        <v>76</v>
      </c>
      <c r="B103" t="s">
        <v>166</v>
      </c>
      <c r="C103" t="s">
        <v>237</v>
      </c>
      <c r="D103">
        <v>11</v>
      </c>
      <c r="E103">
        <v>0</v>
      </c>
      <c r="F103">
        <v>0</v>
      </c>
      <c r="G103" t="s">
        <v>79</v>
      </c>
      <c r="H103">
        <v>7.6</v>
      </c>
      <c r="I103">
        <v>0</v>
      </c>
      <c r="J103" t="s">
        <v>79</v>
      </c>
    </row>
    <row r="104" spans="1:10" x14ac:dyDescent="0.35">
      <c r="A104" t="s">
        <v>76</v>
      </c>
      <c r="B104" t="s">
        <v>166</v>
      </c>
      <c r="C104" t="s">
        <v>237</v>
      </c>
      <c r="D104">
        <v>12</v>
      </c>
      <c r="E104">
        <v>4</v>
      </c>
      <c r="F104">
        <v>58</v>
      </c>
      <c r="G104">
        <v>14.5</v>
      </c>
      <c r="H104">
        <v>23.4</v>
      </c>
      <c r="I104">
        <v>6</v>
      </c>
      <c r="J104">
        <v>1.1906666669999999</v>
      </c>
    </row>
    <row r="105" spans="1:10" x14ac:dyDescent="0.35">
      <c r="A105" t="s">
        <v>76</v>
      </c>
      <c r="B105" t="s">
        <v>166</v>
      </c>
      <c r="C105" t="s">
        <v>237</v>
      </c>
      <c r="D105">
        <v>13</v>
      </c>
      <c r="E105">
        <v>4</v>
      </c>
      <c r="F105">
        <v>20</v>
      </c>
      <c r="G105">
        <v>5</v>
      </c>
      <c r="H105">
        <v>13.9</v>
      </c>
      <c r="I105">
        <v>8</v>
      </c>
      <c r="J105">
        <v>1.1910000000000001</v>
      </c>
    </row>
    <row r="106" spans="1:10" x14ac:dyDescent="0.35">
      <c r="A106" t="s">
        <v>76</v>
      </c>
      <c r="B106" t="s">
        <v>166</v>
      </c>
      <c r="C106" t="s">
        <v>237</v>
      </c>
      <c r="D106">
        <v>14</v>
      </c>
      <c r="E106">
        <v>4</v>
      </c>
      <c r="F106">
        <v>31</v>
      </c>
      <c r="G106">
        <v>7.75</v>
      </c>
      <c r="H106">
        <v>21.7</v>
      </c>
      <c r="I106">
        <v>8</v>
      </c>
      <c r="J106">
        <v>1.3373333329999999</v>
      </c>
    </row>
    <row r="107" spans="1:10" x14ac:dyDescent="0.35">
      <c r="A107" t="s">
        <v>76</v>
      </c>
      <c r="B107" t="s">
        <v>166</v>
      </c>
      <c r="C107" t="s">
        <v>237</v>
      </c>
      <c r="D107">
        <v>15</v>
      </c>
      <c r="E107">
        <v>0</v>
      </c>
      <c r="F107">
        <v>0</v>
      </c>
      <c r="G107" t="s">
        <v>79</v>
      </c>
      <c r="H107">
        <v>23.9</v>
      </c>
      <c r="I107">
        <v>9</v>
      </c>
      <c r="J107">
        <v>1.249333333</v>
      </c>
    </row>
    <row r="108" spans="1:10" x14ac:dyDescent="0.35">
      <c r="A108" t="s">
        <v>76</v>
      </c>
      <c r="B108" t="s">
        <v>166</v>
      </c>
      <c r="C108" t="s">
        <v>237</v>
      </c>
      <c r="D108">
        <v>16</v>
      </c>
      <c r="E108">
        <v>4</v>
      </c>
      <c r="F108">
        <v>61</v>
      </c>
      <c r="G108">
        <v>15.25</v>
      </c>
      <c r="H108">
        <v>21.2</v>
      </c>
      <c r="I108">
        <v>6</v>
      </c>
      <c r="J108">
        <v>1.405</v>
      </c>
    </row>
    <row r="109" spans="1:10" x14ac:dyDescent="0.35">
      <c r="A109" t="s">
        <v>76</v>
      </c>
      <c r="B109" t="s">
        <v>166</v>
      </c>
      <c r="C109" t="s">
        <v>237</v>
      </c>
      <c r="D109">
        <v>17</v>
      </c>
      <c r="E109">
        <v>3</v>
      </c>
      <c r="F109">
        <v>27</v>
      </c>
      <c r="G109">
        <v>9</v>
      </c>
      <c r="H109">
        <v>27.4</v>
      </c>
      <c r="I109">
        <v>10</v>
      </c>
      <c r="J109">
        <v>1.091</v>
      </c>
    </row>
    <row r="110" spans="1:10" x14ac:dyDescent="0.35">
      <c r="A110" t="s">
        <v>76</v>
      </c>
      <c r="B110" t="s">
        <v>166</v>
      </c>
      <c r="C110" t="s">
        <v>237</v>
      </c>
      <c r="D110">
        <v>18</v>
      </c>
      <c r="E110">
        <v>4</v>
      </c>
      <c r="F110">
        <v>45</v>
      </c>
      <c r="G110">
        <v>11.25</v>
      </c>
      <c r="H110">
        <v>29.7</v>
      </c>
      <c r="I110">
        <v>8</v>
      </c>
      <c r="J110">
        <v>1.1846666669999999</v>
      </c>
    </row>
    <row r="111" spans="1:10" x14ac:dyDescent="0.35">
      <c r="A111" t="s">
        <v>76</v>
      </c>
      <c r="B111" t="s">
        <v>166</v>
      </c>
      <c r="C111" t="s">
        <v>237</v>
      </c>
      <c r="D111">
        <v>19</v>
      </c>
      <c r="E111">
        <v>4</v>
      </c>
      <c r="F111">
        <v>45</v>
      </c>
      <c r="G111">
        <v>11.25</v>
      </c>
      <c r="H111">
        <v>18.100000000000001</v>
      </c>
      <c r="I111">
        <v>5</v>
      </c>
      <c r="J111">
        <v>1.2476666670000001</v>
      </c>
    </row>
    <row r="112" spans="1:10" x14ac:dyDescent="0.35">
      <c r="A112" t="s">
        <v>76</v>
      </c>
      <c r="B112" t="s">
        <v>166</v>
      </c>
      <c r="C112" t="s">
        <v>237</v>
      </c>
      <c r="D112">
        <v>2</v>
      </c>
      <c r="E112">
        <v>4</v>
      </c>
      <c r="F112">
        <v>24</v>
      </c>
      <c r="G112">
        <v>6</v>
      </c>
      <c r="H112">
        <v>14</v>
      </c>
      <c r="I112">
        <v>5</v>
      </c>
      <c r="J112">
        <v>0.88533333329999997</v>
      </c>
    </row>
    <row r="113" spans="1:10" x14ac:dyDescent="0.35">
      <c r="A113" t="s">
        <v>76</v>
      </c>
      <c r="B113" t="s">
        <v>166</v>
      </c>
      <c r="C113" t="s">
        <v>237</v>
      </c>
      <c r="D113">
        <v>20</v>
      </c>
      <c r="E113">
        <v>3</v>
      </c>
      <c r="F113">
        <v>26</v>
      </c>
      <c r="G113">
        <v>8.6666666669999994</v>
      </c>
      <c r="H113">
        <v>26.6</v>
      </c>
      <c r="I113">
        <v>7</v>
      </c>
      <c r="J113">
        <v>1.2654999999999998</v>
      </c>
    </row>
    <row r="114" spans="1:10" x14ac:dyDescent="0.35">
      <c r="A114" t="s">
        <v>76</v>
      </c>
      <c r="B114" t="s">
        <v>166</v>
      </c>
      <c r="C114" t="s">
        <v>237</v>
      </c>
      <c r="D114">
        <v>21</v>
      </c>
      <c r="E114">
        <v>0</v>
      </c>
      <c r="F114">
        <v>0</v>
      </c>
      <c r="G114" t="s">
        <v>79</v>
      </c>
      <c r="H114">
        <v>17.5</v>
      </c>
      <c r="I114">
        <v>5</v>
      </c>
      <c r="J114">
        <v>1.3039999999999998</v>
      </c>
    </row>
    <row r="115" spans="1:10" x14ac:dyDescent="0.35">
      <c r="A115" t="s">
        <v>76</v>
      </c>
      <c r="B115" t="s">
        <v>166</v>
      </c>
      <c r="C115" t="s">
        <v>237</v>
      </c>
      <c r="D115">
        <v>22</v>
      </c>
      <c r="E115">
        <v>3</v>
      </c>
      <c r="F115">
        <v>37</v>
      </c>
      <c r="G115">
        <v>12.33333333</v>
      </c>
      <c r="H115">
        <v>28.2</v>
      </c>
      <c r="I115">
        <v>7</v>
      </c>
      <c r="J115">
        <v>1.1246666670000001</v>
      </c>
    </row>
    <row r="116" spans="1:10" x14ac:dyDescent="0.35">
      <c r="A116" t="s">
        <v>76</v>
      </c>
      <c r="B116" t="s">
        <v>166</v>
      </c>
      <c r="C116" t="s">
        <v>237</v>
      </c>
      <c r="D116">
        <v>23</v>
      </c>
      <c r="E116">
        <v>4</v>
      </c>
      <c r="F116">
        <v>52</v>
      </c>
      <c r="G116">
        <v>13</v>
      </c>
      <c r="H116">
        <v>27.3</v>
      </c>
      <c r="I116">
        <v>12</v>
      </c>
      <c r="J116">
        <v>1.044333333</v>
      </c>
    </row>
    <row r="117" spans="1:10" x14ac:dyDescent="0.35">
      <c r="A117" t="s">
        <v>76</v>
      </c>
      <c r="B117" t="s">
        <v>166</v>
      </c>
      <c r="C117" t="s">
        <v>237</v>
      </c>
      <c r="D117">
        <v>24</v>
      </c>
      <c r="E117">
        <v>4</v>
      </c>
      <c r="F117">
        <v>26</v>
      </c>
      <c r="G117">
        <v>6.5</v>
      </c>
      <c r="H117">
        <v>27</v>
      </c>
      <c r="I117">
        <v>7</v>
      </c>
      <c r="J117">
        <v>1.435666667</v>
      </c>
    </row>
    <row r="118" spans="1:10" x14ac:dyDescent="0.35">
      <c r="A118" t="s">
        <v>76</v>
      </c>
      <c r="B118" t="s">
        <v>166</v>
      </c>
      <c r="C118" t="s">
        <v>237</v>
      </c>
      <c r="D118">
        <v>25</v>
      </c>
      <c r="E118">
        <v>4</v>
      </c>
      <c r="F118">
        <v>47</v>
      </c>
      <c r="G118">
        <v>11.75</v>
      </c>
      <c r="H118">
        <v>26.1</v>
      </c>
      <c r="I118">
        <v>5</v>
      </c>
      <c r="J118">
        <v>1.097</v>
      </c>
    </row>
    <row r="119" spans="1:10" x14ac:dyDescent="0.35">
      <c r="A119" t="s">
        <v>76</v>
      </c>
      <c r="B119" t="s">
        <v>166</v>
      </c>
      <c r="C119" t="s">
        <v>237</v>
      </c>
      <c r="D119">
        <v>26</v>
      </c>
      <c r="E119">
        <v>3</v>
      </c>
      <c r="F119">
        <v>57</v>
      </c>
      <c r="G119">
        <v>19</v>
      </c>
      <c r="H119">
        <v>19.5</v>
      </c>
      <c r="I119">
        <v>5</v>
      </c>
      <c r="J119">
        <v>1.338666667</v>
      </c>
    </row>
    <row r="120" spans="1:10" x14ac:dyDescent="0.35">
      <c r="A120" t="s">
        <v>76</v>
      </c>
      <c r="B120" t="s">
        <v>166</v>
      </c>
      <c r="C120" t="s">
        <v>237</v>
      </c>
      <c r="D120">
        <v>27</v>
      </c>
      <c r="E120">
        <v>4</v>
      </c>
      <c r="F120">
        <v>21</v>
      </c>
      <c r="G120">
        <v>5.25</v>
      </c>
      <c r="H120">
        <v>27.9</v>
      </c>
      <c r="I120">
        <v>6</v>
      </c>
      <c r="J120">
        <v>0.99733333329999996</v>
      </c>
    </row>
    <row r="121" spans="1:10" x14ac:dyDescent="0.35">
      <c r="A121" t="s">
        <v>76</v>
      </c>
      <c r="B121" t="s">
        <v>166</v>
      </c>
      <c r="C121" t="s">
        <v>237</v>
      </c>
      <c r="D121">
        <v>28</v>
      </c>
      <c r="E121">
        <v>0</v>
      </c>
      <c r="F121">
        <v>0</v>
      </c>
      <c r="G121" t="s">
        <v>79</v>
      </c>
      <c r="H121">
        <v>28.4</v>
      </c>
      <c r="I121">
        <v>0</v>
      </c>
      <c r="J121">
        <v>1.097</v>
      </c>
    </row>
    <row r="122" spans="1:10" x14ac:dyDescent="0.35">
      <c r="A122" t="s">
        <v>76</v>
      </c>
      <c r="B122" t="s">
        <v>166</v>
      </c>
      <c r="C122" t="s">
        <v>237</v>
      </c>
      <c r="D122">
        <v>29</v>
      </c>
      <c r="E122">
        <v>0</v>
      </c>
      <c r="F122">
        <v>0</v>
      </c>
      <c r="G122" t="s">
        <v>79</v>
      </c>
      <c r="H122">
        <v>22.6</v>
      </c>
      <c r="I122">
        <v>3</v>
      </c>
      <c r="J122">
        <v>1.4523333329999999</v>
      </c>
    </row>
    <row r="123" spans="1:10" x14ac:dyDescent="0.35">
      <c r="A123" t="s">
        <v>76</v>
      </c>
      <c r="B123" t="s">
        <v>166</v>
      </c>
      <c r="C123" t="s">
        <v>237</v>
      </c>
      <c r="D123">
        <v>3</v>
      </c>
      <c r="E123">
        <v>4</v>
      </c>
      <c r="F123">
        <v>55</v>
      </c>
      <c r="G123">
        <v>13.75</v>
      </c>
      <c r="H123">
        <v>22.1</v>
      </c>
      <c r="I123">
        <v>5</v>
      </c>
      <c r="J123">
        <v>1.0714999999999999</v>
      </c>
    </row>
    <row r="124" spans="1:10" x14ac:dyDescent="0.35">
      <c r="A124" t="s">
        <v>76</v>
      </c>
      <c r="B124" t="s">
        <v>166</v>
      </c>
      <c r="C124" t="s">
        <v>237</v>
      </c>
      <c r="D124">
        <v>30</v>
      </c>
      <c r="E124">
        <v>0</v>
      </c>
      <c r="F124">
        <v>0</v>
      </c>
      <c r="G124" t="s">
        <v>79</v>
      </c>
      <c r="H124">
        <v>26.3</v>
      </c>
      <c r="I124">
        <v>9</v>
      </c>
      <c r="J124">
        <v>1.241333333</v>
      </c>
    </row>
    <row r="125" spans="1:10" x14ac:dyDescent="0.35">
      <c r="A125" t="s">
        <v>76</v>
      </c>
      <c r="B125" t="s">
        <v>166</v>
      </c>
      <c r="C125" t="s">
        <v>237</v>
      </c>
      <c r="D125">
        <v>31</v>
      </c>
      <c r="E125">
        <v>0</v>
      </c>
      <c r="F125">
        <v>0</v>
      </c>
      <c r="G125" t="s">
        <v>79</v>
      </c>
      <c r="H125">
        <v>22.1</v>
      </c>
      <c r="I125">
        <v>0</v>
      </c>
      <c r="J125">
        <v>1.4863333329999999</v>
      </c>
    </row>
    <row r="126" spans="1:10" x14ac:dyDescent="0.35">
      <c r="A126" t="s">
        <v>76</v>
      </c>
      <c r="B126" t="s">
        <v>166</v>
      </c>
      <c r="C126" t="s">
        <v>237</v>
      </c>
      <c r="D126">
        <v>32</v>
      </c>
      <c r="E126">
        <v>0</v>
      </c>
      <c r="F126">
        <v>0</v>
      </c>
      <c r="G126" t="s">
        <v>79</v>
      </c>
      <c r="H126">
        <v>27.1</v>
      </c>
      <c r="I126">
        <v>2</v>
      </c>
      <c r="J126">
        <v>1.363</v>
      </c>
    </row>
    <row r="127" spans="1:10" x14ac:dyDescent="0.35">
      <c r="A127" t="s">
        <v>76</v>
      </c>
      <c r="B127" t="s">
        <v>166</v>
      </c>
      <c r="C127" t="s">
        <v>237</v>
      </c>
      <c r="D127">
        <v>33</v>
      </c>
      <c r="E127">
        <v>0</v>
      </c>
      <c r="F127">
        <v>0</v>
      </c>
      <c r="G127" t="s">
        <v>79</v>
      </c>
      <c r="H127">
        <v>16.7</v>
      </c>
      <c r="I127">
        <v>4</v>
      </c>
      <c r="J127">
        <v>1.526666667</v>
      </c>
    </row>
    <row r="128" spans="1:10" x14ac:dyDescent="0.35">
      <c r="A128" t="s">
        <v>76</v>
      </c>
      <c r="B128" t="s">
        <v>166</v>
      </c>
      <c r="C128" t="s">
        <v>237</v>
      </c>
      <c r="D128">
        <v>34</v>
      </c>
      <c r="E128">
        <v>2</v>
      </c>
      <c r="F128">
        <v>28</v>
      </c>
      <c r="G128">
        <v>14</v>
      </c>
      <c r="H128">
        <v>39.9</v>
      </c>
      <c r="I128">
        <v>8</v>
      </c>
      <c r="J128">
        <v>1.231666667</v>
      </c>
    </row>
    <row r="129" spans="1:10" x14ac:dyDescent="0.35">
      <c r="A129" t="s">
        <v>76</v>
      </c>
      <c r="B129" t="s">
        <v>166</v>
      </c>
      <c r="C129" t="s">
        <v>237</v>
      </c>
      <c r="D129">
        <v>35</v>
      </c>
      <c r="E129">
        <v>0</v>
      </c>
      <c r="F129">
        <v>0</v>
      </c>
      <c r="G129" t="s">
        <v>79</v>
      </c>
      <c r="H129">
        <v>26.3</v>
      </c>
      <c r="I129">
        <v>6</v>
      </c>
      <c r="J129">
        <v>1.3113333329999999</v>
      </c>
    </row>
    <row r="130" spans="1:10" x14ac:dyDescent="0.35">
      <c r="A130" t="s">
        <v>76</v>
      </c>
      <c r="B130" t="s">
        <v>166</v>
      </c>
      <c r="C130" t="s">
        <v>237</v>
      </c>
      <c r="D130">
        <v>36</v>
      </c>
      <c r="E130">
        <v>0</v>
      </c>
      <c r="F130">
        <v>0</v>
      </c>
      <c r="G130" t="s">
        <v>79</v>
      </c>
      <c r="H130">
        <v>25.8</v>
      </c>
      <c r="I130">
        <v>0</v>
      </c>
      <c r="J130">
        <v>1.1439999999999999</v>
      </c>
    </row>
    <row r="131" spans="1:10" x14ac:dyDescent="0.35">
      <c r="A131" t="s">
        <v>76</v>
      </c>
      <c r="B131" t="s">
        <v>166</v>
      </c>
      <c r="C131" t="s">
        <v>237</v>
      </c>
      <c r="D131">
        <v>37</v>
      </c>
      <c r="E131">
        <v>0</v>
      </c>
      <c r="F131">
        <v>0</v>
      </c>
      <c r="G131" t="s">
        <v>79</v>
      </c>
      <c r="H131">
        <v>22.5</v>
      </c>
      <c r="I131">
        <v>5</v>
      </c>
      <c r="J131">
        <v>1.2733333330000001</v>
      </c>
    </row>
    <row r="132" spans="1:10" x14ac:dyDescent="0.35">
      <c r="A132" t="s">
        <v>76</v>
      </c>
      <c r="B132" t="s">
        <v>166</v>
      </c>
      <c r="C132" t="s">
        <v>237</v>
      </c>
      <c r="D132">
        <v>38</v>
      </c>
      <c r="E132">
        <v>4</v>
      </c>
      <c r="F132">
        <v>61</v>
      </c>
      <c r="G132">
        <v>15.25</v>
      </c>
      <c r="H132">
        <v>24.9</v>
      </c>
      <c r="I132">
        <v>9</v>
      </c>
      <c r="J132">
        <v>1.362333333</v>
      </c>
    </row>
    <row r="133" spans="1:10" x14ac:dyDescent="0.35">
      <c r="A133" t="s">
        <v>76</v>
      </c>
      <c r="B133" t="s">
        <v>166</v>
      </c>
      <c r="C133" t="s">
        <v>237</v>
      </c>
      <c r="D133">
        <v>39</v>
      </c>
      <c r="E133">
        <v>4</v>
      </c>
      <c r="F133">
        <v>23</v>
      </c>
      <c r="G133">
        <v>5.75</v>
      </c>
      <c r="H133">
        <v>20.8</v>
      </c>
      <c r="I133">
        <v>10</v>
      </c>
      <c r="J133">
        <v>1.2286666670000002</v>
      </c>
    </row>
    <row r="134" spans="1:10" x14ac:dyDescent="0.35">
      <c r="A134" t="s">
        <v>76</v>
      </c>
      <c r="B134" t="s">
        <v>166</v>
      </c>
      <c r="C134" t="s">
        <v>237</v>
      </c>
      <c r="D134">
        <v>4</v>
      </c>
      <c r="E134">
        <v>0</v>
      </c>
      <c r="F134">
        <v>0</v>
      </c>
      <c r="G134" t="s">
        <v>79</v>
      </c>
      <c r="H134">
        <v>9.5</v>
      </c>
      <c r="I134">
        <v>2</v>
      </c>
      <c r="J134">
        <v>1.056666667</v>
      </c>
    </row>
    <row r="135" spans="1:10" x14ac:dyDescent="0.35">
      <c r="A135" t="s">
        <v>76</v>
      </c>
      <c r="B135" t="s">
        <v>166</v>
      </c>
      <c r="C135" t="s">
        <v>237</v>
      </c>
      <c r="D135">
        <v>40</v>
      </c>
      <c r="E135">
        <v>2</v>
      </c>
      <c r="F135">
        <v>20</v>
      </c>
      <c r="G135">
        <v>10</v>
      </c>
      <c r="H135">
        <v>38.200000000000003</v>
      </c>
      <c r="I135">
        <v>8</v>
      </c>
      <c r="J135">
        <v>1.439333333</v>
      </c>
    </row>
    <row r="136" spans="1:10" x14ac:dyDescent="0.35">
      <c r="A136" t="s">
        <v>76</v>
      </c>
      <c r="B136" t="s">
        <v>166</v>
      </c>
      <c r="C136" t="s">
        <v>237</v>
      </c>
      <c r="D136">
        <v>41</v>
      </c>
      <c r="E136">
        <v>4</v>
      </c>
      <c r="F136">
        <v>54</v>
      </c>
      <c r="G136">
        <v>13.5</v>
      </c>
      <c r="H136">
        <v>28.2</v>
      </c>
      <c r="I136">
        <v>12</v>
      </c>
      <c r="J136">
        <v>1.169666667</v>
      </c>
    </row>
    <row r="137" spans="1:10" x14ac:dyDescent="0.35">
      <c r="A137" t="s">
        <v>76</v>
      </c>
      <c r="B137" t="s">
        <v>166</v>
      </c>
      <c r="C137" t="s">
        <v>237</v>
      </c>
      <c r="D137">
        <v>42</v>
      </c>
      <c r="E137">
        <v>0</v>
      </c>
      <c r="F137">
        <v>0</v>
      </c>
      <c r="G137" t="s">
        <v>79</v>
      </c>
      <c r="H137">
        <v>26.6</v>
      </c>
      <c r="I137">
        <v>7</v>
      </c>
      <c r="J137">
        <v>1.2653333330000001</v>
      </c>
    </row>
    <row r="138" spans="1:10" x14ac:dyDescent="0.35">
      <c r="A138" t="s">
        <v>76</v>
      </c>
      <c r="B138" t="s">
        <v>166</v>
      </c>
      <c r="C138" t="s">
        <v>237</v>
      </c>
      <c r="D138">
        <v>43</v>
      </c>
      <c r="E138">
        <v>4</v>
      </c>
      <c r="F138">
        <v>46</v>
      </c>
      <c r="G138">
        <v>11.5</v>
      </c>
      <c r="H138">
        <v>27.4</v>
      </c>
      <c r="I138">
        <v>10</v>
      </c>
      <c r="J138">
        <v>1.3420000000000001</v>
      </c>
    </row>
    <row r="139" spans="1:10" x14ac:dyDescent="0.35">
      <c r="A139" t="s">
        <v>76</v>
      </c>
      <c r="B139" t="s">
        <v>166</v>
      </c>
      <c r="C139" t="s">
        <v>237</v>
      </c>
      <c r="D139">
        <v>44</v>
      </c>
      <c r="E139">
        <v>0</v>
      </c>
      <c r="F139">
        <v>0</v>
      </c>
      <c r="G139" t="s">
        <v>79</v>
      </c>
      <c r="H139">
        <v>23.8</v>
      </c>
      <c r="I139">
        <v>0</v>
      </c>
      <c r="J139">
        <v>1.425333333</v>
      </c>
    </row>
    <row r="140" spans="1:10" x14ac:dyDescent="0.35">
      <c r="A140" t="s">
        <v>76</v>
      </c>
      <c r="B140" t="s">
        <v>166</v>
      </c>
      <c r="C140" t="s">
        <v>237</v>
      </c>
      <c r="D140">
        <v>45</v>
      </c>
      <c r="E140">
        <v>1</v>
      </c>
      <c r="F140">
        <v>12</v>
      </c>
      <c r="G140">
        <v>12</v>
      </c>
      <c r="H140">
        <v>33.700000000000003</v>
      </c>
      <c r="I140">
        <v>9</v>
      </c>
      <c r="J140">
        <v>1.329</v>
      </c>
    </row>
    <row r="141" spans="1:10" x14ac:dyDescent="0.35">
      <c r="A141" t="s">
        <v>76</v>
      </c>
      <c r="B141" t="s">
        <v>166</v>
      </c>
      <c r="C141" t="s">
        <v>237</v>
      </c>
      <c r="D141">
        <v>46</v>
      </c>
      <c r="E141">
        <v>3</v>
      </c>
      <c r="F141">
        <v>26</v>
      </c>
      <c r="G141">
        <v>8.6666666669999994</v>
      </c>
      <c r="H141">
        <v>30.2</v>
      </c>
      <c r="I141">
        <v>6</v>
      </c>
      <c r="J141">
        <v>1.1683333330000001</v>
      </c>
    </row>
    <row r="142" spans="1:10" x14ac:dyDescent="0.35">
      <c r="A142" t="s">
        <v>76</v>
      </c>
      <c r="B142" t="s">
        <v>166</v>
      </c>
      <c r="C142" t="s">
        <v>237</v>
      </c>
      <c r="D142">
        <v>47</v>
      </c>
      <c r="E142">
        <v>3</v>
      </c>
      <c r="F142">
        <v>29</v>
      </c>
      <c r="G142">
        <v>9.6666666669999994</v>
      </c>
      <c r="H142">
        <v>33.5</v>
      </c>
      <c r="I142">
        <v>12</v>
      </c>
      <c r="J142">
        <v>1.4019999999999999</v>
      </c>
    </row>
    <row r="143" spans="1:10" x14ac:dyDescent="0.35">
      <c r="A143" t="s">
        <v>76</v>
      </c>
      <c r="B143" t="s">
        <v>166</v>
      </c>
      <c r="C143" t="s">
        <v>237</v>
      </c>
      <c r="D143">
        <v>48</v>
      </c>
      <c r="E143">
        <v>0</v>
      </c>
      <c r="F143">
        <v>0</v>
      </c>
      <c r="G143" t="s">
        <v>79</v>
      </c>
      <c r="H143">
        <v>28.2</v>
      </c>
      <c r="I143">
        <v>10</v>
      </c>
      <c r="J143">
        <v>1.215333333</v>
      </c>
    </row>
    <row r="144" spans="1:10" x14ac:dyDescent="0.35">
      <c r="A144" t="s">
        <v>76</v>
      </c>
      <c r="B144" t="s">
        <v>166</v>
      </c>
      <c r="C144" t="s">
        <v>237</v>
      </c>
      <c r="D144">
        <v>49</v>
      </c>
      <c r="E144">
        <v>3</v>
      </c>
      <c r="F144">
        <v>22</v>
      </c>
      <c r="G144">
        <v>7.3333333329999997</v>
      </c>
      <c r="H144">
        <v>20</v>
      </c>
      <c r="I144">
        <v>3</v>
      </c>
      <c r="J144">
        <v>1.0196666670000001</v>
      </c>
    </row>
    <row r="145" spans="1:10" x14ac:dyDescent="0.35">
      <c r="A145" t="s">
        <v>76</v>
      </c>
      <c r="B145" t="s">
        <v>166</v>
      </c>
      <c r="C145" t="s">
        <v>237</v>
      </c>
      <c r="D145">
        <v>5</v>
      </c>
      <c r="E145">
        <v>0</v>
      </c>
      <c r="F145">
        <v>0</v>
      </c>
      <c r="G145" t="s">
        <v>79</v>
      </c>
      <c r="H145">
        <v>23.5</v>
      </c>
      <c r="I145">
        <v>0</v>
      </c>
      <c r="J145">
        <v>0.93300000000000005</v>
      </c>
    </row>
    <row r="146" spans="1:10" x14ac:dyDescent="0.35">
      <c r="A146" t="s">
        <v>76</v>
      </c>
      <c r="B146" t="s">
        <v>166</v>
      </c>
      <c r="C146" t="s">
        <v>237</v>
      </c>
      <c r="D146">
        <v>6</v>
      </c>
      <c r="E146">
        <v>0</v>
      </c>
      <c r="F146">
        <v>0</v>
      </c>
      <c r="G146" t="s">
        <v>79</v>
      </c>
      <c r="H146">
        <v>15.3</v>
      </c>
      <c r="I146">
        <v>0</v>
      </c>
      <c r="J146">
        <v>1.2710000000000001</v>
      </c>
    </row>
    <row r="147" spans="1:10" x14ac:dyDescent="0.35">
      <c r="A147" t="s">
        <v>76</v>
      </c>
      <c r="B147" t="s">
        <v>166</v>
      </c>
      <c r="C147" t="s">
        <v>237</v>
      </c>
      <c r="D147">
        <v>7</v>
      </c>
      <c r="E147">
        <v>0</v>
      </c>
      <c r="F147">
        <v>0</v>
      </c>
      <c r="G147" t="s">
        <v>79</v>
      </c>
      <c r="H147">
        <v>18.3</v>
      </c>
      <c r="I147">
        <v>0</v>
      </c>
      <c r="J147">
        <v>1.0840000000000001</v>
      </c>
    </row>
    <row r="148" spans="1:10" x14ac:dyDescent="0.35">
      <c r="A148" t="s">
        <v>76</v>
      </c>
      <c r="B148" t="s">
        <v>166</v>
      </c>
      <c r="C148" t="s">
        <v>237</v>
      </c>
      <c r="D148">
        <v>8</v>
      </c>
      <c r="E148">
        <v>0</v>
      </c>
      <c r="F148">
        <v>0</v>
      </c>
      <c r="G148" t="s">
        <v>79</v>
      </c>
      <c r="H148">
        <v>21.9</v>
      </c>
      <c r="I148">
        <v>4</v>
      </c>
      <c r="J148" t="s">
        <v>79</v>
      </c>
    </row>
    <row r="149" spans="1:10" x14ac:dyDescent="0.35">
      <c r="A149" t="s">
        <v>76</v>
      </c>
      <c r="B149" t="s">
        <v>166</v>
      </c>
      <c r="C149" t="s">
        <v>237</v>
      </c>
      <c r="D149">
        <v>9</v>
      </c>
      <c r="E149">
        <v>0</v>
      </c>
      <c r="F149">
        <v>0</v>
      </c>
      <c r="G149" t="s">
        <v>79</v>
      </c>
      <c r="H149">
        <v>24.9</v>
      </c>
      <c r="I149">
        <v>0</v>
      </c>
      <c r="J149">
        <v>1.2630000000000001</v>
      </c>
    </row>
    <row r="150" spans="1:10" x14ac:dyDescent="0.35">
      <c r="A150" t="s">
        <v>76</v>
      </c>
      <c r="B150" t="s">
        <v>178</v>
      </c>
      <c r="C150" t="s">
        <v>237</v>
      </c>
      <c r="D150">
        <v>1</v>
      </c>
      <c r="E150">
        <v>3</v>
      </c>
      <c r="F150">
        <v>56</v>
      </c>
      <c r="G150">
        <v>18.666666670000001</v>
      </c>
      <c r="H150">
        <v>38.5</v>
      </c>
      <c r="I150">
        <v>1</v>
      </c>
      <c r="J150">
        <v>1.387</v>
      </c>
    </row>
    <row r="151" spans="1:10" x14ac:dyDescent="0.35">
      <c r="A151" t="s">
        <v>76</v>
      </c>
      <c r="B151" t="s">
        <v>178</v>
      </c>
      <c r="C151" t="s">
        <v>237</v>
      </c>
      <c r="D151">
        <v>10</v>
      </c>
      <c r="E151">
        <v>4</v>
      </c>
      <c r="F151">
        <v>47</v>
      </c>
      <c r="G151">
        <v>11.75</v>
      </c>
      <c r="H151">
        <v>22.7</v>
      </c>
      <c r="I151">
        <v>13</v>
      </c>
      <c r="J151">
        <v>1.1486666670000001</v>
      </c>
    </row>
    <row r="152" spans="1:10" x14ac:dyDescent="0.35">
      <c r="A152" t="s">
        <v>76</v>
      </c>
      <c r="B152" t="s">
        <v>178</v>
      </c>
      <c r="C152" t="s">
        <v>237</v>
      </c>
      <c r="D152">
        <v>11</v>
      </c>
      <c r="E152">
        <v>3</v>
      </c>
      <c r="F152">
        <v>42</v>
      </c>
      <c r="G152">
        <v>14</v>
      </c>
      <c r="H152">
        <v>24</v>
      </c>
      <c r="I152">
        <v>0</v>
      </c>
      <c r="J152">
        <v>1.4936666669999998</v>
      </c>
    </row>
    <row r="153" spans="1:10" x14ac:dyDescent="0.35">
      <c r="A153" t="s">
        <v>76</v>
      </c>
      <c r="B153" t="s">
        <v>178</v>
      </c>
      <c r="C153" t="s">
        <v>237</v>
      </c>
      <c r="D153">
        <v>12</v>
      </c>
      <c r="E153">
        <v>4</v>
      </c>
      <c r="F153">
        <v>39</v>
      </c>
      <c r="G153">
        <v>9.75</v>
      </c>
      <c r="H153">
        <v>37.5</v>
      </c>
      <c r="I153">
        <v>6</v>
      </c>
      <c r="J153">
        <v>1.3116666670000001</v>
      </c>
    </row>
    <row r="154" spans="1:10" x14ac:dyDescent="0.35">
      <c r="A154" t="s">
        <v>76</v>
      </c>
      <c r="B154" t="s">
        <v>178</v>
      </c>
      <c r="C154" t="s">
        <v>237</v>
      </c>
      <c r="D154">
        <v>13</v>
      </c>
      <c r="E154">
        <v>2</v>
      </c>
      <c r="F154">
        <v>10</v>
      </c>
      <c r="G154">
        <v>5</v>
      </c>
      <c r="H154">
        <v>30.5</v>
      </c>
      <c r="I154">
        <v>5</v>
      </c>
      <c r="J154">
        <v>1.2283333329999999</v>
      </c>
    </row>
    <row r="155" spans="1:10" x14ac:dyDescent="0.35">
      <c r="A155" t="s">
        <v>76</v>
      </c>
      <c r="B155" t="s">
        <v>178</v>
      </c>
      <c r="C155" t="s">
        <v>237</v>
      </c>
      <c r="D155">
        <v>14</v>
      </c>
      <c r="E155">
        <v>4</v>
      </c>
      <c r="F155">
        <v>57</v>
      </c>
      <c r="G155">
        <v>14.25</v>
      </c>
      <c r="H155">
        <v>31.2</v>
      </c>
      <c r="I155">
        <v>14</v>
      </c>
      <c r="J155">
        <v>1.280333333</v>
      </c>
    </row>
    <row r="156" spans="1:10" x14ac:dyDescent="0.35">
      <c r="A156" t="s">
        <v>76</v>
      </c>
      <c r="B156" t="s">
        <v>178</v>
      </c>
      <c r="C156" t="s">
        <v>237</v>
      </c>
      <c r="D156">
        <v>15</v>
      </c>
      <c r="E156">
        <v>0</v>
      </c>
      <c r="F156">
        <v>0</v>
      </c>
      <c r="G156" t="s">
        <v>79</v>
      </c>
      <c r="H156">
        <v>30.3</v>
      </c>
      <c r="I156">
        <v>7</v>
      </c>
      <c r="J156">
        <v>1.264666667</v>
      </c>
    </row>
    <row r="157" spans="1:10" x14ac:dyDescent="0.35">
      <c r="A157" t="s">
        <v>76</v>
      </c>
      <c r="B157" t="s">
        <v>178</v>
      </c>
      <c r="C157" t="s">
        <v>237</v>
      </c>
      <c r="D157">
        <v>16</v>
      </c>
      <c r="E157">
        <v>0</v>
      </c>
      <c r="F157">
        <v>0</v>
      </c>
      <c r="G157" t="s">
        <v>79</v>
      </c>
      <c r="H157">
        <v>29.1</v>
      </c>
      <c r="I157">
        <v>2</v>
      </c>
      <c r="J157">
        <v>1.3859999999999999</v>
      </c>
    </row>
    <row r="158" spans="1:10" x14ac:dyDescent="0.35">
      <c r="A158" t="s">
        <v>76</v>
      </c>
      <c r="B158" t="s">
        <v>178</v>
      </c>
      <c r="C158" t="s">
        <v>237</v>
      </c>
      <c r="D158">
        <v>17</v>
      </c>
      <c r="E158">
        <v>0</v>
      </c>
      <c r="F158">
        <v>0</v>
      </c>
      <c r="G158" t="s">
        <v>79</v>
      </c>
      <c r="H158">
        <v>32.5</v>
      </c>
      <c r="I158">
        <v>6</v>
      </c>
      <c r="J158">
        <v>1.26</v>
      </c>
    </row>
    <row r="159" spans="1:10" x14ac:dyDescent="0.35">
      <c r="A159" t="s">
        <v>76</v>
      </c>
      <c r="B159" t="s">
        <v>178</v>
      </c>
      <c r="C159" t="s">
        <v>237</v>
      </c>
      <c r="D159">
        <v>18</v>
      </c>
      <c r="E159">
        <v>0</v>
      </c>
      <c r="F159">
        <v>0</v>
      </c>
      <c r="G159" t="s">
        <v>79</v>
      </c>
      <c r="H159">
        <v>43.5</v>
      </c>
      <c r="I159">
        <v>4</v>
      </c>
      <c r="J159">
        <v>1.28</v>
      </c>
    </row>
    <row r="160" spans="1:10" x14ac:dyDescent="0.35">
      <c r="A160" t="s">
        <v>76</v>
      </c>
      <c r="B160" t="s">
        <v>178</v>
      </c>
      <c r="C160" t="s">
        <v>237</v>
      </c>
      <c r="D160">
        <v>19</v>
      </c>
      <c r="E160">
        <v>3</v>
      </c>
      <c r="F160">
        <v>17</v>
      </c>
      <c r="G160">
        <v>5.6666666670000003</v>
      </c>
      <c r="H160">
        <v>25.1</v>
      </c>
      <c r="I160">
        <v>15</v>
      </c>
      <c r="J160">
        <v>1.302333333</v>
      </c>
    </row>
    <row r="161" spans="1:10" x14ac:dyDescent="0.35">
      <c r="A161" t="s">
        <v>76</v>
      </c>
      <c r="B161" t="s">
        <v>178</v>
      </c>
      <c r="C161" t="s">
        <v>237</v>
      </c>
      <c r="D161">
        <v>2</v>
      </c>
      <c r="E161">
        <v>2</v>
      </c>
      <c r="F161">
        <v>9</v>
      </c>
      <c r="G161">
        <v>4.5</v>
      </c>
      <c r="H161">
        <v>42.8</v>
      </c>
      <c r="I161">
        <v>6</v>
      </c>
      <c r="J161">
        <v>1.514666667</v>
      </c>
    </row>
    <row r="162" spans="1:10" x14ac:dyDescent="0.35">
      <c r="A162" t="s">
        <v>76</v>
      </c>
      <c r="B162" t="s">
        <v>178</v>
      </c>
      <c r="C162" t="s">
        <v>237</v>
      </c>
      <c r="D162">
        <v>20</v>
      </c>
      <c r="E162">
        <v>4</v>
      </c>
      <c r="F162">
        <v>69</v>
      </c>
      <c r="G162">
        <v>17.25</v>
      </c>
      <c r="H162">
        <v>32.799999999999997</v>
      </c>
      <c r="I162">
        <v>17</v>
      </c>
      <c r="J162">
        <v>1.201666667</v>
      </c>
    </row>
    <row r="163" spans="1:10" x14ac:dyDescent="0.35">
      <c r="A163" t="s">
        <v>76</v>
      </c>
      <c r="B163" t="s">
        <v>178</v>
      </c>
      <c r="C163" t="s">
        <v>237</v>
      </c>
      <c r="D163">
        <v>21</v>
      </c>
      <c r="E163">
        <v>0</v>
      </c>
      <c r="F163">
        <v>0</v>
      </c>
      <c r="G163" t="s">
        <v>79</v>
      </c>
      <c r="H163">
        <v>30.4</v>
      </c>
      <c r="I163">
        <v>5</v>
      </c>
      <c r="J163">
        <v>1.3553333329999999</v>
      </c>
    </row>
    <row r="164" spans="1:10" x14ac:dyDescent="0.35">
      <c r="A164" t="s">
        <v>76</v>
      </c>
      <c r="B164" t="s">
        <v>178</v>
      </c>
      <c r="C164" t="s">
        <v>237</v>
      </c>
      <c r="D164">
        <v>22</v>
      </c>
      <c r="E164">
        <v>4</v>
      </c>
      <c r="F164">
        <v>39</v>
      </c>
      <c r="G164">
        <v>9.75</v>
      </c>
      <c r="H164">
        <v>27.9</v>
      </c>
      <c r="I164">
        <v>11</v>
      </c>
      <c r="J164">
        <v>1.026333333</v>
      </c>
    </row>
    <row r="165" spans="1:10" x14ac:dyDescent="0.35">
      <c r="A165" t="s">
        <v>76</v>
      </c>
      <c r="B165" t="s">
        <v>178</v>
      </c>
      <c r="C165" t="s">
        <v>237</v>
      </c>
      <c r="D165">
        <v>23</v>
      </c>
      <c r="E165">
        <v>0</v>
      </c>
      <c r="F165">
        <v>0</v>
      </c>
      <c r="G165" t="s">
        <v>79</v>
      </c>
      <c r="H165">
        <v>24.2</v>
      </c>
      <c r="I165">
        <v>9</v>
      </c>
      <c r="J165">
        <v>1.286666667</v>
      </c>
    </row>
    <row r="166" spans="1:10" x14ac:dyDescent="0.35">
      <c r="A166" t="s">
        <v>76</v>
      </c>
      <c r="B166" t="s">
        <v>178</v>
      </c>
      <c r="C166" t="s">
        <v>237</v>
      </c>
      <c r="D166">
        <v>24</v>
      </c>
      <c r="E166">
        <v>1</v>
      </c>
      <c r="F166">
        <v>0</v>
      </c>
      <c r="G166">
        <v>0</v>
      </c>
      <c r="H166">
        <v>37.299999999999997</v>
      </c>
      <c r="I166">
        <v>6</v>
      </c>
      <c r="J166">
        <v>1.538</v>
      </c>
    </row>
    <row r="167" spans="1:10" x14ac:dyDescent="0.35">
      <c r="A167" t="s">
        <v>76</v>
      </c>
      <c r="B167" t="s">
        <v>178</v>
      </c>
      <c r="C167" t="s">
        <v>237</v>
      </c>
      <c r="D167">
        <v>25</v>
      </c>
      <c r="E167">
        <v>4</v>
      </c>
      <c r="F167">
        <v>60</v>
      </c>
      <c r="G167">
        <v>15</v>
      </c>
      <c r="H167">
        <v>37.700000000000003</v>
      </c>
      <c r="I167">
        <v>8</v>
      </c>
      <c r="J167">
        <v>1.3136666670000001</v>
      </c>
    </row>
    <row r="168" spans="1:10" x14ac:dyDescent="0.35">
      <c r="A168" t="s">
        <v>76</v>
      </c>
      <c r="B168" t="s">
        <v>178</v>
      </c>
      <c r="C168" t="s">
        <v>237</v>
      </c>
      <c r="D168">
        <v>26</v>
      </c>
      <c r="E168">
        <v>0</v>
      </c>
      <c r="F168">
        <v>0</v>
      </c>
      <c r="G168" t="s">
        <v>79</v>
      </c>
      <c r="H168">
        <v>39.4</v>
      </c>
      <c r="I168">
        <v>14</v>
      </c>
      <c r="J168">
        <v>1.3923333330000001</v>
      </c>
    </row>
    <row r="169" spans="1:10" x14ac:dyDescent="0.35">
      <c r="A169" t="s">
        <v>76</v>
      </c>
      <c r="B169" t="s">
        <v>178</v>
      </c>
      <c r="C169" t="s">
        <v>237</v>
      </c>
      <c r="D169">
        <v>27</v>
      </c>
      <c r="E169">
        <v>1</v>
      </c>
      <c r="F169">
        <v>11</v>
      </c>
      <c r="G169">
        <v>11</v>
      </c>
      <c r="H169">
        <v>25.7</v>
      </c>
      <c r="I169">
        <v>5</v>
      </c>
      <c r="J169">
        <v>1.378333333</v>
      </c>
    </row>
    <row r="170" spans="1:10" x14ac:dyDescent="0.35">
      <c r="A170" t="s">
        <v>76</v>
      </c>
      <c r="B170" t="s">
        <v>178</v>
      </c>
      <c r="C170" t="s">
        <v>237</v>
      </c>
      <c r="D170">
        <v>28</v>
      </c>
      <c r="E170">
        <v>0</v>
      </c>
      <c r="F170">
        <v>0</v>
      </c>
      <c r="G170" t="s">
        <v>79</v>
      </c>
      <c r="H170">
        <v>35.5</v>
      </c>
      <c r="I170">
        <v>7</v>
      </c>
      <c r="J170">
        <v>1.355</v>
      </c>
    </row>
    <row r="171" spans="1:10" x14ac:dyDescent="0.35">
      <c r="A171" t="s">
        <v>76</v>
      </c>
      <c r="B171" t="s">
        <v>178</v>
      </c>
      <c r="C171" t="s">
        <v>237</v>
      </c>
      <c r="D171">
        <v>29</v>
      </c>
      <c r="E171">
        <v>4</v>
      </c>
      <c r="F171">
        <v>48</v>
      </c>
      <c r="G171">
        <v>12</v>
      </c>
      <c r="H171">
        <v>29.1</v>
      </c>
      <c r="I171">
        <v>10</v>
      </c>
      <c r="J171">
        <v>1.2583333329999999</v>
      </c>
    </row>
    <row r="172" spans="1:10" x14ac:dyDescent="0.35">
      <c r="A172" t="s">
        <v>76</v>
      </c>
      <c r="B172" t="s">
        <v>178</v>
      </c>
      <c r="C172" t="s">
        <v>237</v>
      </c>
      <c r="D172">
        <v>3</v>
      </c>
      <c r="E172">
        <v>0</v>
      </c>
      <c r="F172">
        <v>0</v>
      </c>
      <c r="G172" t="s">
        <v>79</v>
      </c>
      <c r="H172">
        <v>25.8</v>
      </c>
      <c r="I172">
        <v>4</v>
      </c>
      <c r="J172">
        <v>1.375666667</v>
      </c>
    </row>
    <row r="173" spans="1:10" x14ac:dyDescent="0.35">
      <c r="A173" t="s">
        <v>76</v>
      </c>
      <c r="B173" t="s">
        <v>178</v>
      </c>
      <c r="C173" t="s">
        <v>237</v>
      </c>
      <c r="D173">
        <v>30</v>
      </c>
      <c r="E173">
        <v>0</v>
      </c>
      <c r="F173">
        <v>0</v>
      </c>
      <c r="G173" t="s">
        <v>79</v>
      </c>
      <c r="H173">
        <v>41</v>
      </c>
      <c r="I173">
        <v>10</v>
      </c>
      <c r="J173">
        <v>1.4159999999999999</v>
      </c>
    </row>
    <row r="174" spans="1:10" x14ac:dyDescent="0.35">
      <c r="A174" t="s">
        <v>76</v>
      </c>
      <c r="B174" t="s">
        <v>178</v>
      </c>
      <c r="C174" t="s">
        <v>237</v>
      </c>
      <c r="D174">
        <v>31</v>
      </c>
      <c r="E174">
        <v>2</v>
      </c>
      <c r="F174">
        <v>20</v>
      </c>
      <c r="G174">
        <v>10</v>
      </c>
      <c r="H174">
        <v>33.799999999999997</v>
      </c>
      <c r="I174">
        <v>8</v>
      </c>
      <c r="J174">
        <v>1.2696666670000001</v>
      </c>
    </row>
    <row r="175" spans="1:10" x14ac:dyDescent="0.35">
      <c r="A175" t="s">
        <v>76</v>
      </c>
      <c r="B175" t="s">
        <v>178</v>
      </c>
      <c r="C175" t="s">
        <v>237</v>
      </c>
      <c r="D175">
        <v>32</v>
      </c>
      <c r="E175">
        <v>4</v>
      </c>
      <c r="F175">
        <v>49</v>
      </c>
      <c r="G175">
        <v>12.25</v>
      </c>
      <c r="H175">
        <v>38.700000000000003</v>
      </c>
      <c r="I175">
        <v>8</v>
      </c>
      <c r="J175">
        <v>1.453666667</v>
      </c>
    </row>
    <row r="176" spans="1:10" x14ac:dyDescent="0.35">
      <c r="A176" t="s">
        <v>76</v>
      </c>
      <c r="B176" t="s">
        <v>178</v>
      </c>
      <c r="C176" t="s">
        <v>237</v>
      </c>
      <c r="D176">
        <v>33</v>
      </c>
      <c r="E176">
        <v>0</v>
      </c>
      <c r="F176">
        <v>0</v>
      </c>
      <c r="G176" t="s">
        <v>79</v>
      </c>
      <c r="H176">
        <v>31</v>
      </c>
      <c r="I176">
        <v>4</v>
      </c>
      <c r="J176">
        <v>1.5293333329999999</v>
      </c>
    </row>
    <row r="177" spans="1:10" x14ac:dyDescent="0.35">
      <c r="A177" t="s">
        <v>76</v>
      </c>
      <c r="B177" t="s">
        <v>178</v>
      </c>
      <c r="C177" t="s">
        <v>237</v>
      </c>
      <c r="D177">
        <v>34</v>
      </c>
      <c r="E177">
        <v>2</v>
      </c>
      <c r="F177">
        <v>8</v>
      </c>
      <c r="G177">
        <v>4</v>
      </c>
      <c r="H177">
        <v>37.4</v>
      </c>
      <c r="I177">
        <v>18</v>
      </c>
      <c r="J177">
        <v>1.292666667</v>
      </c>
    </row>
    <row r="178" spans="1:10" x14ac:dyDescent="0.35">
      <c r="A178" t="s">
        <v>76</v>
      </c>
      <c r="B178" t="s">
        <v>178</v>
      </c>
      <c r="C178" t="s">
        <v>237</v>
      </c>
      <c r="D178">
        <v>35</v>
      </c>
      <c r="E178">
        <v>3</v>
      </c>
      <c r="F178">
        <v>54</v>
      </c>
      <c r="G178">
        <v>18</v>
      </c>
      <c r="H178">
        <v>33.299999999999997</v>
      </c>
      <c r="I178">
        <v>11</v>
      </c>
      <c r="J178">
        <v>1.3533333329999999</v>
      </c>
    </row>
    <row r="179" spans="1:10" x14ac:dyDescent="0.35">
      <c r="A179" t="s">
        <v>76</v>
      </c>
      <c r="B179" t="s">
        <v>178</v>
      </c>
      <c r="C179" t="s">
        <v>237</v>
      </c>
      <c r="D179">
        <v>36</v>
      </c>
      <c r="E179">
        <v>4</v>
      </c>
      <c r="F179">
        <v>55</v>
      </c>
      <c r="G179">
        <v>13.75</v>
      </c>
      <c r="H179">
        <v>31.9</v>
      </c>
      <c r="I179">
        <v>13</v>
      </c>
      <c r="J179">
        <v>1.2836666669999999</v>
      </c>
    </row>
    <row r="180" spans="1:10" x14ac:dyDescent="0.35">
      <c r="A180" t="s">
        <v>76</v>
      </c>
      <c r="B180" t="s">
        <v>178</v>
      </c>
      <c r="C180" t="s">
        <v>237</v>
      </c>
      <c r="D180">
        <v>37</v>
      </c>
      <c r="E180">
        <v>3</v>
      </c>
      <c r="F180">
        <v>38</v>
      </c>
      <c r="G180">
        <v>12.66666667</v>
      </c>
      <c r="H180">
        <v>33.9</v>
      </c>
      <c r="I180">
        <v>10</v>
      </c>
      <c r="J180">
        <v>1.3093333330000001</v>
      </c>
    </row>
    <row r="181" spans="1:10" x14ac:dyDescent="0.35">
      <c r="A181" t="s">
        <v>76</v>
      </c>
      <c r="B181" t="s">
        <v>178</v>
      </c>
      <c r="C181" t="s">
        <v>237</v>
      </c>
      <c r="D181">
        <v>38</v>
      </c>
      <c r="E181">
        <v>0</v>
      </c>
      <c r="F181">
        <v>0</v>
      </c>
      <c r="G181" t="s">
        <v>79</v>
      </c>
      <c r="H181">
        <v>32.1</v>
      </c>
      <c r="I181">
        <v>11</v>
      </c>
      <c r="J181">
        <v>1.5673333330000001</v>
      </c>
    </row>
    <row r="182" spans="1:10" x14ac:dyDescent="0.35">
      <c r="A182" t="s">
        <v>76</v>
      </c>
      <c r="B182" t="s">
        <v>178</v>
      </c>
      <c r="C182" t="s">
        <v>237</v>
      </c>
      <c r="D182">
        <v>39</v>
      </c>
      <c r="E182">
        <v>0</v>
      </c>
      <c r="F182">
        <v>0</v>
      </c>
      <c r="G182" t="s">
        <v>79</v>
      </c>
      <c r="H182">
        <v>34</v>
      </c>
      <c r="I182">
        <v>12</v>
      </c>
      <c r="J182">
        <v>1.2189999999999999</v>
      </c>
    </row>
    <row r="183" spans="1:10" x14ac:dyDescent="0.35">
      <c r="A183" t="s">
        <v>76</v>
      </c>
      <c r="B183" t="s">
        <v>178</v>
      </c>
      <c r="C183" t="s">
        <v>237</v>
      </c>
      <c r="D183">
        <v>4</v>
      </c>
      <c r="E183">
        <v>4</v>
      </c>
      <c r="F183">
        <v>47</v>
      </c>
      <c r="G183">
        <v>11.75</v>
      </c>
      <c r="H183">
        <v>36.700000000000003</v>
      </c>
      <c r="I183">
        <v>8</v>
      </c>
      <c r="J183">
        <v>1.429333333</v>
      </c>
    </row>
    <row r="184" spans="1:10" x14ac:dyDescent="0.35">
      <c r="A184" t="s">
        <v>76</v>
      </c>
      <c r="B184" t="s">
        <v>178</v>
      </c>
      <c r="C184" t="s">
        <v>237</v>
      </c>
      <c r="D184">
        <v>40</v>
      </c>
      <c r="E184">
        <v>0</v>
      </c>
      <c r="F184">
        <v>0</v>
      </c>
      <c r="G184" t="s">
        <v>79</v>
      </c>
      <c r="H184">
        <v>36.4</v>
      </c>
      <c r="I184">
        <v>6</v>
      </c>
      <c r="J184">
        <v>1.399</v>
      </c>
    </row>
    <row r="185" spans="1:10" x14ac:dyDescent="0.35">
      <c r="A185" t="s">
        <v>76</v>
      </c>
      <c r="B185" t="s">
        <v>178</v>
      </c>
      <c r="C185" t="s">
        <v>237</v>
      </c>
      <c r="D185">
        <v>41</v>
      </c>
      <c r="E185">
        <v>4</v>
      </c>
      <c r="F185">
        <v>26</v>
      </c>
      <c r="G185">
        <v>6.5</v>
      </c>
      <c r="H185">
        <v>40.5</v>
      </c>
      <c r="I185">
        <v>9</v>
      </c>
      <c r="J185">
        <v>1.2873333329999999</v>
      </c>
    </row>
    <row r="186" spans="1:10" x14ac:dyDescent="0.35">
      <c r="A186" t="s">
        <v>76</v>
      </c>
      <c r="B186" t="s">
        <v>178</v>
      </c>
      <c r="C186" t="s">
        <v>237</v>
      </c>
      <c r="D186">
        <v>42</v>
      </c>
      <c r="E186">
        <v>0</v>
      </c>
      <c r="F186">
        <v>0</v>
      </c>
      <c r="G186" t="s">
        <v>79</v>
      </c>
      <c r="H186">
        <v>38.700000000000003</v>
      </c>
      <c r="I186">
        <v>10</v>
      </c>
      <c r="J186">
        <v>1.3866666670000001</v>
      </c>
    </row>
    <row r="187" spans="1:10" x14ac:dyDescent="0.35">
      <c r="A187" t="s">
        <v>76</v>
      </c>
      <c r="B187" t="s">
        <v>178</v>
      </c>
      <c r="C187" t="s">
        <v>237</v>
      </c>
      <c r="D187">
        <v>43</v>
      </c>
      <c r="E187">
        <v>0</v>
      </c>
      <c r="F187">
        <v>0</v>
      </c>
      <c r="G187" t="s">
        <v>79</v>
      </c>
      <c r="H187">
        <v>32.9</v>
      </c>
      <c r="I187">
        <v>5</v>
      </c>
      <c r="J187">
        <v>1.3666666670000001</v>
      </c>
    </row>
    <row r="188" spans="1:10" x14ac:dyDescent="0.35">
      <c r="A188" t="s">
        <v>76</v>
      </c>
      <c r="B188" t="s">
        <v>178</v>
      </c>
      <c r="C188" t="s">
        <v>237</v>
      </c>
      <c r="D188">
        <v>44</v>
      </c>
      <c r="E188">
        <v>0</v>
      </c>
      <c r="F188">
        <v>0</v>
      </c>
      <c r="G188" t="s">
        <v>79</v>
      </c>
      <c r="H188">
        <v>30.7</v>
      </c>
      <c r="I188">
        <v>0</v>
      </c>
      <c r="J188">
        <v>1.330333333</v>
      </c>
    </row>
    <row r="189" spans="1:10" x14ac:dyDescent="0.35">
      <c r="A189" t="s">
        <v>76</v>
      </c>
      <c r="B189" t="s">
        <v>178</v>
      </c>
      <c r="C189" t="s">
        <v>237</v>
      </c>
      <c r="D189">
        <v>45</v>
      </c>
      <c r="E189">
        <v>3</v>
      </c>
      <c r="F189">
        <v>37</v>
      </c>
      <c r="G189">
        <v>12.33333333</v>
      </c>
      <c r="H189">
        <v>33.4</v>
      </c>
      <c r="I189">
        <v>10</v>
      </c>
      <c r="J189">
        <v>1.338333333</v>
      </c>
    </row>
    <row r="190" spans="1:10" x14ac:dyDescent="0.35">
      <c r="A190" t="s">
        <v>76</v>
      </c>
      <c r="B190" t="s">
        <v>178</v>
      </c>
      <c r="C190" t="s">
        <v>237</v>
      </c>
      <c r="D190">
        <v>46</v>
      </c>
      <c r="E190">
        <v>0</v>
      </c>
      <c r="F190">
        <v>0</v>
      </c>
      <c r="G190" t="s">
        <v>79</v>
      </c>
      <c r="H190">
        <v>26.7</v>
      </c>
      <c r="I190">
        <v>8</v>
      </c>
      <c r="J190">
        <v>1.1646666670000001</v>
      </c>
    </row>
    <row r="191" spans="1:10" x14ac:dyDescent="0.35">
      <c r="A191" t="s">
        <v>76</v>
      </c>
      <c r="B191" t="s">
        <v>178</v>
      </c>
      <c r="C191" t="s">
        <v>237</v>
      </c>
      <c r="D191">
        <v>47</v>
      </c>
      <c r="E191">
        <v>0</v>
      </c>
      <c r="F191">
        <v>0</v>
      </c>
      <c r="G191" t="s">
        <v>79</v>
      </c>
      <c r="H191">
        <v>32.9</v>
      </c>
      <c r="I191">
        <v>17</v>
      </c>
      <c r="J191">
        <v>1.284</v>
      </c>
    </row>
    <row r="192" spans="1:10" x14ac:dyDescent="0.35">
      <c r="A192" t="s">
        <v>76</v>
      </c>
      <c r="B192" t="s">
        <v>178</v>
      </c>
      <c r="C192" t="s">
        <v>237</v>
      </c>
      <c r="D192">
        <v>48</v>
      </c>
      <c r="E192">
        <v>0</v>
      </c>
      <c r="F192">
        <v>0</v>
      </c>
      <c r="G192" t="s">
        <v>79</v>
      </c>
      <c r="H192">
        <v>32.9</v>
      </c>
      <c r="I192">
        <v>13</v>
      </c>
      <c r="J192">
        <v>1.3803333329999998</v>
      </c>
    </row>
    <row r="193" spans="1:10" x14ac:dyDescent="0.35">
      <c r="A193" t="s">
        <v>76</v>
      </c>
      <c r="B193" t="s">
        <v>178</v>
      </c>
      <c r="C193" t="s">
        <v>237</v>
      </c>
      <c r="D193">
        <v>49</v>
      </c>
      <c r="E193">
        <v>0</v>
      </c>
      <c r="F193">
        <v>0</v>
      </c>
      <c r="G193" t="s">
        <v>79</v>
      </c>
      <c r="H193">
        <v>26.7</v>
      </c>
      <c r="I193">
        <v>12</v>
      </c>
      <c r="J193">
        <v>1.2323333330000001</v>
      </c>
    </row>
    <row r="194" spans="1:10" x14ac:dyDescent="0.35">
      <c r="A194" t="s">
        <v>76</v>
      </c>
      <c r="B194" t="s">
        <v>178</v>
      </c>
      <c r="C194" t="s">
        <v>237</v>
      </c>
      <c r="D194">
        <v>5</v>
      </c>
      <c r="E194">
        <v>0</v>
      </c>
      <c r="F194">
        <v>0</v>
      </c>
      <c r="G194" t="s">
        <v>79</v>
      </c>
      <c r="H194">
        <v>26.3</v>
      </c>
      <c r="I194">
        <v>10</v>
      </c>
      <c r="J194">
        <v>1.2043333329999999</v>
      </c>
    </row>
    <row r="195" spans="1:10" x14ac:dyDescent="0.35">
      <c r="A195" t="s">
        <v>76</v>
      </c>
      <c r="B195" t="s">
        <v>178</v>
      </c>
      <c r="C195" t="s">
        <v>237</v>
      </c>
      <c r="D195">
        <v>6</v>
      </c>
      <c r="E195">
        <v>0</v>
      </c>
      <c r="F195">
        <v>0</v>
      </c>
      <c r="G195" t="s">
        <v>79</v>
      </c>
      <c r="H195">
        <v>21.2</v>
      </c>
      <c r="I195">
        <v>11</v>
      </c>
      <c r="J195">
        <v>1.2503333329999999</v>
      </c>
    </row>
    <row r="196" spans="1:10" x14ac:dyDescent="0.35">
      <c r="A196" t="s">
        <v>76</v>
      </c>
      <c r="B196" t="s">
        <v>178</v>
      </c>
      <c r="C196" t="s">
        <v>237</v>
      </c>
      <c r="D196">
        <v>7</v>
      </c>
      <c r="E196">
        <v>0</v>
      </c>
      <c r="F196">
        <v>0</v>
      </c>
      <c r="G196" t="s">
        <v>79</v>
      </c>
      <c r="H196">
        <v>29.3</v>
      </c>
      <c r="I196">
        <v>12</v>
      </c>
      <c r="J196">
        <v>1.326333333</v>
      </c>
    </row>
    <row r="197" spans="1:10" x14ac:dyDescent="0.35">
      <c r="A197" t="s">
        <v>76</v>
      </c>
      <c r="B197" t="s">
        <v>178</v>
      </c>
      <c r="C197" t="s">
        <v>237</v>
      </c>
      <c r="D197">
        <v>8</v>
      </c>
      <c r="E197">
        <v>3</v>
      </c>
      <c r="F197">
        <v>63</v>
      </c>
      <c r="G197">
        <v>21</v>
      </c>
      <c r="H197">
        <v>38.200000000000003</v>
      </c>
      <c r="I197">
        <v>14</v>
      </c>
      <c r="J197">
        <v>1.3726666670000001</v>
      </c>
    </row>
    <row r="198" spans="1:10" x14ac:dyDescent="0.35">
      <c r="A198" t="s">
        <v>76</v>
      </c>
      <c r="B198" t="s">
        <v>178</v>
      </c>
      <c r="C198" t="s">
        <v>237</v>
      </c>
      <c r="D198">
        <v>9</v>
      </c>
      <c r="E198">
        <v>0</v>
      </c>
      <c r="F198">
        <v>0</v>
      </c>
      <c r="G198" t="s">
        <v>79</v>
      </c>
      <c r="H198">
        <v>36.700000000000003</v>
      </c>
      <c r="I198">
        <v>7</v>
      </c>
      <c r="J198">
        <v>0.95899999999999996</v>
      </c>
    </row>
    <row r="199" spans="1:10" x14ac:dyDescent="0.35">
      <c r="A199" t="s">
        <v>76</v>
      </c>
      <c r="B199" t="s">
        <v>205</v>
      </c>
      <c r="C199" t="s">
        <v>238</v>
      </c>
      <c r="D199">
        <v>1</v>
      </c>
      <c r="E199" t="s">
        <v>79</v>
      </c>
      <c r="F199" t="s">
        <v>79</v>
      </c>
      <c r="G199" t="s">
        <v>79</v>
      </c>
      <c r="H199">
        <v>50.3</v>
      </c>
      <c r="I199">
        <v>45</v>
      </c>
      <c r="J199">
        <v>1.3633333329999999</v>
      </c>
    </row>
    <row r="200" spans="1:10" x14ac:dyDescent="0.35">
      <c r="A200" t="s">
        <v>76</v>
      </c>
      <c r="B200" t="s">
        <v>205</v>
      </c>
      <c r="C200" t="s">
        <v>238</v>
      </c>
      <c r="D200">
        <v>10</v>
      </c>
      <c r="E200" t="s">
        <v>79</v>
      </c>
      <c r="F200" t="s">
        <v>79</v>
      </c>
      <c r="G200" t="s">
        <v>79</v>
      </c>
      <c r="H200">
        <v>40.799999999999997</v>
      </c>
      <c r="I200">
        <v>9</v>
      </c>
      <c r="J200">
        <v>1.5820000000000001</v>
      </c>
    </row>
    <row r="201" spans="1:10" x14ac:dyDescent="0.35">
      <c r="A201" t="s">
        <v>76</v>
      </c>
      <c r="B201" t="s">
        <v>205</v>
      </c>
      <c r="C201" t="s">
        <v>238</v>
      </c>
      <c r="D201">
        <v>11</v>
      </c>
      <c r="E201" t="s">
        <v>79</v>
      </c>
      <c r="F201" t="s">
        <v>79</v>
      </c>
      <c r="G201" t="s">
        <v>79</v>
      </c>
      <c r="H201">
        <v>50.4</v>
      </c>
      <c r="I201">
        <v>6</v>
      </c>
      <c r="J201">
        <v>1.3340000000000001</v>
      </c>
    </row>
    <row r="202" spans="1:10" x14ac:dyDescent="0.35">
      <c r="A202" t="s">
        <v>76</v>
      </c>
      <c r="B202" t="s">
        <v>205</v>
      </c>
      <c r="C202" t="s">
        <v>238</v>
      </c>
      <c r="D202">
        <v>12</v>
      </c>
      <c r="E202" t="s">
        <v>79</v>
      </c>
      <c r="F202" t="s">
        <v>79</v>
      </c>
      <c r="G202" t="s">
        <v>79</v>
      </c>
      <c r="H202">
        <v>52.8</v>
      </c>
      <c r="I202">
        <v>22</v>
      </c>
      <c r="J202">
        <v>1.4706666670000001</v>
      </c>
    </row>
    <row r="203" spans="1:10" x14ac:dyDescent="0.35">
      <c r="A203" t="s">
        <v>76</v>
      </c>
      <c r="B203" t="s">
        <v>205</v>
      </c>
      <c r="C203" t="s">
        <v>238</v>
      </c>
      <c r="D203">
        <v>13</v>
      </c>
      <c r="E203" t="s">
        <v>79</v>
      </c>
      <c r="F203" t="s">
        <v>79</v>
      </c>
      <c r="G203" t="s">
        <v>79</v>
      </c>
      <c r="H203">
        <v>43.2</v>
      </c>
      <c r="I203">
        <v>7</v>
      </c>
      <c r="J203">
        <v>1.389666667</v>
      </c>
    </row>
    <row r="204" spans="1:10" x14ac:dyDescent="0.35">
      <c r="A204" t="s">
        <v>76</v>
      </c>
      <c r="B204" t="s">
        <v>205</v>
      </c>
      <c r="C204" t="s">
        <v>238</v>
      </c>
      <c r="D204">
        <v>14</v>
      </c>
      <c r="E204" t="s">
        <v>79</v>
      </c>
      <c r="F204" t="s">
        <v>79</v>
      </c>
      <c r="G204" t="s">
        <v>79</v>
      </c>
      <c r="H204">
        <v>41.5</v>
      </c>
      <c r="I204">
        <v>3</v>
      </c>
      <c r="J204">
        <v>1.3320000000000001</v>
      </c>
    </row>
    <row r="205" spans="1:10" x14ac:dyDescent="0.35">
      <c r="A205" t="s">
        <v>76</v>
      </c>
      <c r="B205" t="s">
        <v>205</v>
      </c>
      <c r="C205" t="s">
        <v>238</v>
      </c>
      <c r="D205">
        <v>15</v>
      </c>
      <c r="E205" t="s">
        <v>79</v>
      </c>
      <c r="F205" t="s">
        <v>79</v>
      </c>
      <c r="G205" t="s">
        <v>79</v>
      </c>
      <c r="H205">
        <v>45.4</v>
      </c>
      <c r="I205">
        <v>41</v>
      </c>
      <c r="J205">
        <v>1.3866666670000001</v>
      </c>
    </row>
    <row r="206" spans="1:10" x14ac:dyDescent="0.35">
      <c r="A206" t="s">
        <v>76</v>
      </c>
      <c r="B206" t="s">
        <v>205</v>
      </c>
      <c r="C206" t="s">
        <v>238</v>
      </c>
      <c r="D206">
        <v>16</v>
      </c>
      <c r="E206" t="s">
        <v>79</v>
      </c>
      <c r="F206" t="s">
        <v>79</v>
      </c>
      <c r="G206" t="s">
        <v>79</v>
      </c>
      <c r="H206">
        <v>53.7</v>
      </c>
      <c r="I206">
        <v>27</v>
      </c>
      <c r="J206">
        <v>1.407</v>
      </c>
    </row>
    <row r="207" spans="1:10" x14ac:dyDescent="0.35">
      <c r="A207" t="s">
        <v>76</v>
      </c>
      <c r="B207" t="s">
        <v>205</v>
      </c>
      <c r="C207" t="s">
        <v>238</v>
      </c>
      <c r="D207">
        <v>17</v>
      </c>
      <c r="E207" t="s">
        <v>79</v>
      </c>
      <c r="F207" t="s">
        <v>79</v>
      </c>
      <c r="G207" t="s">
        <v>79</v>
      </c>
      <c r="H207">
        <v>43.2</v>
      </c>
      <c r="I207">
        <v>6</v>
      </c>
      <c r="J207">
        <v>1.393</v>
      </c>
    </row>
    <row r="208" spans="1:10" x14ac:dyDescent="0.35">
      <c r="A208" t="s">
        <v>76</v>
      </c>
      <c r="B208" t="s">
        <v>205</v>
      </c>
      <c r="C208" t="s">
        <v>238</v>
      </c>
      <c r="D208">
        <v>18</v>
      </c>
      <c r="E208" t="s">
        <v>79</v>
      </c>
      <c r="F208" t="s">
        <v>79</v>
      </c>
      <c r="G208" t="s">
        <v>79</v>
      </c>
      <c r="H208">
        <v>51</v>
      </c>
      <c r="I208">
        <v>13</v>
      </c>
      <c r="J208">
        <v>1.203666667</v>
      </c>
    </row>
    <row r="209" spans="1:10" x14ac:dyDescent="0.35">
      <c r="A209" t="s">
        <v>76</v>
      </c>
      <c r="B209" t="s">
        <v>205</v>
      </c>
      <c r="C209" t="s">
        <v>238</v>
      </c>
      <c r="D209">
        <v>19</v>
      </c>
      <c r="E209" t="s">
        <v>79</v>
      </c>
      <c r="F209" t="s">
        <v>79</v>
      </c>
      <c r="G209" t="s">
        <v>79</v>
      </c>
      <c r="H209">
        <v>48.4</v>
      </c>
      <c r="I209">
        <v>28</v>
      </c>
      <c r="J209">
        <v>1.6253333329999999</v>
      </c>
    </row>
    <row r="210" spans="1:10" x14ac:dyDescent="0.35">
      <c r="A210" t="s">
        <v>76</v>
      </c>
      <c r="B210" t="s">
        <v>205</v>
      </c>
      <c r="C210" t="s">
        <v>238</v>
      </c>
      <c r="D210">
        <v>2</v>
      </c>
      <c r="E210" t="s">
        <v>79</v>
      </c>
      <c r="F210" t="s">
        <v>79</v>
      </c>
      <c r="G210" t="s">
        <v>79</v>
      </c>
      <c r="H210">
        <v>35.5</v>
      </c>
      <c r="I210">
        <v>32</v>
      </c>
      <c r="J210">
        <v>1.5109999999999999</v>
      </c>
    </row>
    <row r="211" spans="1:10" x14ac:dyDescent="0.35">
      <c r="A211" t="s">
        <v>76</v>
      </c>
      <c r="B211" t="s">
        <v>205</v>
      </c>
      <c r="C211" t="s">
        <v>238</v>
      </c>
      <c r="D211">
        <v>20</v>
      </c>
      <c r="E211" t="s">
        <v>79</v>
      </c>
      <c r="F211" t="s">
        <v>79</v>
      </c>
      <c r="G211" t="s">
        <v>79</v>
      </c>
      <c r="H211">
        <v>61.9</v>
      </c>
      <c r="I211">
        <v>29</v>
      </c>
      <c r="J211">
        <v>1.5390000000000001</v>
      </c>
    </row>
    <row r="212" spans="1:10" x14ac:dyDescent="0.35">
      <c r="A212" t="s">
        <v>76</v>
      </c>
      <c r="B212" t="s">
        <v>205</v>
      </c>
      <c r="C212" t="s">
        <v>238</v>
      </c>
      <c r="D212">
        <v>21</v>
      </c>
      <c r="E212" t="s">
        <v>79</v>
      </c>
      <c r="F212" t="s">
        <v>79</v>
      </c>
      <c r="G212" t="s">
        <v>79</v>
      </c>
      <c r="H212">
        <v>59.8</v>
      </c>
      <c r="I212">
        <v>43</v>
      </c>
      <c r="J212">
        <v>1.421</v>
      </c>
    </row>
    <row r="213" spans="1:10" x14ac:dyDescent="0.35">
      <c r="A213" t="s">
        <v>76</v>
      </c>
      <c r="B213" t="s">
        <v>205</v>
      </c>
      <c r="C213" t="s">
        <v>238</v>
      </c>
      <c r="D213">
        <v>22</v>
      </c>
      <c r="E213" t="s">
        <v>79</v>
      </c>
      <c r="F213" t="s">
        <v>79</v>
      </c>
      <c r="G213" t="s">
        <v>79</v>
      </c>
      <c r="H213">
        <v>52.8</v>
      </c>
      <c r="I213">
        <v>17</v>
      </c>
      <c r="J213">
        <v>1.536333333</v>
      </c>
    </row>
    <row r="214" spans="1:10" x14ac:dyDescent="0.35">
      <c r="A214" t="s">
        <v>76</v>
      </c>
      <c r="B214" t="s">
        <v>205</v>
      </c>
      <c r="C214" t="s">
        <v>238</v>
      </c>
      <c r="D214">
        <v>23</v>
      </c>
      <c r="E214" t="s">
        <v>79</v>
      </c>
      <c r="F214" t="s">
        <v>79</v>
      </c>
      <c r="G214" t="s">
        <v>79</v>
      </c>
      <c r="H214">
        <v>55.1</v>
      </c>
      <c r="I214">
        <v>29</v>
      </c>
      <c r="J214">
        <v>1.1839999999999999</v>
      </c>
    </row>
    <row r="215" spans="1:10" x14ac:dyDescent="0.35">
      <c r="A215" t="s">
        <v>76</v>
      </c>
      <c r="B215" t="s">
        <v>205</v>
      </c>
      <c r="C215" t="s">
        <v>238</v>
      </c>
      <c r="D215">
        <v>24</v>
      </c>
      <c r="E215" t="s">
        <v>79</v>
      </c>
      <c r="F215" t="s">
        <v>79</v>
      </c>
      <c r="G215" t="s">
        <v>79</v>
      </c>
      <c r="H215">
        <v>46.1</v>
      </c>
      <c r="I215">
        <v>13</v>
      </c>
      <c r="J215">
        <v>1.621666667</v>
      </c>
    </row>
    <row r="216" spans="1:10" x14ac:dyDescent="0.35">
      <c r="A216" t="s">
        <v>76</v>
      </c>
      <c r="B216" t="s">
        <v>205</v>
      </c>
      <c r="C216" t="s">
        <v>238</v>
      </c>
      <c r="D216">
        <v>25</v>
      </c>
      <c r="E216" t="s">
        <v>79</v>
      </c>
      <c r="F216" t="s">
        <v>79</v>
      </c>
      <c r="G216" t="s">
        <v>79</v>
      </c>
      <c r="H216">
        <v>54.7</v>
      </c>
      <c r="I216">
        <v>47</v>
      </c>
      <c r="J216">
        <v>1.6036666669999999</v>
      </c>
    </row>
    <row r="217" spans="1:10" x14ac:dyDescent="0.35">
      <c r="A217" t="s">
        <v>76</v>
      </c>
      <c r="B217" t="s">
        <v>205</v>
      </c>
      <c r="C217" t="s">
        <v>238</v>
      </c>
      <c r="D217">
        <v>26</v>
      </c>
      <c r="E217" t="s">
        <v>79</v>
      </c>
      <c r="F217" t="s">
        <v>79</v>
      </c>
      <c r="G217" t="s">
        <v>79</v>
      </c>
      <c r="H217">
        <v>40.799999999999997</v>
      </c>
      <c r="I217">
        <v>24</v>
      </c>
      <c r="J217">
        <v>1.2970000000000002</v>
      </c>
    </row>
    <row r="218" spans="1:10" x14ac:dyDescent="0.35">
      <c r="A218" t="s">
        <v>76</v>
      </c>
      <c r="B218" t="s">
        <v>205</v>
      </c>
      <c r="C218" t="s">
        <v>238</v>
      </c>
      <c r="D218">
        <v>27</v>
      </c>
      <c r="E218" t="s">
        <v>79</v>
      </c>
      <c r="F218" t="s">
        <v>79</v>
      </c>
      <c r="G218" t="s">
        <v>79</v>
      </c>
      <c r="H218">
        <v>42.2</v>
      </c>
      <c r="I218">
        <v>23</v>
      </c>
      <c r="J218">
        <v>1.214</v>
      </c>
    </row>
    <row r="219" spans="1:10" x14ac:dyDescent="0.35">
      <c r="A219" t="s">
        <v>76</v>
      </c>
      <c r="B219" t="s">
        <v>205</v>
      </c>
      <c r="C219" t="s">
        <v>238</v>
      </c>
      <c r="D219">
        <v>28</v>
      </c>
      <c r="E219" t="s">
        <v>79</v>
      </c>
      <c r="F219" t="s">
        <v>79</v>
      </c>
      <c r="G219" t="s">
        <v>79</v>
      </c>
      <c r="H219">
        <v>49.7</v>
      </c>
      <c r="I219">
        <v>18</v>
      </c>
      <c r="J219">
        <v>1.732</v>
      </c>
    </row>
    <row r="220" spans="1:10" x14ac:dyDescent="0.35">
      <c r="A220" t="s">
        <v>76</v>
      </c>
      <c r="B220" t="s">
        <v>205</v>
      </c>
      <c r="C220" t="s">
        <v>238</v>
      </c>
      <c r="D220">
        <v>29</v>
      </c>
      <c r="E220" t="s">
        <v>79</v>
      </c>
      <c r="F220" t="s">
        <v>79</v>
      </c>
      <c r="G220" t="s">
        <v>79</v>
      </c>
      <c r="H220">
        <v>55.2</v>
      </c>
      <c r="I220">
        <v>28</v>
      </c>
      <c r="J220">
        <v>1.5109999999999999</v>
      </c>
    </row>
    <row r="221" spans="1:10" x14ac:dyDescent="0.35">
      <c r="A221" t="s">
        <v>76</v>
      </c>
      <c r="B221" t="s">
        <v>205</v>
      </c>
      <c r="C221" t="s">
        <v>238</v>
      </c>
      <c r="D221">
        <v>3</v>
      </c>
      <c r="E221" t="s">
        <v>79</v>
      </c>
      <c r="F221" t="s">
        <v>79</v>
      </c>
      <c r="G221" t="s">
        <v>79</v>
      </c>
      <c r="H221">
        <v>39.9</v>
      </c>
      <c r="I221">
        <v>15</v>
      </c>
      <c r="J221">
        <v>1.5393333330000001</v>
      </c>
    </row>
    <row r="222" spans="1:10" x14ac:dyDescent="0.35">
      <c r="A222" t="s">
        <v>76</v>
      </c>
      <c r="B222" t="s">
        <v>205</v>
      </c>
      <c r="C222" t="s">
        <v>238</v>
      </c>
      <c r="D222">
        <v>30</v>
      </c>
      <c r="E222" t="s">
        <v>79</v>
      </c>
      <c r="F222" t="s">
        <v>79</v>
      </c>
      <c r="G222" t="s">
        <v>79</v>
      </c>
      <c r="H222">
        <v>55.8</v>
      </c>
      <c r="I222">
        <v>39</v>
      </c>
      <c r="J222">
        <v>1.635666667</v>
      </c>
    </row>
    <row r="223" spans="1:10" x14ac:dyDescent="0.35">
      <c r="A223" t="s">
        <v>76</v>
      </c>
      <c r="B223" t="s">
        <v>205</v>
      </c>
      <c r="C223" t="s">
        <v>238</v>
      </c>
      <c r="D223">
        <v>31</v>
      </c>
      <c r="E223" t="s">
        <v>79</v>
      </c>
      <c r="F223" t="s">
        <v>79</v>
      </c>
      <c r="G223" t="s">
        <v>79</v>
      </c>
      <c r="H223">
        <v>44.2</v>
      </c>
      <c r="I223">
        <v>35</v>
      </c>
      <c r="J223">
        <v>1.423</v>
      </c>
    </row>
    <row r="224" spans="1:10" x14ac:dyDescent="0.35">
      <c r="A224" t="s">
        <v>76</v>
      </c>
      <c r="B224" t="s">
        <v>205</v>
      </c>
      <c r="C224" t="s">
        <v>238</v>
      </c>
      <c r="D224">
        <v>32</v>
      </c>
      <c r="E224" t="s">
        <v>79</v>
      </c>
      <c r="F224" t="s">
        <v>79</v>
      </c>
      <c r="G224" t="s">
        <v>79</v>
      </c>
      <c r="H224">
        <v>47.3</v>
      </c>
      <c r="I224">
        <v>33</v>
      </c>
      <c r="J224">
        <v>1.4750000000000001</v>
      </c>
    </row>
    <row r="225" spans="1:10" x14ac:dyDescent="0.35">
      <c r="A225" t="s">
        <v>76</v>
      </c>
      <c r="B225" t="s">
        <v>205</v>
      </c>
      <c r="C225" t="s">
        <v>238</v>
      </c>
      <c r="D225">
        <v>33</v>
      </c>
      <c r="E225" t="s">
        <v>79</v>
      </c>
      <c r="F225" t="s">
        <v>79</v>
      </c>
      <c r="G225" t="s">
        <v>79</v>
      </c>
      <c r="H225">
        <v>59.6</v>
      </c>
      <c r="I225">
        <v>42</v>
      </c>
      <c r="J225">
        <v>1.5833333330000001</v>
      </c>
    </row>
    <row r="226" spans="1:10" x14ac:dyDescent="0.35">
      <c r="A226" t="s">
        <v>76</v>
      </c>
      <c r="B226" t="s">
        <v>205</v>
      </c>
      <c r="C226" t="s">
        <v>238</v>
      </c>
      <c r="D226">
        <v>34</v>
      </c>
      <c r="E226" t="s">
        <v>79</v>
      </c>
      <c r="F226" t="s">
        <v>79</v>
      </c>
      <c r="G226" t="s">
        <v>79</v>
      </c>
      <c r="H226">
        <v>54.3</v>
      </c>
      <c r="I226">
        <v>31</v>
      </c>
      <c r="J226">
        <v>1.44</v>
      </c>
    </row>
    <row r="227" spans="1:10" x14ac:dyDescent="0.35">
      <c r="A227" t="s">
        <v>76</v>
      </c>
      <c r="B227" t="s">
        <v>205</v>
      </c>
      <c r="C227" t="s">
        <v>238</v>
      </c>
      <c r="D227">
        <v>35</v>
      </c>
      <c r="E227" t="s">
        <v>79</v>
      </c>
      <c r="F227" t="s">
        <v>79</v>
      </c>
      <c r="G227" t="s">
        <v>79</v>
      </c>
      <c r="H227">
        <v>47.2</v>
      </c>
      <c r="I227">
        <v>16</v>
      </c>
      <c r="J227">
        <v>1.399333333</v>
      </c>
    </row>
    <row r="228" spans="1:10" x14ac:dyDescent="0.35">
      <c r="A228" t="s">
        <v>76</v>
      </c>
      <c r="B228" t="s">
        <v>205</v>
      </c>
      <c r="C228" t="s">
        <v>238</v>
      </c>
      <c r="D228">
        <v>36</v>
      </c>
      <c r="E228" t="s">
        <v>79</v>
      </c>
      <c r="F228" t="s">
        <v>79</v>
      </c>
      <c r="G228" t="s">
        <v>79</v>
      </c>
      <c r="H228">
        <v>47.1</v>
      </c>
      <c r="I228">
        <v>25</v>
      </c>
      <c r="J228">
        <v>1.6236666670000002</v>
      </c>
    </row>
    <row r="229" spans="1:10" x14ac:dyDescent="0.35">
      <c r="A229" t="s">
        <v>76</v>
      </c>
      <c r="B229" t="s">
        <v>205</v>
      </c>
      <c r="C229" t="s">
        <v>238</v>
      </c>
      <c r="D229">
        <v>4</v>
      </c>
      <c r="E229" t="s">
        <v>79</v>
      </c>
      <c r="F229" t="s">
        <v>79</v>
      </c>
      <c r="G229" t="s">
        <v>79</v>
      </c>
      <c r="H229">
        <v>47.4</v>
      </c>
      <c r="I229">
        <v>39</v>
      </c>
      <c r="J229">
        <v>1.5213333329999998</v>
      </c>
    </row>
    <row r="230" spans="1:10" x14ac:dyDescent="0.35">
      <c r="A230" t="s">
        <v>76</v>
      </c>
      <c r="B230" t="s">
        <v>205</v>
      </c>
      <c r="C230" t="s">
        <v>238</v>
      </c>
      <c r="D230">
        <v>5</v>
      </c>
      <c r="E230" t="s">
        <v>79</v>
      </c>
      <c r="F230" t="s">
        <v>79</v>
      </c>
      <c r="G230" t="s">
        <v>79</v>
      </c>
      <c r="H230">
        <v>42.6</v>
      </c>
      <c r="I230">
        <v>13</v>
      </c>
      <c r="J230">
        <v>1.502666667</v>
      </c>
    </row>
    <row r="231" spans="1:10" x14ac:dyDescent="0.35">
      <c r="A231" t="s">
        <v>76</v>
      </c>
      <c r="B231" t="s">
        <v>205</v>
      </c>
      <c r="C231" t="s">
        <v>238</v>
      </c>
      <c r="D231">
        <v>6</v>
      </c>
      <c r="E231" t="s">
        <v>79</v>
      </c>
      <c r="F231" t="s">
        <v>79</v>
      </c>
      <c r="G231" t="s">
        <v>79</v>
      </c>
      <c r="H231">
        <v>55.9</v>
      </c>
      <c r="I231">
        <v>37</v>
      </c>
      <c r="J231">
        <v>1.5223333330000002</v>
      </c>
    </row>
    <row r="232" spans="1:10" x14ac:dyDescent="0.35">
      <c r="A232" t="s">
        <v>76</v>
      </c>
      <c r="B232" t="s">
        <v>205</v>
      </c>
      <c r="C232" t="s">
        <v>238</v>
      </c>
      <c r="D232">
        <v>7</v>
      </c>
      <c r="E232" t="s">
        <v>79</v>
      </c>
      <c r="F232" t="s">
        <v>79</v>
      </c>
      <c r="G232" t="s">
        <v>79</v>
      </c>
      <c r="H232">
        <v>43.1</v>
      </c>
      <c r="I232">
        <v>21</v>
      </c>
      <c r="J232">
        <v>1.3480000000000001</v>
      </c>
    </row>
    <row r="233" spans="1:10" x14ac:dyDescent="0.35">
      <c r="A233" t="s">
        <v>76</v>
      </c>
      <c r="B233" t="s">
        <v>205</v>
      </c>
      <c r="C233" t="s">
        <v>238</v>
      </c>
      <c r="D233">
        <v>8</v>
      </c>
      <c r="E233" t="s">
        <v>79</v>
      </c>
      <c r="F233" t="s">
        <v>79</v>
      </c>
      <c r="G233" t="s">
        <v>79</v>
      </c>
      <c r="H233">
        <v>58.2</v>
      </c>
      <c r="I233">
        <v>63</v>
      </c>
      <c r="J233">
        <v>1.3820000000000001</v>
      </c>
    </row>
    <row r="234" spans="1:10" x14ac:dyDescent="0.35">
      <c r="A234" t="s">
        <v>76</v>
      </c>
      <c r="B234" t="s">
        <v>205</v>
      </c>
      <c r="C234" t="s">
        <v>238</v>
      </c>
      <c r="D234">
        <v>9</v>
      </c>
      <c r="E234" t="s">
        <v>79</v>
      </c>
      <c r="F234" t="s">
        <v>79</v>
      </c>
      <c r="G234" t="s">
        <v>79</v>
      </c>
      <c r="H234">
        <v>35.4</v>
      </c>
      <c r="I234">
        <v>19</v>
      </c>
      <c r="J234">
        <v>1.1273333329999999</v>
      </c>
    </row>
    <row r="235" spans="1:10" x14ac:dyDescent="0.35">
      <c r="A235" t="s">
        <v>125</v>
      </c>
      <c r="B235" t="s">
        <v>166</v>
      </c>
      <c r="C235" t="s">
        <v>236</v>
      </c>
      <c r="D235">
        <v>1</v>
      </c>
      <c r="E235">
        <v>4</v>
      </c>
      <c r="F235">
        <v>65</v>
      </c>
      <c r="G235">
        <v>16.25</v>
      </c>
      <c r="H235">
        <v>25.2</v>
      </c>
      <c r="I235">
        <v>5</v>
      </c>
      <c r="J235">
        <v>1.5195000000000001</v>
      </c>
    </row>
    <row r="236" spans="1:10" x14ac:dyDescent="0.35">
      <c r="A236" t="s">
        <v>125</v>
      </c>
      <c r="B236" t="s">
        <v>166</v>
      </c>
      <c r="C236" t="s">
        <v>236</v>
      </c>
      <c r="D236">
        <v>10</v>
      </c>
      <c r="E236">
        <v>4</v>
      </c>
      <c r="F236">
        <v>92</v>
      </c>
      <c r="G236">
        <v>23</v>
      </c>
      <c r="H236">
        <v>29</v>
      </c>
      <c r="I236">
        <v>0</v>
      </c>
      <c r="J236">
        <v>1.1455</v>
      </c>
    </row>
    <row r="237" spans="1:10" x14ac:dyDescent="0.35">
      <c r="A237" t="s">
        <v>125</v>
      </c>
      <c r="B237" t="s">
        <v>166</v>
      </c>
      <c r="C237" t="s">
        <v>236</v>
      </c>
      <c r="D237">
        <v>11</v>
      </c>
      <c r="E237">
        <v>4</v>
      </c>
      <c r="F237">
        <v>48</v>
      </c>
      <c r="G237">
        <v>12</v>
      </c>
      <c r="H237">
        <v>32</v>
      </c>
      <c r="I237">
        <v>2</v>
      </c>
      <c r="J237">
        <v>1.3565</v>
      </c>
    </row>
    <row r="238" spans="1:10" x14ac:dyDescent="0.35">
      <c r="A238" t="s">
        <v>125</v>
      </c>
      <c r="B238" t="s">
        <v>166</v>
      </c>
      <c r="C238" t="s">
        <v>236</v>
      </c>
      <c r="D238">
        <v>12</v>
      </c>
      <c r="E238">
        <v>4</v>
      </c>
      <c r="F238">
        <v>54</v>
      </c>
      <c r="G238">
        <v>13.5</v>
      </c>
      <c r="H238">
        <v>34.1</v>
      </c>
      <c r="I238">
        <v>7</v>
      </c>
      <c r="J238">
        <v>1.24</v>
      </c>
    </row>
    <row r="239" spans="1:10" x14ac:dyDescent="0.35">
      <c r="A239" t="s">
        <v>125</v>
      </c>
      <c r="B239" t="s">
        <v>166</v>
      </c>
      <c r="C239" t="s">
        <v>236</v>
      </c>
      <c r="D239">
        <v>13</v>
      </c>
      <c r="E239">
        <v>4</v>
      </c>
      <c r="F239">
        <v>43</v>
      </c>
      <c r="G239">
        <v>10.75</v>
      </c>
      <c r="H239">
        <v>33.1</v>
      </c>
      <c r="I239">
        <v>2</v>
      </c>
      <c r="J239">
        <v>1.349</v>
      </c>
    </row>
    <row r="240" spans="1:10" x14ac:dyDescent="0.35">
      <c r="A240" t="s">
        <v>125</v>
      </c>
      <c r="B240" t="s">
        <v>166</v>
      </c>
      <c r="C240" t="s">
        <v>236</v>
      </c>
      <c r="D240">
        <v>14</v>
      </c>
      <c r="E240">
        <v>3</v>
      </c>
      <c r="F240">
        <v>44</v>
      </c>
      <c r="G240">
        <v>14.66666667</v>
      </c>
      <c r="H240">
        <v>42.2</v>
      </c>
      <c r="I240">
        <v>11</v>
      </c>
      <c r="J240" t="s">
        <v>79</v>
      </c>
    </row>
    <row r="241" spans="1:10" x14ac:dyDescent="0.35">
      <c r="A241" t="s">
        <v>125</v>
      </c>
      <c r="B241" t="s">
        <v>166</v>
      </c>
      <c r="C241" t="s">
        <v>236</v>
      </c>
      <c r="D241">
        <v>15</v>
      </c>
      <c r="E241">
        <v>4</v>
      </c>
      <c r="F241">
        <v>43</v>
      </c>
      <c r="G241">
        <v>10.75</v>
      </c>
      <c r="H241">
        <v>32.4</v>
      </c>
      <c r="I241">
        <v>5</v>
      </c>
      <c r="J241">
        <v>1.0505</v>
      </c>
    </row>
    <row r="242" spans="1:10" x14ac:dyDescent="0.35">
      <c r="A242" t="s">
        <v>125</v>
      </c>
      <c r="B242" t="s">
        <v>166</v>
      </c>
      <c r="C242" t="s">
        <v>236</v>
      </c>
      <c r="D242">
        <v>16</v>
      </c>
      <c r="E242">
        <v>4</v>
      </c>
      <c r="F242">
        <v>42</v>
      </c>
      <c r="G242">
        <v>10.5</v>
      </c>
      <c r="H242">
        <v>37.5</v>
      </c>
      <c r="I242">
        <v>5</v>
      </c>
      <c r="J242">
        <v>1.5814999999999999</v>
      </c>
    </row>
    <row r="243" spans="1:10" x14ac:dyDescent="0.35">
      <c r="A243" t="s">
        <v>125</v>
      </c>
      <c r="B243" t="s">
        <v>166</v>
      </c>
      <c r="C243" t="s">
        <v>236</v>
      </c>
      <c r="D243">
        <v>17</v>
      </c>
      <c r="E243">
        <v>4</v>
      </c>
      <c r="F243">
        <v>64</v>
      </c>
      <c r="G243">
        <v>16</v>
      </c>
      <c r="H243">
        <v>28</v>
      </c>
      <c r="I243">
        <v>8</v>
      </c>
      <c r="J243" t="s">
        <v>79</v>
      </c>
    </row>
    <row r="244" spans="1:10" x14ac:dyDescent="0.35">
      <c r="A244" t="s">
        <v>125</v>
      </c>
      <c r="B244" t="s">
        <v>166</v>
      </c>
      <c r="C244" t="s">
        <v>236</v>
      </c>
      <c r="D244">
        <v>18</v>
      </c>
      <c r="E244">
        <v>3</v>
      </c>
      <c r="F244">
        <v>24</v>
      </c>
      <c r="G244">
        <v>8</v>
      </c>
      <c r="H244">
        <v>33.4</v>
      </c>
      <c r="I244">
        <v>8</v>
      </c>
      <c r="J244">
        <v>1.61</v>
      </c>
    </row>
    <row r="245" spans="1:10" x14ac:dyDescent="0.35">
      <c r="A245" t="s">
        <v>125</v>
      </c>
      <c r="B245" t="s">
        <v>166</v>
      </c>
      <c r="C245" t="s">
        <v>236</v>
      </c>
      <c r="D245">
        <v>19</v>
      </c>
      <c r="E245">
        <v>0</v>
      </c>
      <c r="F245">
        <v>0</v>
      </c>
      <c r="G245" t="s">
        <v>79</v>
      </c>
      <c r="H245">
        <v>40</v>
      </c>
      <c r="I245">
        <v>4</v>
      </c>
      <c r="J245">
        <v>1.4115</v>
      </c>
    </row>
    <row r="246" spans="1:10" x14ac:dyDescent="0.35">
      <c r="A246" t="s">
        <v>125</v>
      </c>
      <c r="B246" t="s">
        <v>166</v>
      </c>
      <c r="C246" t="s">
        <v>236</v>
      </c>
      <c r="D246">
        <v>2</v>
      </c>
      <c r="E246">
        <v>3</v>
      </c>
      <c r="F246">
        <v>40</v>
      </c>
      <c r="G246">
        <v>13.33333333</v>
      </c>
      <c r="H246">
        <v>31</v>
      </c>
      <c r="I246">
        <v>5</v>
      </c>
      <c r="J246">
        <v>1.675</v>
      </c>
    </row>
    <row r="247" spans="1:10" x14ac:dyDescent="0.35">
      <c r="A247" t="s">
        <v>125</v>
      </c>
      <c r="B247" t="s">
        <v>166</v>
      </c>
      <c r="C247" t="s">
        <v>236</v>
      </c>
      <c r="D247">
        <v>20</v>
      </c>
      <c r="E247">
        <v>4</v>
      </c>
      <c r="F247">
        <v>62</v>
      </c>
      <c r="G247">
        <v>15.5</v>
      </c>
      <c r="H247">
        <v>31.6</v>
      </c>
      <c r="I247">
        <v>4</v>
      </c>
      <c r="J247" t="s">
        <v>79</v>
      </c>
    </row>
    <row r="248" spans="1:10" x14ac:dyDescent="0.35">
      <c r="A248" t="s">
        <v>125</v>
      </c>
      <c r="B248" t="s">
        <v>166</v>
      </c>
      <c r="C248" t="s">
        <v>236</v>
      </c>
      <c r="D248">
        <v>21</v>
      </c>
      <c r="E248">
        <v>3</v>
      </c>
      <c r="F248">
        <v>55</v>
      </c>
      <c r="G248">
        <v>18.333333329999999</v>
      </c>
      <c r="H248">
        <v>33.200000000000003</v>
      </c>
      <c r="I248">
        <v>3</v>
      </c>
      <c r="J248">
        <v>1.2810000000000001</v>
      </c>
    </row>
    <row r="249" spans="1:10" x14ac:dyDescent="0.35">
      <c r="A249" t="s">
        <v>125</v>
      </c>
      <c r="B249" t="s">
        <v>166</v>
      </c>
      <c r="C249" t="s">
        <v>236</v>
      </c>
      <c r="D249">
        <v>22</v>
      </c>
      <c r="E249">
        <v>2</v>
      </c>
      <c r="F249">
        <v>2</v>
      </c>
      <c r="G249">
        <v>1</v>
      </c>
      <c r="H249">
        <v>35.299999999999997</v>
      </c>
      <c r="I249">
        <v>6</v>
      </c>
      <c r="J249">
        <v>1.278</v>
      </c>
    </row>
    <row r="250" spans="1:10" x14ac:dyDescent="0.35">
      <c r="A250" t="s">
        <v>125</v>
      </c>
      <c r="B250" t="s">
        <v>166</v>
      </c>
      <c r="C250" t="s">
        <v>236</v>
      </c>
      <c r="D250">
        <v>23</v>
      </c>
      <c r="E250">
        <v>4</v>
      </c>
      <c r="F250">
        <v>61</v>
      </c>
      <c r="G250">
        <v>15.25</v>
      </c>
      <c r="H250">
        <v>42</v>
      </c>
      <c r="I250">
        <v>8</v>
      </c>
      <c r="J250" t="s">
        <v>79</v>
      </c>
    </row>
    <row r="251" spans="1:10" x14ac:dyDescent="0.35">
      <c r="A251" t="s">
        <v>125</v>
      </c>
      <c r="B251" t="s">
        <v>166</v>
      </c>
      <c r="C251" t="s">
        <v>236</v>
      </c>
      <c r="D251">
        <v>24</v>
      </c>
      <c r="E251">
        <v>4</v>
      </c>
      <c r="F251">
        <v>45</v>
      </c>
      <c r="G251">
        <v>11.25</v>
      </c>
      <c r="H251">
        <v>29.4</v>
      </c>
      <c r="I251">
        <v>13</v>
      </c>
      <c r="J251">
        <v>1.101</v>
      </c>
    </row>
    <row r="252" spans="1:10" x14ac:dyDescent="0.35">
      <c r="A252" t="s">
        <v>125</v>
      </c>
      <c r="B252" t="s">
        <v>166</v>
      </c>
      <c r="C252" t="s">
        <v>236</v>
      </c>
      <c r="D252">
        <v>25</v>
      </c>
      <c r="E252">
        <v>3</v>
      </c>
      <c r="F252">
        <v>10</v>
      </c>
      <c r="G252">
        <v>3.3333333330000001</v>
      </c>
      <c r="H252">
        <v>47</v>
      </c>
      <c r="I252">
        <v>0</v>
      </c>
      <c r="J252">
        <v>1.4369999999999998</v>
      </c>
    </row>
    <row r="253" spans="1:10" x14ac:dyDescent="0.35">
      <c r="A253" t="s">
        <v>125</v>
      </c>
      <c r="B253" t="s">
        <v>166</v>
      </c>
      <c r="C253" t="s">
        <v>236</v>
      </c>
      <c r="D253">
        <v>26</v>
      </c>
      <c r="E253">
        <v>4</v>
      </c>
      <c r="F253">
        <v>34</v>
      </c>
      <c r="G253">
        <v>8.5</v>
      </c>
      <c r="H253">
        <v>31.9</v>
      </c>
      <c r="I253">
        <v>2</v>
      </c>
      <c r="J253">
        <v>1.1779999999999999</v>
      </c>
    </row>
    <row r="254" spans="1:10" x14ac:dyDescent="0.35">
      <c r="A254" t="s">
        <v>125</v>
      </c>
      <c r="B254" t="s">
        <v>166</v>
      </c>
      <c r="C254" t="s">
        <v>236</v>
      </c>
      <c r="D254">
        <v>27</v>
      </c>
      <c r="E254">
        <v>4</v>
      </c>
      <c r="F254">
        <v>42</v>
      </c>
      <c r="G254">
        <v>10.5</v>
      </c>
      <c r="H254">
        <v>48.8</v>
      </c>
      <c r="I254">
        <v>3</v>
      </c>
      <c r="J254">
        <v>1.4224999999999999</v>
      </c>
    </row>
    <row r="255" spans="1:10" x14ac:dyDescent="0.35">
      <c r="A255" t="s">
        <v>125</v>
      </c>
      <c r="B255" t="s">
        <v>166</v>
      </c>
      <c r="C255" t="s">
        <v>236</v>
      </c>
      <c r="D255">
        <v>28</v>
      </c>
      <c r="E255">
        <v>4</v>
      </c>
      <c r="F255">
        <v>37</v>
      </c>
      <c r="G255">
        <v>9.25</v>
      </c>
      <c r="H255">
        <v>32.6</v>
      </c>
      <c r="I255">
        <v>8</v>
      </c>
      <c r="J255">
        <v>1.587</v>
      </c>
    </row>
    <row r="256" spans="1:10" x14ac:dyDescent="0.35">
      <c r="A256" t="s">
        <v>125</v>
      </c>
      <c r="B256" t="s">
        <v>166</v>
      </c>
      <c r="C256" t="s">
        <v>236</v>
      </c>
      <c r="D256">
        <v>29</v>
      </c>
      <c r="E256">
        <v>4</v>
      </c>
      <c r="F256">
        <v>43</v>
      </c>
      <c r="G256">
        <v>10.75</v>
      </c>
      <c r="H256">
        <v>27.1</v>
      </c>
      <c r="I256">
        <v>5</v>
      </c>
      <c r="J256">
        <v>1.3265</v>
      </c>
    </row>
    <row r="257" spans="1:10" x14ac:dyDescent="0.35">
      <c r="A257" t="s">
        <v>125</v>
      </c>
      <c r="B257" t="s">
        <v>166</v>
      </c>
      <c r="C257" t="s">
        <v>236</v>
      </c>
      <c r="D257">
        <v>3</v>
      </c>
      <c r="E257">
        <v>4</v>
      </c>
      <c r="F257">
        <v>43</v>
      </c>
      <c r="G257">
        <v>10.75</v>
      </c>
      <c r="H257">
        <v>30.2</v>
      </c>
      <c r="I257">
        <v>4</v>
      </c>
      <c r="J257">
        <v>1.2170000000000001</v>
      </c>
    </row>
    <row r="258" spans="1:10" x14ac:dyDescent="0.35">
      <c r="A258" t="s">
        <v>125</v>
      </c>
      <c r="B258" t="s">
        <v>166</v>
      </c>
      <c r="C258" t="s">
        <v>236</v>
      </c>
      <c r="D258">
        <v>30</v>
      </c>
      <c r="E258">
        <v>4</v>
      </c>
      <c r="F258">
        <v>40</v>
      </c>
      <c r="G258">
        <v>10</v>
      </c>
      <c r="H258">
        <v>23.6</v>
      </c>
      <c r="I258">
        <v>4</v>
      </c>
      <c r="J258">
        <v>1.383</v>
      </c>
    </row>
    <row r="259" spans="1:10" x14ac:dyDescent="0.35">
      <c r="A259" t="s">
        <v>125</v>
      </c>
      <c r="B259" t="s">
        <v>166</v>
      </c>
      <c r="C259" t="s">
        <v>236</v>
      </c>
      <c r="D259">
        <v>31</v>
      </c>
      <c r="E259">
        <v>3</v>
      </c>
      <c r="F259">
        <v>5</v>
      </c>
      <c r="G259">
        <v>1.6666666670000001</v>
      </c>
      <c r="H259">
        <v>30.5</v>
      </c>
      <c r="I259">
        <v>8</v>
      </c>
      <c r="J259">
        <v>1.5805</v>
      </c>
    </row>
    <row r="260" spans="1:10" x14ac:dyDescent="0.35">
      <c r="A260" t="s">
        <v>125</v>
      </c>
      <c r="B260" t="s">
        <v>166</v>
      </c>
      <c r="C260" t="s">
        <v>236</v>
      </c>
      <c r="D260">
        <v>32</v>
      </c>
      <c r="E260">
        <v>4</v>
      </c>
      <c r="F260">
        <v>59</v>
      </c>
      <c r="G260">
        <v>14.75</v>
      </c>
      <c r="H260">
        <v>34.799999999999997</v>
      </c>
      <c r="I260">
        <v>9</v>
      </c>
      <c r="J260">
        <v>1.528</v>
      </c>
    </row>
    <row r="261" spans="1:10" x14ac:dyDescent="0.35">
      <c r="A261" t="s">
        <v>125</v>
      </c>
      <c r="B261" t="s">
        <v>166</v>
      </c>
      <c r="C261" t="s">
        <v>236</v>
      </c>
      <c r="D261">
        <v>33</v>
      </c>
      <c r="E261">
        <v>3</v>
      </c>
      <c r="F261">
        <v>75</v>
      </c>
      <c r="G261">
        <v>25</v>
      </c>
      <c r="H261">
        <v>31.2</v>
      </c>
      <c r="I261">
        <v>11</v>
      </c>
      <c r="J261">
        <v>1.1859999999999999</v>
      </c>
    </row>
    <row r="262" spans="1:10" x14ac:dyDescent="0.35">
      <c r="A262" t="s">
        <v>125</v>
      </c>
      <c r="B262" t="s">
        <v>166</v>
      </c>
      <c r="C262" t="s">
        <v>236</v>
      </c>
      <c r="D262">
        <v>34</v>
      </c>
      <c r="E262">
        <v>3</v>
      </c>
      <c r="F262">
        <v>11</v>
      </c>
      <c r="G262">
        <v>3.6666666669999999</v>
      </c>
      <c r="H262">
        <v>30.7</v>
      </c>
      <c r="I262">
        <v>1</v>
      </c>
      <c r="J262">
        <v>1.28</v>
      </c>
    </row>
    <row r="263" spans="1:10" x14ac:dyDescent="0.35">
      <c r="A263" t="s">
        <v>125</v>
      </c>
      <c r="B263" t="s">
        <v>166</v>
      </c>
      <c r="C263" t="s">
        <v>236</v>
      </c>
      <c r="D263">
        <v>35</v>
      </c>
      <c r="E263">
        <v>4</v>
      </c>
      <c r="F263">
        <v>45</v>
      </c>
      <c r="G263">
        <v>11.25</v>
      </c>
      <c r="H263">
        <v>32.1</v>
      </c>
      <c r="I263">
        <v>2</v>
      </c>
      <c r="J263">
        <v>1.3820000000000001</v>
      </c>
    </row>
    <row r="264" spans="1:10" x14ac:dyDescent="0.35">
      <c r="A264" t="s">
        <v>125</v>
      </c>
      <c r="B264" t="s">
        <v>166</v>
      </c>
      <c r="C264" t="s">
        <v>236</v>
      </c>
      <c r="D264">
        <v>36</v>
      </c>
      <c r="E264">
        <v>4</v>
      </c>
      <c r="F264">
        <v>39</v>
      </c>
      <c r="G264">
        <v>9.75</v>
      </c>
      <c r="H264">
        <v>48.7</v>
      </c>
      <c r="I264">
        <v>9</v>
      </c>
      <c r="J264">
        <v>1.4335</v>
      </c>
    </row>
    <row r="265" spans="1:10" x14ac:dyDescent="0.35">
      <c r="A265" t="s">
        <v>125</v>
      </c>
      <c r="B265" t="s">
        <v>166</v>
      </c>
      <c r="C265" t="s">
        <v>236</v>
      </c>
      <c r="D265">
        <v>37</v>
      </c>
      <c r="E265">
        <v>4</v>
      </c>
      <c r="F265">
        <v>59</v>
      </c>
      <c r="G265">
        <v>14.75</v>
      </c>
      <c r="H265" t="s">
        <v>79</v>
      </c>
      <c r="I265" t="s">
        <v>79</v>
      </c>
      <c r="J265" t="s">
        <v>79</v>
      </c>
    </row>
    <row r="266" spans="1:10" x14ac:dyDescent="0.35">
      <c r="A266" t="s">
        <v>125</v>
      </c>
      <c r="B266" t="s">
        <v>166</v>
      </c>
      <c r="C266" t="s">
        <v>236</v>
      </c>
      <c r="D266">
        <v>38</v>
      </c>
      <c r="E266">
        <v>4</v>
      </c>
      <c r="F266">
        <v>34</v>
      </c>
      <c r="G266">
        <v>8.5</v>
      </c>
      <c r="H266" t="s">
        <v>79</v>
      </c>
      <c r="I266" t="s">
        <v>79</v>
      </c>
      <c r="J266" t="s">
        <v>79</v>
      </c>
    </row>
    <row r="267" spans="1:10" x14ac:dyDescent="0.35">
      <c r="A267" t="s">
        <v>125</v>
      </c>
      <c r="B267" t="s">
        <v>166</v>
      </c>
      <c r="C267" t="s">
        <v>236</v>
      </c>
      <c r="D267">
        <v>39</v>
      </c>
      <c r="E267">
        <v>4</v>
      </c>
      <c r="F267">
        <v>42</v>
      </c>
      <c r="G267">
        <v>10.5</v>
      </c>
      <c r="H267" t="s">
        <v>79</v>
      </c>
      <c r="I267" t="s">
        <v>79</v>
      </c>
      <c r="J267" t="s">
        <v>79</v>
      </c>
    </row>
    <row r="268" spans="1:10" x14ac:dyDescent="0.35">
      <c r="A268" t="s">
        <v>125</v>
      </c>
      <c r="B268" t="s">
        <v>166</v>
      </c>
      <c r="C268" t="s">
        <v>236</v>
      </c>
      <c r="D268">
        <v>4</v>
      </c>
      <c r="E268" t="s">
        <v>79</v>
      </c>
      <c r="F268" t="s">
        <v>79</v>
      </c>
      <c r="G268" t="s">
        <v>79</v>
      </c>
      <c r="H268">
        <v>36.700000000000003</v>
      </c>
      <c r="I268">
        <v>12</v>
      </c>
      <c r="J268">
        <v>1.405</v>
      </c>
    </row>
    <row r="269" spans="1:10" x14ac:dyDescent="0.35">
      <c r="A269" t="s">
        <v>125</v>
      </c>
      <c r="B269" t="s">
        <v>166</v>
      </c>
      <c r="C269" t="s">
        <v>236</v>
      </c>
      <c r="D269">
        <v>40</v>
      </c>
      <c r="E269">
        <v>2</v>
      </c>
      <c r="F269">
        <v>19</v>
      </c>
      <c r="G269">
        <v>9.5</v>
      </c>
      <c r="H269" t="s">
        <v>79</v>
      </c>
      <c r="I269" t="s">
        <v>79</v>
      </c>
      <c r="J269" t="s">
        <v>79</v>
      </c>
    </row>
    <row r="270" spans="1:10" x14ac:dyDescent="0.35">
      <c r="A270" t="s">
        <v>125</v>
      </c>
      <c r="B270" t="s">
        <v>166</v>
      </c>
      <c r="C270" t="s">
        <v>236</v>
      </c>
      <c r="D270">
        <v>41</v>
      </c>
      <c r="E270">
        <v>4</v>
      </c>
      <c r="F270">
        <v>44</v>
      </c>
      <c r="G270">
        <v>11</v>
      </c>
      <c r="H270" t="s">
        <v>79</v>
      </c>
      <c r="I270" t="s">
        <v>79</v>
      </c>
      <c r="J270" t="s">
        <v>79</v>
      </c>
    </row>
    <row r="271" spans="1:10" x14ac:dyDescent="0.35">
      <c r="A271" t="s">
        <v>125</v>
      </c>
      <c r="B271" t="s">
        <v>166</v>
      </c>
      <c r="C271" t="s">
        <v>236</v>
      </c>
      <c r="D271">
        <v>42</v>
      </c>
      <c r="E271">
        <v>4</v>
      </c>
      <c r="F271">
        <v>30</v>
      </c>
      <c r="G271">
        <v>7.5</v>
      </c>
      <c r="H271" t="s">
        <v>79</v>
      </c>
      <c r="I271" t="s">
        <v>79</v>
      </c>
      <c r="J271" t="s">
        <v>79</v>
      </c>
    </row>
    <row r="272" spans="1:10" x14ac:dyDescent="0.35">
      <c r="A272" t="s">
        <v>125</v>
      </c>
      <c r="B272" t="s">
        <v>166</v>
      </c>
      <c r="C272" t="s">
        <v>236</v>
      </c>
      <c r="D272">
        <v>43</v>
      </c>
      <c r="E272">
        <v>4</v>
      </c>
      <c r="F272">
        <v>33</v>
      </c>
      <c r="G272">
        <v>8.25</v>
      </c>
      <c r="H272" t="s">
        <v>79</v>
      </c>
      <c r="I272" t="s">
        <v>79</v>
      </c>
      <c r="J272" t="s">
        <v>79</v>
      </c>
    </row>
    <row r="273" spans="1:10" x14ac:dyDescent="0.35">
      <c r="A273" t="s">
        <v>125</v>
      </c>
      <c r="B273" t="s">
        <v>166</v>
      </c>
      <c r="C273" t="s">
        <v>236</v>
      </c>
      <c r="D273">
        <v>44</v>
      </c>
      <c r="E273">
        <v>4</v>
      </c>
      <c r="F273">
        <v>27</v>
      </c>
      <c r="G273">
        <v>6.75</v>
      </c>
      <c r="H273" t="s">
        <v>79</v>
      </c>
      <c r="I273" t="s">
        <v>79</v>
      </c>
      <c r="J273" t="s">
        <v>79</v>
      </c>
    </row>
    <row r="274" spans="1:10" x14ac:dyDescent="0.35">
      <c r="A274" t="s">
        <v>125</v>
      </c>
      <c r="B274" t="s">
        <v>166</v>
      </c>
      <c r="C274" t="s">
        <v>236</v>
      </c>
      <c r="D274">
        <v>45</v>
      </c>
      <c r="E274">
        <v>3</v>
      </c>
      <c r="F274">
        <v>29</v>
      </c>
      <c r="G274">
        <v>9.6666666669999994</v>
      </c>
      <c r="H274" t="s">
        <v>79</v>
      </c>
      <c r="I274" t="s">
        <v>79</v>
      </c>
      <c r="J274" t="s">
        <v>79</v>
      </c>
    </row>
    <row r="275" spans="1:10" x14ac:dyDescent="0.35">
      <c r="A275" t="s">
        <v>125</v>
      </c>
      <c r="B275" t="s">
        <v>166</v>
      </c>
      <c r="C275" t="s">
        <v>236</v>
      </c>
      <c r="D275">
        <v>47</v>
      </c>
      <c r="E275">
        <v>3</v>
      </c>
      <c r="F275">
        <v>38</v>
      </c>
      <c r="G275">
        <v>12.66666667</v>
      </c>
      <c r="H275" t="s">
        <v>79</v>
      </c>
      <c r="I275" t="s">
        <v>79</v>
      </c>
      <c r="J275" t="s">
        <v>79</v>
      </c>
    </row>
    <row r="276" spans="1:10" x14ac:dyDescent="0.35">
      <c r="A276" t="s">
        <v>125</v>
      </c>
      <c r="B276" t="s">
        <v>166</v>
      </c>
      <c r="C276" t="s">
        <v>236</v>
      </c>
      <c r="D276">
        <v>48</v>
      </c>
      <c r="E276">
        <v>4</v>
      </c>
      <c r="F276">
        <v>46</v>
      </c>
      <c r="G276">
        <v>11.5</v>
      </c>
      <c r="H276" t="s">
        <v>79</v>
      </c>
      <c r="I276" t="s">
        <v>79</v>
      </c>
      <c r="J276" t="s">
        <v>79</v>
      </c>
    </row>
    <row r="277" spans="1:10" x14ac:dyDescent="0.35">
      <c r="A277" t="s">
        <v>125</v>
      </c>
      <c r="B277" t="s">
        <v>166</v>
      </c>
      <c r="C277" t="s">
        <v>236</v>
      </c>
      <c r="D277">
        <v>49</v>
      </c>
      <c r="E277">
        <v>3</v>
      </c>
      <c r="F277">
        <v>5</v>
      </c>
      <c r="G277">
        <v>1.6666666670000001</v>
      </c>
      <c r="H277" t="s">
        <v>79</v>
      </c>
      <c r="I277" t="s">
        <v>79</v>
      </c>
      <c r="J277" t="s">
        <v>79</v>
      </c>
    </row>
    <row r="278" spans="1:10" x14ac:dyDescent="0.35">
      <c r="A278" t="s">
        <v>125</v>
      </c>
      <c r="B278" t="s">
        <v>166</v>
      </c>
      <c r="C278" t="s">
        <v>236</v>
      </c>
      <c r="D278">
        <v>5</v>
      </c>
      <c r="E278">
        <v>4</v>
      </c>
      <c r="F278">
        <v>37</v>
      </c>
      <c r="G278">
        <v>9.25</v>
      </c>
      <c r="H278">
        <v>29.4</v>
      </c>
      <c r="I278">
        <v>13</v>
      </c>
      <c r="J278">
        <v>1.097</v>
      </c>
    </row>
    <row r="279" spans="1:10" x14ac:dyDescent="0.35">
      <c r="A279" t="s">
        <v>125</v>
      </c>
      <c r="B279" t="s">
        <v>166</v>
      </c>
      <c r="C279" t="s">
        <v>236</v>
      </c>
      <c r="D279">
        <v>6</v>
      </c>
      <c r="E279">
        <v>3</v>
      </c>
      <c r="F279">
        <v>65</v>
      </c>
      <c r="G279">
        <v>21.666666670000001</v>
      </c>
      <c r="H279">
        <v>30.1</v>
      </c>
      <c r="I279">
        <v>8</v>
      </c>
      <c r="J279">
        <v>1.2909999999999999</v>
      </c>
    </row>
    <row r="280" spans="1:10" x14ac:dyDescent="0.35">
      <c r="A280" t="s">
        <v>125</v>
      </c>
      <c r="B280" t="s">
        <v>166</v>
      </c>
      <c r="C280" t="s">
        <v>236</v>
      </c>
      <c r="D280">
        <v>7</v>
      </c>
      <c r="E280">
        <v>3</v>
      </c>
      <c r="F280">
        <v>27</v>
      </c>
      <c r="G280">
        <v>9</v>
      </c>
      <c r="H280">
        <v>29.7</v>
      </c>
      <c r="I280">
        <v>2</v>
      </c>
      <c r="J280">
        <v>1.3225</v>
      </c>
    </row>
    <row r="281" spans="1:10" x14ac:dyDescent="0.35">
      <c r="A281" t="s">
        <v>125</v>
      </c>
      <c r="B281" t="s">
        <v>166</v>
      </c>
      <c r="C281" t="s">
        <v>236</v>
      </c>
      <c r="D281">
        <v>8</v>
      </c>
      <c r="E281">
        <v>4</v>
      </c>
      <c r="F281">
        <v>68</v>
      </c>
      <c r="G281">
        <v>17</v>
      </c>
      <c r="H281">
        <v>20.3</v>
      </c>
      <c r="I281">
        <v>5</v>
      </c>
      <c r="J281">
        <v>1.2384999999999999</v>
      </c>
    </row>
    <row r="282" spans="1:10" x14ac:dyDescent="0.35">
      <c r="A282" t="s">
        <v>125</v>
      </c>
      <c r="B282" t="s">
        <v>166</v>
      </c>
      <c r="C282" t="s">
        <v>236</v>
      </c>
      <c r="D282">
        <v>9</v>
      </c>
      <c r="E282">
        <v>4</v>
      </c>
      <c r="F282">
        <v>44</v>
      </c>
      <c r="G282">
        <v>11</v>
      </c>
      <c r="H282">
        <v>18.7</v>
      </c>
      <c r="I282">
        <v>14</v>
      </c>
      <c r="J282">
        <v>1.456</v>
      </c>
    </row>
    <row r="283" spans="1:10" x14ac:dyDescent="0.35">
      <c r="A283" t="s">
        <v>125</v>
      </c>
      <c r="B283" t="s">
        <v>178</v>
      </c>
      <c r="C283" t="s">
        <v>236</v>
      </c>
      <c r="D283">
        <v>1</v>
      </c>
      <c r="E283">
        <v>4</v>
      </c>
      <c r="F283">
        <v>59</v>
      </c>
      <c r="G283">
        <v>14.75</v>
      </c>
      <c r="H283">
        <v>36.4</v>
      </c>
      <c r="I283">
        <v>7</v>
      </c>
      <c r="J283">
        <v>1.4990000000000001</v>
      </c>
    </row>
    <row r="284" spans="1:10" x14ac:dyDescent="0.35">
      <c r="A284" t="s">
        <v>125</v>
      </c>
      <c r="B284" t="s">
        <v>178</v>
      </c>
      <c r="C284" t="s">
        <v>236</v>
      </c>
      <c r="D284">
        <v>10</v>
      </c>
      <c r="E284">
        <v>4</v>
      </c>
      <c r="F284">
        <v>56</v>
      </c>
      <c r="G284">
        <v>14</v>
      </c>
      <c r="H284">
        <v>43.1</v>
      </c>
      <c r="I284">
        <v>4</v>
      </c>
      <c r="J284">
        <v>1.3880000000000001</v>
      </c>
    </row>
    <row r="285" spans="1:10" x14ac:dyDescent="0.35">
      <c r="A285" t="s">
        <v>125</v>
      </c>
      <c r="B285" t="s">
        <v>178</v>
      </c>
      <c r="C285" t="s">
        <v>236</v>
      </c>
      <c r="D285">
        <v>11</v>
      </c>
      <c r="E285">
        <v>1</v>
      </c>
      <c r="F285">
        <v>8</v>
      </c>
      <c r="G285">
        <v>8</v>
      </c>
      <c r="H285">
        <v>41.7</v>
      </c>
      <c r="I285">
        <v>3</v>
      </c>
      <c r="J285" t="s">
        <v>79</v>
      </c>
    </row>
    <row r="286" spans="1:10" x14ac:dyDescent="0.35">
      <c r="A286" t="s">
        <v>125</v>
      </c>
      <c r="B286" t="s">
        <v>178</v>
      </c>
      <c r="C286" t="s">
        <v>236</v>
      </c>
      <c r="D286">
        <v>12</v>
      </c>
      <c r="E286">
        <v>4</v>
      </c>
      <c r="F286">
        <v>57</v>
      </c>
      <c r="G286">
        <v>14.25</v>
      </c>
      <c r="H286">
        <v>26.6</v>
      </c>
      <c r="I286">
        <v>7</v>
      </c>
      <c r="J286">
        <v>0.92300000000000004</v>
      </c>
    </row>
    <row r="287" spans="1:10" x14ac:dyDescent="0.35">
      <c r="A287" t="s">
        <v>125</v>
      </c>
      <c r="B287" t="s">
        <v>178</v>
      </c>
      <c r="C287" t="s">
        <v>236</v>
      </c>
      <c r="D287">
        <v>13</v>
      </c>
      <c r="E287">
        <v>4</v>
      </c>
      <c r="F287">
        <v>92</v>
      </c>
      <c r="G287">
        <v>23</v>
      </c>
      <c r="H287">
        <v>37.9</v>
      </c>
      <c r="I287">
        <v>2</v>
      </c>
      <c r="J287">
        <v>1.1735</v>
      </c>
    </row>
    <row r="288" spans="1:10" x14ac:dyDescent="0.35">
      <c r="A288" t="s">
        <v>125</v>
      </c>
      <c r="B288" t="s">
        <v>178</v>
      </c>
      <c r="C288" t="s">
        <v>236</v>
      </c>
      <c r="D288">
        <v>14</v>
      </c>
      <c r="E288">
        <v>4</v>
      </c>
      <c r="F288">
        <v>35</v>
      </c>
      <c r="G288">
        <v>8.75</v>
      </c>
      <c r="H288">
        <v>36.4</v>
      </c>
      <c r="I288">
        <v>3</v>
      </c>
      <c r="J288">
        <v>1.3</v>
      </c>
    </row>
    <row r="289" spans="1:10" x14ac:dyDescent="0.35">
      <c r="A289" t="s">
        <v>125</v>
      </c>
      <c r="B289" t="s">
        <v>178</v>
      </c>
      <c r="C289" t="s">
        <v>236</v>
      </c>
      <c r="D289">
        <v>15</v>
      </c>
      <c r="E289">
        <v>4</v>
      </c>
      <c r="F289">
        <v>45</v>
      </c>
      <c r="G289">
        <v>11.25</v>
      </c>
      <c r="H289">
        <v>40.799999999999997</v>
      </c>
      <c r="I289">
        <v>8</v>
      </c>
      <c r="J289">
        <v>1.2814999999999999</v>
      </c>
    </row>
    <row r="290" spans="1:10" x14ac:dyDescent="0.35">
      <c r="A290" t="s">
        <v>125</v>
      </c>
      <c r="B290" t="s">
        <v>178</v>
      </c>
      <c r="C290" t="s">
        <v>236</v>
      </c>
      <c r="D290">
        <v>16</v>
      </c>
      <c r="E290">
        <v>3</v>
      </c>
      <c r="F290">
        <v>59</v>
      </c>
      <c r="G290">
        <v>19.666666670000001</v>
      </c>
      <c r="H290">
        <v>36.1</v>
      </c>
      <c r="I290">
        <v>10</v>
      </c>
      <c r="J290">
        <v>1.3340000000000001</v>
      </c>
    </row>
    <row r="291" spans="1:10" x14ac:dyDescent="0.35">
      <c r="A291" t="s">
        <v>125</v>
      </c>
      <c r="B291" t="s">
        <v>178</v>
      </c>
      <c r="C291" t="s">
        <v>236</v>
      </c>
      <c r="D291">
        <v>17</v>
      </c>
      <c r="E291">
        <v>4</v>
      </c>
      <c r="F291">
        <v>51</v>
      </c>
      <c r="G291">
        <v>12.75</v>
      </c>
      <c r="H291">
        <v>43.7</v>
      </c>
      <c r="I291">
        <v>6</v>
      </c>
      <c r="J291">
        <v>1.2970000000000002</v>
      </c>
    </row>
    <row r="292" spans="1:10" x14ac:dyDescent="0.35">
      <c r="A292" t="s">
        <v>125</v>
      </c>
      <c r="B292" t="s">
        <v>178</v>
      </c>
      <c r="C292" t="s">
        <v>236</v>
      </c>
      <c r="D292">
        <v>18</v>
      </c>
      <c r="E292">
        <v>0</v>
      </c>
      <c r="F292">
        <v>0</v>
      </c>
      <c r="G292" t="s">
        <v>79</v>
      </c>
      <c r="H292">
        <v>27</v>
      </c>
      <c r="I292">
        <v>7</v>
      </c>
      <c r="J292">
        <v>1.3955</v>
      </c>
    </row>
    <row r="293" spans="1:10" x14ac:dyDescent="0.35">
      <c r="A293" t="s">
        <v>125</v>
      </c>
      <c r="B293" t="s">
        <v>178</v>
      </c>
      <c r="C293" t="s">
        <v>236</v>
      </c>
      <c r="D293">
        <v>19</v>
      </c>
      <c r="E293">
        <v>4</v>
      </c>
      <c r="F293">
        <v>69</v>
      </c>
      <c r="G293">
        <v>17.25</v>
      </c>
      <c r="H293">
        <v>47.7</v>
      </c>
      <c r="I293">
        <v>1</v>
      </c>
      <c r="J293">
        <v>1.2715000000000001</v>
      </c>
    </row>
    <row r="294" spans="1:10" x14ac:dyDescent="0.35">
      <c r="A294" t="s">
        <v>125</v>
      </c>
      <c r="B294" t="s">
        <v>178</v>
      </c>
      <c r="C294" t="s">
        <v>236</v>
      </c>
      <c r="D294">
        <v>2</v>
      </c>
      <c r="E294">
        <v>2</v>
      </c>
      <c r="F294">
        <v>9</v>
      </c>
      <c r="G294">
        <v>4.5</v>
      </c>
      <c r="H294">
        <v>35.1</v>
      </c>
      <c r="I294">
        <v>3</v>
      </c>
      <c r="J294">
        <v>0.99550000000000005</v>
      </c>
    </row>
    <row r="295" spans="1:10" x14ac:dyDescent="0.35">
      <c r="A295" t="s">
        <v>125</v>
      </c>
      <c r="B295" t="s">
        <v>178</v>
      </c>
      <c r="C295" t="s">
        <v>236</v>
      </c>
      <c r="D295">
        <v>20</v>
      </c>
      <c r="E295">
        <v>4</v>
      </c>
      <c r="F295">
        <v>56</v>
      </c>
      <c r="G295">
        <v>14</v>
      </c>
      <c r="H295">
        <v>37.4</v>
      </c>
      <c r="I295">
        <v>12</v>
      </c>
      <c r="J295">
        <v>1.2364999999999999</v>
      </c>
    </row>
    <row r="296" spans="1:10" x14ac:dyDescent="0.35">
      <c r="A296" t="s">
        <v>125</v>
      </c>
      <c r="B296" t="s">
        <v>178</v>
      </c>
      <c r="C296" t="s">
        <v>236</v>
      </c>
      <c r="D296">
        <v>21</v>
      </c>
      <c r="E296">
        <v>4</v>
      </c>
      <c r="F296">
        <v>91</v>
      </c>
      <c r="G296">
        <v>22.75</v>
      </c>
      <c r="H296">
        <v>26.6</v>
      </c>
      <c r="I296">
        <v>8</v>
      </c>
      <c r="J296">
        <v>1.4115</v>
      </c>
    </row>
    <row r="297" spans="1:10" x14ac:dyDescent="0.35">
      <c r="A297" t="s">
        <v>125</v>
      </c>
      <c r="B297" t="s">
        <v>178</v>
      </c>
      <c r="C297" t="s">
        <v>236</v>
      </c>
      <c r="D297">
        <v>22</v>
      </c>
      <c r="E297">
        <v>4</v>
      </c>
      <c r="F297">
        <v>78</v>
      </c>
      <c r="G297">
        <v>19.5</v>
      </c>
      <c r="H297">
        <v>29.3</v>
      </c>
      <c r="I297">
        <v>11</v>
      </c>
      <c r="J297">
        <v>1.323</v>
      </c>
    </row>
    <row r="298" spans="1:10" x14ac:dyDescent="0.35">
      <c r="A298" t="s">
        <v>125</v>
      </c>
      <c r="B298" t="s">
        <v>178</v>
      </c>
      <c r="C298" t="s">
        <v>236</v>
      </c>
      <c r="D298">
        <v>23</v>
      </c>
      <c r="E298">
        <v>4</v>
      </c>
      <c r="F298">
        <v>54</v>
      </c>
      <c r="G298">
        <v>13.5</v>
      </c>
      <c r="H298">
        <v>36.9</v>
      </c>
      <c r="I298">
        <v>8</v>
      </c>
      <c r="J298">
        <v>1.2470000000000001</v>
      </c>
    </row>
    <row r="299" spans="1:10" x14ac:dyDescent="0.35">
      <c r="A299" t="s">
        <v>125</v>
      </c>
      <c r="B299" t="s">
        <v>178</v>
      </c>
      <c r="C299" t="s">
        <v>236</v>
      </c>
      <c r="D299">
        <v>24</v>
      </c>
      <c r="E299">
        <v>2</v>
      </c>
      <c r="F299">
        <v>19</v>
      </c>
      <c r="G299">
        <v>9.5</v>
      </c>
      <c r="H299">
        <v>28.8</v>
      </c>
      <c r="I299">
        <v>7</v>
      </c>
      <c r="J299">
        <v>1.2490000000000001</v>
      </c>
    </row>
    <row r="300" spans="1:10" x14ac:dyDescent="0.35">
      <c r="A300" t="s">
        <v>125</v>
      </c>
      <c r="B300" t="s">
        <v>178</v>
      </c>
      <c r="C300" t="s">
        <v>236</v>
      </c>
      <c r="D300">
        <v>25</v>
      </c>
      <c r="E300">
        <v>4</v>
      </c>
      <c r="F300">
        <v>59</v>
      </c>
      <c r="G300">
        <v>14.75</v>
      </c>
      <c r="H300">
        <v>40.5</v>
      </c>
      <c r="I300">
        <v>6</v>
      </c>
      <c r="J300">
        <v>1.47</v>
      </c>
    </row>
    <row r="301" spans="1:10" x14ac:dyDescent="0.35">
      <c r="A301" t="s">
        <v>125</v>
      </c>
      <c r="B301" t="s">
        <v>178</v>
      </c>
      <c r="C301" t="s">
        <v>236</v>
      </c>
      <c r="D301">
        <v>26</v>
      </c>
      <c r="E301">
        <v>4</v>
      </c>
      <c r="F301">
        <v>69</v>
      </c>
      <c r="G301">
        <v>17.25</v>
      </c>
      <c r="H301">
        <v>37.200000000000003</v>
      </c>
      <c r="I301">
        <v>2</v>
      </c>
      <c r="J301">
        <v>1.1960000000000002</v>
      </c>
    </row>
    <row r="302" spans="1:10" x14ac:dyDescent="0.35">
      <c r="A302" t="s">
        <v>125</v>
      </c>
      <c r="B302" t="s">
        <v>178</v>
      </c>
      <c r="C302" t="s">
        <v>236</v>
      </c>
      <c r="D302">
        <v>27</v>
      </c>
      <c r="E302">
        <v>4</v>
      </c>
      <c r="F302">
        <v>38</v>
      </c>
      <c r="G302">
        <v>9.5</v>
      </c>
      <c r="H302">
        <v>29.1</v>
      </c>
      <c r="I302">
        <v>6</v>
      </c>
      <c r="J302">
        <v>1.3374999999999999</v>
      </c>
    </row>
    <row r="303" spans="1:10" x14ac:dyDescent="0.35">
      <c r="A303" t="s">
        <v>125</v>
      </c>
      <c r="B303" t="s">
        <v>178</v>
      </c>
      <c r="C303" t="s">
        <v>236</v>
      </c>
      <c r="D303">
        <v>28</v>
      </c>
      <c r="E303">
        <v>3</v>
      </c>
      <c r="F303">
        <v>39</v>
      </c>
      <c r="G303">
        <v>13</v>
      </c>
      <c r="H303">
        <v>38.1</v>
      </c>
      <c r="I303">
        <v>5</v>
      </c>
      <c r="J303">
        <v>1.175</v>
      </c>
    </row>
    <row r="304" spans="1:10" x14ac:dyDescent="0.35">
      <c r="A304" t="s">
        <v>125</v>
      </c>
      <c r="B304" t="s">
        <v>178</v>
      </c>
      <c r="C304" t="s">
        <v>236</v>
      </c>
      <c r="D304">
        <v>29</v>
      </c>
      <c r="E304">
        <v>4</v>
      </c>
      <c r="F304">
        <v>38</v>
      </c>
      <c r="G304">
        <v>9.5</v>
      </c>
      <c r="H304">
        <v>25.8</v>
      </c>
      <c r="I304">
        <v>2</v>
      </c>
      <c r="J304">
        <v>1.1619999999999999</v>
      </c>
    </row>
    <row r="305" spans="1:10" x14ac:dyDescent="0.35">
      <c r="A305" t="s">
        <v>125</v>
      </c>
      <c r="B305" t="s">
        <v>178</v>
      </c>
      <c r="C305" t="s">
        <v>236</v>
      </c>
      <c r="D305">
        <v>3</v>
      </c>
      <c r="E305">
        <v>4</v>
      </c>
      <c r="F305">
        <v>91</v>
      </c>
      <c r="G305">
        <v>22.75</v>
      </c>
      <c r="H305">
        <v>39.4</v>
      </c>
      <c r="I305">
        <v>3</v>
      </c>
      <c r="J305">
        <v>1.3414999999999999</v>
      </c>
    </row>
    <row r="306" spans="1:10" x14ac:dyDescent="0.35">
      <c r="A306" t="s">
        <v>125</v>
      </c>
      <c r="B306" t="s">
        <v>178</v>
      </c>
      <c r="C306" t="s">
        <v>236</v>
      </c>
      <c r="D306">
        <v>30</v>
      </c>
      <c r="E306">
        <v>1</v>
      </c>
      <c r="F306">
        <v>2</v>
      </c>
      <c r="G306">
        <v>2</v>
      </c>
      <c r="H306">
        <v>42.3</v>
      </c>
      <c r="I306">
        <v>7</v>
      </c>
      <c r="J306">
        <v>1.4144999999999999</v>
      </c>
    </row>
    <row r="307" spans="1:10" x14ac:dyDescent="0.35">
      <c r="A307" t="s">
        <v>125</v>
      </c>
      <c r="B307" t="s">
        <v>178</v>
      </c>
      <c r="C307" t="s">
        <v>236</v>
      </c>
      <c r="D307">
        <v>31</v>
      </c>
      <c r="E307">
        <v>4</v>
      </c>
      <c r="F307">
        <v>60</v>
      </c>
      <c r="G307">
        <v>15</v>
      </c>
      <c r="H307">
        <v>36.4</v>
      </c>
      <c r="I307">
        <v>11</v>
      </c>
      <c r="J307">
        <v>1.3134999999999999</v>
      </c>
    </row>
    <row r="308" spans="1:10" x14ac:dyDescent="0.35">
      <c r="A308" t="s">
        <v>125</v>
      </c>
      <c r="B308" t="s">
        <v>178</v>
      </c>
      <c r="C308" t="s">
        <v>236</v>
      </c>
      <c r="D308">
        <v>32</v>
      </c>
      <c r="E308">
        <v>4</v>
      </c>
      <c r="F308">
        <v>53</v>
      </c>
      <c r="G308">
        <v>13.25</v>
      </c>
      <c r="H308">
        <v>38.200000000000003</v>
      </c>
      <c r="I308">
        <v>0</v>
      </c>
      <c r="J308" t="s">
        <v>79</v>
      </c>
    </row>
    <row r="309" spans="1:10" x14ac:dyDescent="0.35">
      <c r="A309" t="s">
        <v>125</v>
      </c>
      <c r="B309" t="s">
        <v>178</v>
      </c>
      <c r="C309" t="s">
        <v>236</v>
      </c>
      <c r="D309">
        <v>33</v>
      </c>
      <c r="E309">
        <v>4</v>
      </c>
      <c r="F309">
        <v>59</v>
      </c>
      <c r="G309">
        <v>14.75</v>
      </c>
      <c r="H309">
        <v>33.200000000000003</v>
      </c>
      <c r="I309">
        <v>6</v>
      </c>
      <c r="J309">
        <v>1.2565</v>
      </c>
    </row>
    <row r="310" spans="1:10" x14ac:dyDescent="0.35">
      <c r="A310" t="s">
        <v>125</v>
      </c>
      <c r="B310" t="s">
        <v>178</v>
      </c>
      <c r="C310" t="s">
        <v>236</v>
      </c>
      <c r="D310">
        <v>34</v>
      </c>
      <c r="E310">
        <v>1</v>
      </c>
      <c r="F310">
        <v>2</v>
      </c>
      <c r="G310">
        <v>2</v>
      </c>
      <c r="H310">
        <v>31</v>
      </c>
      <c r="I310">
        <v>13</v>
      </c>
      <c r="J310">
        <v>1.0409999999999999</v>
      </c>
    </row>
    <row r="311" spans="1:10" x14ac:dyDescent="0.35">
      <c r="A311" t="s">
        <v>125</v>
      </c>
      <c r="B311" t="s">
        <v>178</v>
      </c>
      <c r="C311" t="s">
        <v>236</v>
      </c>
      <c r="D311">
        <v>35</v>
      </c>
      <c r="E311">
        <v>3</v>
      </c>
      <c r="F311">
        <v>31</v>
      </c>
      <c r="G311">
        <v>10.33333333</v>
      </c>
      <c r="H311">
        <v>40.5</v>
      </c>
      <c r="I311">
        <v>0</v>
      </c>
      <c r="J311">
        <v>1.3380000000000001</v>
      </c>
    </row>
    <row r="312" spans="1:10" x14ac:dyDescent="0.35">
      <c r="A312" t="s">
        <v>125</v>
      </c>
      <c r="B312" t="s">
        <v>178</v>
      </c>
      <c r="C312" t="s">
        <v>236</v>
      </c>
      <c r="D312">
        <v>36</v>
      </c>
      <c r="E312">
        <v>4</v>
      </c>
      <c r="F312">
        <v>39</v>
      </c>
      <c r="G312">
        <v>9.75</v>
      </c>
      <c r="H312">
        <v>32.200000000000003</v>
      </c>
      <c r="I312">
        <v>5</v>
      </c>
      <c r="J312">
        <v>1.2075</v>
      </c>
    </row>
    <row r="313" spans="1:10" x14ac:dyDescent="0.35">
      <c r="A313" t="s">
        <v>125</v>
      </c>
      <c r="B313" t="s">
        <v>178</v>
      </c>
      <c r="C313" t="s">
        <v>236</v>
      </c>
      <c r="D313">
        <v>37</v>
      </c>
      <c r="E313">
        <v>4</v>
      </c>
      <c r="F313">
        <v>45</v>
      </c>
      <c r="G313">
        <v>11.25</v>
      </c>
      <c r="H313" t="s">
        <v>79</v>
      </c>
      <c r="I313" t="s">
        <v>79</v>
      </c>
      <c r="J313" t="s">
        <v>79</v>
      </c>
    </row>
    <row r="314" spans="1:10" x14ac:dyDescent="0.35">
      <c r="A314" t="s">
        <v>125</v>
      </c>
      <c r="B314" t="s">
        <v>178</v>
      </c>
      <c r="C314" t="s">
        <v>236</v>
      </c>
      <c r="D314">
        <v>38</v>
      </c>
      <c r="E314">
        <v>4</v>
      </c>
      <c r="F314">
        <v>49</v>
      </c>
      <c r="G314">
        <v>12.25</v>
      </c>
      <c r="H314" t="s">
        <v>79</v>
      </c>
      <c r="I314" t="s">
        <v>79</v>
      </c>
      <c r="J314" t="s">
        <v>79</v>
      </c>
    </row>
    <row r="315" spans="1:10" x14ac:dyDescent="0.35">
      <c r="A315" t="s">
        <v>125</v>
      </c>
      <c r="B315" t="s">
        <v>178</v>
      </c>
      <c r="C315" t="s">
        <v>236</v>
      </c>
      <c r="D315">
        <v>39</v>
      </c>
      <c r="E315">
        <v>4</v>
      </c>
      <c r="F315">
        <v>39</v>
      </c>
      <c r="G315">
        <v>9.75</v>
      </c>
      <c r="H315" t="s">
        <v>79</v>
      </c>
      <c r="I315" t="s">
        <v>79</v>
      </c>
      <c r="J315" t="s">
        <v>79</v>
      </c>
    </row>
    <row r="316" spans="1:10" x14ac:dyDescent="0.35">
      <c r="A316" t="s">
        <v>125</v>
      </c>
      <c r="B316" t="s">
        <v>178</v>
      </c>
      <c r="C316" t="s">
        <v>236</v>
      </c>
      <c r="D316">
        <v>4</v>
      </c>
      <c r="E316" t="s">
        <v>79</v>
      </c>
      <c r="F316" t="s">
        <v>79</v>
      </c>
      <c r="G316" t="s">
        <v>79</v>
      </c>
      <c r="H316">
        <v>27.5</v>
      </c>
      <c r="I316">
        <v>10</v>
      </c>
      <c r="J316">
        <v>0.99550000000000005</v>
      </c>
    </row>
    <row r="317" spans="1:10" x14ac:dyDescent="0.35">
      <c r="A317" t="s">
        <v>125</v>
      </c>
      <c r="B317" t="s">
        <v>178</v>
      </c>
      <c r="C317" t="s">
        <v>236</v>
      </c>
      <c r="D317">
        <v>40</v>
      </c>
      <c r="E317">
        <v>4</v>
      </c>
      <c r="F317">
        <v>25</v>
      </c>
      <c r="G317">
        <v>6.25</v>
      </c>
      <c r="H317" t="s">
        <v>79</v>
      </c>
      <c r="I317" t="s">
        <v>79</v>
      </c>
      <c r="J317" t="s">
        <v>79</v>
      </c>
    </row>
    <row r="318" spans="1:10" x14ac:dyDescent="0.35">
      <c r="A318" t="s">
        <v>125</v>
      </c>
      <c r="B318" t="s">
        <v>178</v>
      </c>
      <c r="C318" t="s">
        <v>236</v>
      </c>
      <c r="D318">
        <v>41</v>
      </c>
      <c r="E318">
        <v>3</v>
      </c>
      <c r="F318">
        <v>24</v>
      </c>
      <c r="G318">
        <v>8</v>
      </c>
      <c r="H318" t="s">
        <v>79</v>
      </c>
      <c r="I318" t="s">
        <v>79</v>
      </c>
      <c r="J318" t="s">
        <v>79</v>
      </c>
    </row>
    <row r="319" spans="1:10" x14ac:dyDescent="0.35">
      <c r="A319" t="s">
        <v>125</v>
      </c>
      <c r="B319" t="s">
        <v>178</v>
      </c>
      <c r="C319" t="s">
        <v>236</v>
      </c>
      <c r="D319">
        <v>42</v>
      </c>
      <c r="E319">
        <v>4</v>
      </c>
      <c r="F319">
        <v>34</v>
      </c>
      <c r="G319">
        <v>8.5</v>
      </c>
      <c r="H319" t="s">
        <v>79</v>
      </c>
      <c r="I319" t="s">
        <v>79</v>
      </c>
      <c r="J319" t="s">
        <v>79</v>
      </c>
    </row>
    <row r="320" spans="1:10" x14ac:dyDescent="0.35">
      <c r="A320" t="s">
        <v>125</v>
      </c>
      <c r="B320" t="s">
        <v>178</v>
      </c>
      <c r="C320" t="s">
        <v>236</v>
      </c>
      <c r="D320">
        <v>43</v>
      </c>
      <c r="E320">
        <v>4</v>
      </c>
      <c r="F320">
        <v>43</v>
      </c>
      <c r="G320">
        <v>10.75</v>
      </c>
      <c r="H320" t="s">
        <v>79</v>
      </c>
      <c r="I320" t="s">
        <v>79</v>
      </c>
      <c r="J320" t="s">
        <v>79</v>
      </c>
    </row>
    <row r="321" spans="1:10" x14ac:dyDescent="0.35">
      <c r="A321" t="s">
        <v>125</v>
      </c>
      <c r="B321" t="s">
        <v>178</v>
      </c>
      <c r="C321" t="s">
        <v>236</v>
      </c>
      <c r="D321">
        <v>44</v>
      </c>
      <c r="E321">
        <v>4</v>
      </c>
      <c r="F321">
        <v>75</v>
      </c>
      <c r="G321">
        <v>18.75</v>
      </c>
      <c r="H321" t="s">
        <v>79</v>
      </c>
      <c r="I321" t="s">
        <v>79</v>
      </c>
      <c r="J321" t="s">
        <v>79</v>
      </c>
    </row>
    <row r="322" spans="1:10" x14ac:dyDescent="0.35">
      <c r="A322" t="s">
        <v>125</v>
      </c>
      <c r="B322" t="s">
        <v>178</v>
      </c>
      <c r="C322" t="s">
        <v>236</v>
      </c>
      <c r="D322">
        <v>45</v>
      </c>
      <c r="E322">
        <v>5</v>
      </c>
      <c r="F322">
        <v>56</v>
      </c>
      <c r="G322">
        <v>11.2</v>
      </c>
      <c r="H322" t="s">
        <v>79</v>
      </c>
      <c r="I322" t="s">
        <v>79</v>
      </c>
      <c r="J322" t="s">
        <v>79</v>
      </c>
    </row>
    <row r="323" spans="1:10" x14ac:dyDescent="0.35">
      <c r="A323" t="s">
        <v>125</v>
      </c>
      <c r="B323" t="s">
        <v>178</v>
      </c>
      <c r="C323" t="s">
        <v>236</v>
      </c>
      <c r="D323">
        <v>46</v>
      </c>
      <c r="E323">
        <v>4</v>
      </c>
      <c r="F323">
        <v>51</v>
      </c>
      <c r="G323">
        <v>12.75</v>
      </c>
      <c r="H323" t="s">
        <v>79</v>
      </c>
      <c r="I323" t="s">
        <v>79</v>
      </c>
      <c r="J323" t="s">
        <v>79</v>
      </c>
    </row>
    <row r="324" spans="1:10" x14ac:dyDescent="0.35">
      <c r="A324" t="s">
        <v>125</v>
      </c>
      <c r="B324" t="s">
        <v>178</v>
      </c>
      <c r="C324" t="s">
        <v>236</v>
      </c>
      <c r="D324">
        <v>47</v>
      </c>
      <c r="E324">
        <v>4</v>
      </c>
      <c r="F324">
        <v>35</v>
      </c>
      <c r="G324">
        <v>8.75</v>
      </c>
      <c r="H324" t="s">
        <v>79</v>
      </c>
      <c r="I324" t="s">
        <v>79</v>
      </c>
      <c r="J324" t="s">
        <v>79</v>
      </c>
    </row>
    <row r="325" spans="1:10" x14ac:dyDescent="0.35">
      <c r="A325" t="s">
        <v>125</v>
      </c>
      <c r="B325" t="s">
        <v>178</v>
      </c>
      <c r="C325" t="s">
        <v>236</v>
      </c>
      <c r="D325">
        <v>48</v>
      </c>
      <c r="E325">
        <v>4</v>
      </c>
      <c r="F325">
        <v>64</v>
      </c>
      <c r="G325">
        <v>16</v>
      </c>
      <c r="H325" t="s">
        <v>79</v>
      </c>
      <c r="I325" t="s">
        <v>79</v>
      </c>
      <c r="J325" t="s">
        <v>79</v>
      </c>
    </row>
    <row r="326" spans="1:10" x14ac:dyDescent="0.35">
      <c r="A326" t="s">
        <v>125</v>
      </c>
      <c r="B326" t="s">
        <v>178</v>
      </c>
      <c r="C326" t="s">
        <v>236</v>
      </c>
      <c r="D326">
        <v>49</v>
      </c>
      <c r="E326">
        <v>4</v>
      </c>
      <c r="F326">
        <v>51</v>
      </c>
      <c r="G326">
        <v>12.75</v>
      </c>
      <c r="H326" t="s">
        <v>79</v>
      </c>
      <c r="I326" t="s">
        <v>79</v>
      </c>
      <c r="J326" t="s">
        <v>79</v>
      </c>
    </row>
    <row r="327" spans="1:10" x14ac:dyDescent="0.35">
      <c r="A327" t="s">
        <v>125</v>
      </c>
      <c r="B327" t="s">
        <v>178</v>
      </c>
      <c r="C327" t="s">
        <v>236</v>
      </c>
      <c r="D327">
        <v>5</v>
      </c>
      <c r="E327">
        <v>5</v>
      </c>
      <c r="F327">
        <v>107</v>
      </c>
      <c r="G327">
        <v>21.4</v>
      </c>
      <c r="H327">
        <v>42.7</v>
      </c>
      <c r="I327">
        <v>17</v>
      </c>
      <c r="J327">
        <v>1.1080000000000001</v>
      </c>
    </row>
    <row r="328" spans="1:10" x14ac:dyDescent="0.35">
      <c r="A328" t="s">
        <v>125</v>
      </c>
      <c r="B328" t="s">
        <v>178</v>
      </c>
      <c r="C328" t="s">
        <v>236</v>
      </c>
      <c r="D328">
        <v>6</v>
      </c>
      <c r="E328">
        <v>4</v>
      </c>
      <c r="F328">
        <v>103</v>
      </c>
      <c r="G328">
        <v>25.75</v>
      </c>
      <c r="H328">
        <v>34.799999999999997</v>
      </c>
      <c r="I328">
        <v>13</v>
      </c>
      <c r="J328">
        <v>1.25</v>
      </c>
    </row>
    <row r="329" spans="1:10" x14ac:dyDescent="0.35">
      <c r="A329" t="s">
        <v>125</v>
      </c>
      <c r="B329" t="s">
        <v>178</v>
      </c>
      <c r="C329" t="s">
        <v>236</v>
      </c>
      <c r="D329">
        <v>7</v>
      </c>
      <c r="E329" t="s">
        <v>79</v>
      </c>
      <c r="F329" t="s">
        <v>79</v>
      </c>
      <c r="G329" t="s">
        <v>79</v>
      </c>
      <c r="H329">
        <v>27.2</v>
      </c>
      <c r="I329">
        <v>17</v>
      </c>
      <c r="J329">
        <v>1.2215</v>
      </c>
    </row>
    <row r="330" spans="1:10" x14ac:dyDescent="0.35">
      <c r="A330" t="s">
        <v>125</v>
      </c>
      <c r="B330" t="s">
        <v>178</v>
      </c>
      <c r="C330" t="s">
        <v>236</v>
      </c>
      <c r="D330">
        <v>8</v>
      </c>
      <c r="E330">
        <v>2</v>
      </c>
      <c r="F330">
        <v>21</v>
      </c>
      <c r="G330">
        <v>10.5</v>
      </c>
      <c r="H330">
        <v>24</v>
      </c>
      <c r="I330">
        <v>15</v>
      </c>
      <c r="J330">
        <v>1.3485</v>
      </c>
    </row>
    <row r="331" spans="1:10" x14ac:dyDescent="0.35">
      <c r="A331" t="s">
        <v>125</v>
      </c>
      <c r="B331" t="s">
        <v>178</v>
      </c>
      <c r="C331" t="s">
        <v>236</v>
      </c>
      <c r="D331">
        <v>9</v>
      </c>
      <c r="E331">
        <v>4</v>
      </c>
      <c r="F331">
        <v>40</v>
      </c>
      <c r="G331">
        <v>10</v>
      </c>
      <c r="H331">
        <v>27.4</v>
      </c>
      <c r="I331">
        <v>7</v>
      </c>
      <c r="J331">
        <v>1.4035</v>
      </c>
    </row>
    <row r="332" spans="1:10" x14ac:dyDescent="0.35">
      <c r="A332" t="s">
        <v>125</v>
      </c>
      <c r="B332" t="s">
        <v>166</v>
      </c>
      <c r="C332" t="s">
        <v>237</v>
      </c>
      <c r="D332">
        <v>1</v>
      </c>
      <c r="E332">
        <v>0</v>
      </c>
      <c r="F332">
        <v>0</v>
      </c>
      <c r="G332" t="s">
        <v>79</v>
      </c>
      <c r="H332">
        <v>21.8</v>
      </c>
      <c r="I332">
        <v>3</v>
      </c>
      <c r="J332">
        <v>1.1499999999999999</v>
      </c>
    </row>
    <row r="333" spans="1:10" x14ac:dyDescent="0.35">
      <c r="A333" t="s">
        <v>125</v>
      </c>
      <c r="B333" t="s">
        <v>166</v>
      </c>
      <c r="C333" t="s">
        <v>237</v>
      </c>
      <c r="D333">
        <v>10</v>
      </c>
      <c r="E333">
        <v>0</v>
      </c>
      <c r="F333">
        <v>0</v>
      </c>
      <c r="G333" t="s">
        <v>79</v>
      </c>
      <c r="H333">
        <v>25</v>
      </c>
      <c r="I333">
        <v>1</v>
      </c>
      <c r="J333">
        <v>1.1423333330000001</v>
      </c>
    </row>
    <row r="334" spans="1:10" x14ac:dyDescent="0.35">
      <c r="A334" t="s">
        <v>125</v>
      </c>
      <c r="B334" t="s">
        <v>166</v>
      </c>
      <c r="C334" t="s">
        <v>237</v>
      </c>
      <c r="D334">
        <v>11</v>
      </c>
      <c r="E334">
        <v>0</v>
      </c>
      <c r="F334">
        <v>0</v>
      </c>
      <c r="G334" t="s">
        <v>79</v>
      </c>
      <c r="H334">
        <v>20.399999999999999</v>
      </c>
      <c r="I334">
        <v>6</v>
      </c>
      <c r="J334">
        <v>1.149333333</v>
      </c>
    </row>
    <row r="335" spans="1:10" x14ac:dyDescent="0.35">
      <c r="A335" t="s">
        <v>125</v>
      </c>
      <c r="B335" t="s">
        <v>166</v>
      </c>
      <c r="C335" t="s">
        <v>237</v>
      </c>
      <c r="D335">
        <v>12</v>
      </c>
      <c r="E335">
        <v>3</v>
      </c>
      <c r="F335">
        <v>19</v>
      </c>
      <c r="G335">
        <v>6.3333333329999997</v>
      </c>
      <c r="H335">
        <v>26.4</v>
      </c>
      <c r="I335">
        <v>4</v>
      </c>
      <c r="J335">
        <v>1.296333333</v>
      </c>
    </row>
    <row r="336" spans="1:10" x14ac:dyDescent="0.35">
      <c r="A336" t="s">
        <v>125</v>
      </c>
      <c r="B336" t="s">
        <v>166</v>
      </c>
      <c r="C336" t="s">
        <v>237</v>
      </c>
      <c r="D336">
        <v>13</v>
      </c>
      <c r="E336">
        <v>0</v>
      </c>
      <c r="F336">
        <v>0</v>
      </c>
      <c r="G336" t="s">
        <v>79</v>
      </c>
      <c r="H336">
        <v>20</v>
      </c>
      <c r="I336">
        <v>0</v>
      </c>
      <c r="J336">
        <v>1.1759999999999999</v>
      </c>
    </row>
    <row r="337" spans="1:10" x14ac:dyDescent="0.35">
      <c r="A337" t="s">
        <v>125</v>
      </c>
      <c r="B337" t="s">
        <v>166</v>
      </c>
      <c r="C337" t="s">
        <v>237</v>
      </c>
      <c r="D337">
        <v>14</v>
      </c>
      <c r="E337">
        <v>0</v>
      </c>
      <c r="F337">
        <v>0</v>
      </c>
      <c r="G337" t="s">
        <v>79</v>
      </c>
      <c r="H337">
        <v>20.8</v>
      </c>
      <c r="I337">
        <v>0</v>
      </c>
      <c r="J337">
        <v>1.419333333</v>
      </c>
    </row>
    <row r="338" spans="1:10" x14ac:dyDescent="0.35">
      <c r="A338" t="s">
        <v>125</v>
      </c>
      <c r="B338" t="s">
        <v>166</v>
      </c>
      <c r="C338" t="s">
        <v>237</v>
      </c>
      <c r="D338">
        <v>15</v>
      </c>
      <c r="E338">
        <v>0</v>
      </c>
      <c r="F338">
        <v>0</v>
      </c>
      <c r="G338" t="s">
        <v>79</v>
      </c>
      <c r="H338">
        <v>32.299999999999997</v>
      </c>
      <c r="I338">
        <v>2</v>
      </c>
      <c r="J338">
        <v>1.1846666669999999</v>
      </c>
    </row>
    <row r="339" spans="1:10" x14ac:dyDescent="0.35">
      <c r="A339" t="s">
        <v>125</v>
      </c>
      <c r="B339" t="s">
        <v>166</v>
      </c>
      <c r="C339" t="s">
        <v>237</v>
      </c>
      <c r="D339">
        <v>16</v>
      </c>
      <c r="E339">
        <v>0</v>
      </c>
      <c r="F339">
        <v>0</v>
      </c>
      <c r="G339" t="s">
        <v>79</v>
      </c>
      <c r="H339">
        <v>29.4</v>
      </c>
      <c r="I339">
        <v>7</v>
      </c>
      <c r="J339">
        <v>1.1603333330000001</v>
      </c>
    </row>
    <row r="340" spans="1:10" x14ac:dyDescent="0.35">
      <c r="A340" t="s">
        <v>125</v>
      </c>
      <c r="B340" t="s">
        <v>166</v>
      </c>
      <c r="C340" t="s">
        <v>237</v>
      </c>
      <c r="D340">
        <v>18</v>
      </c>
      <c r="E340">
        <v>0</v>
      </c>
      <c r="F340">
        <v>0</v>
      </c>
      <c r="G340" t="s">
        <v>79</v>
      </c>
      <c r="H340">
        <v>23</v>
      </c>
      <c r="I340">
        <v>2</v>
      </c>
      <c r="J340">
        <v>0.90500000000000003</v>
      </c>
    </row>
    <row r="341" spans="1:10" x14ac:dyDescent="0.35">
      <c r="A341" t="s">
        <v>125</v>
      </c>
      <c r="B341" t="s">
        <v>166</v>
      </c>
      <c r="C341" t="s">
        <v>237</v>
      </c>
      <c r="D341">
        <v>2</v>
      </c>
      <c r="E341">
        <v>3</v>
      </c>
      <c r="F341">
        <v>4</v>
      </c>
      <c r="G341">
        <v>1.3333333329999999</v>
      </c>
      <c r="H341">
        <v>20.9</v>
      </c>
      <c r="I341">
        <v>10</v>
      </c>
      <c r="J341">
        <v>1.1323333330000001</v>
      </c>
    </row>
    <row r="342" spans="1:10" x14ac:dyDescent="0.35">
      <c r="A342" t="s">
        <v>125</v>
      </c>
      <c r="B342" t="s">
        <v>166</v>
      </c>
      <c r="C342" t="s">
        <v>237</v>
      </c>
      <c r="D342">
        <v>20</v>
      </c>
      <c r="E342">
        <v>0</v>
      </c>
      <c r="F342">
        <v>0</v>
      </c>
      <c r="G342" t="s">
        <v>79</v>
      </c>
      <c r="H342">
        <v>25.8</v>
      </c>
      <c r="I342">
        <v>2</v>
      </c>
      <c r="J342">
        <v>1.462</v>
      </c>
    </row>
    <row r="343" spans="1:10" x14ac:dyDescent="0.35">
      <c r="A343" t="s">
        <v>125</v>
      </c>
      <c r="B343" t="s">
        <v>166</v>
      </c>
      <c r="C343" t="s">
        <v>237</v>
      </c>
      <c r="D343">
        <v>21</v>
      </c>
      <c r="E343">
        <v>0</v>
      </c>
      <c r="F343">
        <v>0</v>
      </c>
      <c r="G343" t="s">
        <v>79</v>
      </c>
      <c r="H343">
        <v>23</v>
      </c>
      <c r="I343">
        <v>3</v>
      </c>
      <c r="J343">
        <v>1.1259999999999999</v>
      </c>
    </row>
    <row r="344" spans="1:10" x14ac:dyDescent="0.35">
      <c r="A344" t="s">
        <v>125</v>
      </c>
      <c r="B344" t="s">
        <v>166</v>
      </c>
      <c r="C344" t="s">
        <v>237</v>
      </c>
      <c r="D344">
        <v>22</v>
      </c>
      <c r="E344">
        <v>0</v>
      </c>
      <c r="F344">
        <v>0</v>
      </c>
      <c r="G344" t="s">
        <v>79</v>
      </c>
      <c r="H344">
        <v>29.2</v>
      </c>
      <c r="I344">
        <v>0</v>
      </c>
      <c r="J344">
        <v>1.3843333330000001</v>
      </c>
    </row>
    <row r="345" spans="1:10" x14ac:dyDescent="0.35">
      <c r="A345" t="s">
        <v>125</v>
      </c>
      <c r="B345" t="s">
        <v>166</v>
      </c>
      <c r="C345" t="s">
        <v>237</v>
      </c>
      <c r="D345">
        <v>23</v>
      </c>
      <c r="E345">
        <v>4</v>
      </c>
      <c r="F345">
        <v>27</v>
      </c>
      <c r="G345">
        <v>6.75</v>
      </c>
      <c r="H345">
        <v>22.5</v>
      </c>
      <c r="I345">
        <v>13</v>
      </c>
      <c r="J345" t="s">
        <v>79</v>
      </c>
    </row>
    <row r="346" spans="1:10" x14ac:dyDescent="0.35">
      <c r="A346" t="s">
        <v>125</v>
      </c>
      <c r="B346" t="s">
        <v>166</v>
      </c>
      <c r="C346" t="s">
        <v>237</v>
      </c>
      <c r="D346">
        <v>24</v>
      </c>
      <c r="E346">
        <v>3</v>
      </c>
      <c r="F346">
        <v>5</v>
      </c>
      <c r="G346">
        <v>1.6666666670000001</v>
      </c>
      <c r="H346">
        <v>20.6</v>
      </c>
      <c r="I346">
        <v>5</v>
      </c>
      <c r="J346">
        <v>1.0676666669999999</v>
      </c>
    </row>
    <row r="347" spans="1:10" x14ac:dyDescent="0.35">
      <c r="A347" t="s">
        <v>125</v>
      </c>
      <c r="B347" t="s">
        <v>166</v>
      </c>
      <c r="C347" t="s">
        <v>237</v>
      </c>
      <c r="D347">
        <v>25</v>
      </c>
      <c r="E347">
        <v>0</v>
      </c>
      <c r="F347">
        <v>0</v>
      </c>
      <c r="G347" t="s">
        <v>79</v>
      </c>
      <c r="H347">
        <v>20.2</v>
      </c>
      <c r="I347">
        <v>1</v>
      </c>
      <c r="J347">
        <v>1.092333333</v>
      </c>
    </row>
    <row r="348" spans="1:10" x14ac:dyDescent="0.35">
      <c r="A348" t="s">
        <v>125</v>
      </c>
      <c r="B348" t="s">
        <v>166</v>
      </c>
      <c r="C348" t="s">
        <v>237</v>
      </c>
      <c r="D348">
        <v>26</v>
      </c>
      <c r="E348">
        <v>4</v>
      </c>
      <c r="F348">
        <v>35</v>
      </c>
      <c r="G348">
        <v>8.75</v>
      </c>
      <c r="H348">
        <v>19.5</v>
      </c>
      <c r="I348">
        <v>7</v>
      </c>
      <c r="J348">
        <v>1.012666667</v>
      </c>
    </row>
    <row r="349" spans="1:10" x14ac:dyDescent="0.35">
      <c r="A349" t="s">
        <v>125</v>
      </c>
      <c r="B349" t="s">
        <v>166</v>
      </c>
      <c r="C349" t="s">
        <v>237</v>
      </c>
      <c r="D349">
        <v>27</v>
      </c>
      <c r="E349">
        <v>0</v>
      </c>
      <c r="F349">
        <v>0</v>
      </c>
      <c r="G349" t="s">
        <v>79</v>
      </c>
      <c r="H349">
        <v>25.8</v>
      </c>
      <c r="I349">
        <v>9</v>
      </c>
      <c r="J349" t="s">
        <v>79</v>
      </c>
    </row>
    <row r="350" spans="1:10" x14ac:dyDescent="0.35">
      <c r="A350" t="s">
        <v>125</v>
      </c>
      <c r="B350" t="s">
        <v>166</v>
      </c>
      <c r="C350" t="s">
        <v>237</v>
      </c>
      <c r="D350">
        <v>29</v>
      </c>
      <c r="E350">
        <v>0</v>
      </c>
      <c r="F350">
        <v>0</v>
      </c>
      <c r="G350" t="s">
        <v>79</v>
      </c>
      <c r="H350">
        <v>24.3</v>
      </c>
      <c r="I350">
        <v>7</v>
      </c>
      <c r="J350">
        <v>0.83233333330000003</v>
      </c>
    </row>
    <row r="351" spans="1:10" x14ac:dyDescent="0.35">
      <c r="A351" t="s">
        <v>125</v>
      </c>
      <c r="B351" t="s">
        <v>166</v>
      </c>
      <c r="C351" t="s">
        <v>237</v>
      </c>
      <c r="D351">
        <v>3</v>
      </c>
      <c r="E351">
        <v>2</v>
      </c>
      <c r="F351">
        <v>3</v>
      </c>
      <c r="G351">
        <v>1.5</v>
      </c>
      <c r="H351">
        <v>20.5</v>
      </c>
      <c r="I351">
        <v>5</v>
      </c>
      <c r="J351">
        <v>1.3433333329999999</v>
      </c>
    </row>
    <row r="352" spans="1:10" x14ac:dyDescent="0.35">
      <c r="A352" t="s">
        <v>125</v>
      </c>
      <c r="B352" t="s">
        <v>166</v>
      </c>
      <c r="C352" t="s">
        <v>237</v>
      </c>
      <c r="D352">
        <v>30</v>
      </c>
      <c r="E352">
        <v>4</v>
      </c>
      <c r="F352">
        <v>36</v>
      </c>
      <c r="G352">
        <v>9</v>
      </c>
      <c r="H352">
        <v>19.399999999999999</v>
      </c>
      <c r="I352">
        <v>7</v>
      </c>
      <c r="J352">
        <v>1.084666667</v>
      </c>
    </row>
    <row r="353" spans="1:10" x14ac:dyDescent="0.35">
      <c r="A353" t="s">
        <v>125</v>
      </c>
      <c r="B353" t="s">
        <v>166</v>
      </c>
      <c r="C353" t="s">
        <v>237</v>
      </c>
      <c r="D353">
        <v>31</v>
      </c>
      <c r="E353">
        <v>0</v>
      </c>
      <c r="F353">
        <v>0</v>
      </c>
      <c r="G353" t="s">
        <v>79</v>
      </c>
      <c r="H353">
        <v>22.5</v>
      </c>
      <c r="I353">
        <v>1</v>
      </c>
      <c r="J353">
        <v>1.086333333</v>
      </c>
    </row>
    <row r="354" spans="1:10" x14ac:dyDescent="0.35">
      <c r="A354" t="s">
        <v>125</v>
      </c>
      <c r="B354" t="s">
        <v>166</v>
      </c>
      <c r="C354" t="s">
        <v>237</v>
      </c>
      <c r="D354">
        <v>32</v>
      </c>
      <c r="E354">
        <v>0</v>
      </c>
      <c r="F354">
        <v>0</v>
      </c>
      <c r="G354" t="s">
        <v>79</v>
      </c>
      <c r="H354">
        <v>23.2</v>
      </c>
      <c r="I354">
        <v>5</v>
      </c>
      <c r="J354">
        <v>0.97</v>
      </c>
    </row>
    <row r="355" spans="1:10" x14ac:dyDescent="0.35">
      <c r="A355" t="s">
        <v>125</v>
      </c>
      <c r="B355" t="s">
        <v>166</v>
      </c>
      <c r="C355" t="s">
        <v>237</v>
      </c>
      <c r="D355">
        <v>33</v>
      </c>
      <c r="E355">
        <v>0</v>
      </c>
      <c r="F355">
        <v>0</v>
      </c>
      <c r="G355" t="s">
        <v>79</v>
      </c>
      <c r="H355">
        <v>24.2</v>
      </c>
      <c r="I355">
        <v>8</v>
      </c>
      <c r="J355">
        <v>1.1233333330000002</v>
      </c>
    </row>
    <row r="356" spans="1:10" x14ac:dyDescent="0.35">
      <c r="A356" t="s">
        <v>125</v>
      </c>
      <c r="B356" t="s">
        <v>166</v>
      </c>
      <c r="C356" t="s">
        <v>237</v>
      </c>
      <c r="D356">
        <v>34</v>
      </c>
      <c r="E356">
        <v>4</v>
      </c>
      <c r="F356">
        <v>23</v>
      </c>
      <c r="G356">
        <v>5.75</v>
      </c>
      <c r="H356">
        <v>31.8</v>
      </c>
      <c r="I356">
        <v>6</v>
      </c>
      <c r="J356">
        <v>0.96099999999999997</v>
      </c>
    </row>
    <row r="357" spans="1:10" x14ac:dyDescent="0.35">
      <c r="A357" t="s">
        <v>125</v>
      </c>
      <c r="B357" t="s">
        <v>166</v>
      </c>
      <c r="C357" t="s">
        <v>237</v>
      </c>
      <c r="D357">
        <v>35</v>
      </c>
      <c r="E357">
        <v>4</v>
      </c>
      <c r="F357">
        <v>37</v>
      </c>
      <c r="G357">
        <v>9.25</v>
      </c>
      <c r="H357">
        <v>26.9</v>
      </c>
      <c r="I357">
        <v>2</v>
      </c>
      <c r="J357">
        <v>1.119</v>
      </c>
    </row>
    <row r="358" spans="1:10" x14ac:dyDescent="0.35">
      <c r="A358" t="s">
        <v>125</v>
      </c>
      <c r="B358" t="s">
        <v>166</v>
      </c>
      <c r="C358" t="s">
        <v>237</v>
      </c>
      <c r="D358">
        <v>36</v>
      </c>
      <c r="E358">
        <v>2</v>
      </c>
      <c r="F358">
        <v>1</v>
      </c>
      <c r="G358">
        <v>0.5</v>
      </c>
      <c r="H358">
        <v>27.3</v>
      </c>
      <c r="I358">
        <v>6</v>
      </c>
      <c r="J358">
        <v>0.99133333330000006</v>
      </c>
    </row>
    <row r="359" spans="1:10" x14ac:dyDescent="0.35">
      <c r="A359" t="s">
        <v>125</v>
      </c>
      <c r="B359" t="s">
        <v>166</v>
      </c>
      <c r="C359" t="s">
        <v>237</v>
      </c>
      <c r="D359">
        <v>37</v>
      </c>
      <c r="E359">
        <v>4</v>
      </c>
      <c r="F359">
        <v>41</v>
      </c>
      <c r="G359">
        <v>10.25</v>
      </c>
      <c r="H359">
        <v>28</v>
      </c>
      <c r="I359">
        <v>1</v>
      </c>
      <c r="J359">
        <v>1.453333333</v>
      </c>
    </row>
    <row r="360" spans="1:10" x14ac:dyDescent="0.35">
      <c r="A360" t="s">
        <v>125</v>
      </c>
      <c r="B360" t="s">
        <v>166</v>
      </c>
      <c r="C360" t="s">
        <v>237</v>
      </c>
      <c r="D360">
        <v>4</v>
      </c>
      <c r="E360">
        <v>0</v>
      </c>
      <c r="F360">
        <v>0</v>
      </c>
      <c r="G360" t="s">
        <v>79</v>
      </c>
      <c r="H360">
        <v>24.3</v>
      </c>
      <c r="I360">
        <v>0</v>
      </c>
      <c r="J360">
        <v>1.46</v>
      </c>
    </row>
    <row r="361" spans="1:10" x14ac:dyDescent="0.35">
      <c r="A361" t="s">
        <v>125</v>
      </c>
      <c r="B361" t="s">
        <v>166</v>
      </c>
      <c r="C361" t="s">
        <v>237</v>
      </c>
      <c r="D361">
        <v>40</v>
      </c>
      <c r="E361">
        <v>2</v>
      </c>
      <c r="F361">
        <v>8</v>
      </c>
      <c r="G361">
        <v>4</v>
      </c>
      <c r="H361">
        <v>28.1</v>
      </c>
      <c r="I361">
        <v>5</v>
      </c>
      <c r="J361">
        <v>1.254666667</v>
      </c>
    </row>
    <row r="362" spans="1:10" x14ac:dyDescent="0.35">
      <c r="A362" t="s">
        <v>125</v>
      </c>
      <c r="B362" t="s">
        <v>166</v>
      </c>
      <c r="C362" t="s">
        <v>237</v>
      </c>
      <c r="D362">
        <v>41</v>
      </c>
      <c r="E362">
        <v>4</v>
      </c>
      <c r="F362">
        <v>64</v>
      </c>
      <c r="G362">
        <v>16</v>
      </c>
      <c r="H362">
        <v>25.4</v>
      </c>
      <c r="I362">
        <v>9</v>
      </c>
      <c r="J362" t="s">
        <v>79</v>
      </c>
    </row>
    <row r="363" spans="1:10" x14ac:dyDescent="0.35">
      <c r="A363" t="s">
        <v>125</v>
      </c>
      <c r="B363" t="s">
        <v>166</v>
      </c>
      <c r="C363" t="s">
        <v>237</v>
      </c>
      <c r="D363">
        <v>42</v>
      </c>
      <c r="E363">
        <v>2</v>
      </c>
      <c r="F363">
        <v>19</v>
      </c>
      <c r="G363">
        <v>9.5</v>
      </c>
      <c r="H363">
        <v>23.2</v>
      </c>
      <c r="I363">
        <v>3</v>
      </c>
      <c r="J363">
        <v>1.3279999999999998</v>
      </c>
    </row>
    <row r="364" spans="1:10" x14ac:dyDescent="0.35">
      <c r="A364" t="s">
        <v>125</v>
      </c>
      <c r="B364" t="s">
        <v>166</v>
      </c>
      <c r="C364" t="s">
        <v>237</v>
      </c>
      <c r="D364">
        <v>43</v>
      </c>
      <c r="E364">
        <v>0</v>
      </c>
      <c r="F364">
        <v>0</v>
      </c>
      <c r="G364" t="s">
        <v>79</v>
      </c>
      <c r="H364">
        <v>22.2</v>
      </c>
      <c r="I364">
        <v>0</v>
      </c>
      <c r="J364">
        <v>1.0813333330000001</v>
      </c>
    </row>
    <row r="365" spans="1:10" x14ac:dyDescent="0.35">
      <c r="A365" t="s">
        <v>125</v>
      </c>
      <c r="B365" t="s">
        <v>166</v>
      </c>
      <c r="C365" t="s">
        <v>237</v>
      </c>
      <c r="D365">
        <v>44</v>
      </c>
      <c r="E365">
        <v>0</v>
      </c>
      <c r="F365">
        <v>0</v>
      </c>
      <c r="G365" t="s">
        <v>79</v>
      </c>
      <c r="H365">
        <v>31.4</v>
      </c>
      <c r="I365">
        <v>9</v>
      </c>
      <c r="J365">
        <v>1.2083333330000001</v>
      </c>
    </row>
    <row r="366" spans="1:10" x14ac:dyDescent="0.35">
      <c r="A366" t="s">
        <v>125</v>
      </c>
      <c r="B366" t="s">
        <v>166</v>
      </c>
      <c r="C366" t="s">
        <v>237</v>
      </c>
      <c r="D366">
        <v>45</v>
      </c>
      <c r="E366">
        <v>0</v>
      </c>
      <c r="F366">
        <v>0</v>
      </c>
      <c r="G366" t="s">
        <v>79</v>
      </c>
      <c r="H366">
        <v>25</v>
      </c>
      <c r="I366">
        <v>6</v>
      </c>
      <c r="J366">
        <v>1.078666667</v>
      </c>
    </row>
    <row r="367" spans="1:10" x14ac:dyDescent="0.35">
      <c r="A367" t="s">
        <v>125</v>
      </c>
      <c r="B367" t="s">
        <v>166</v>
      </c>
      <c r="C367" t="s">
        <v>237</v>
      </c>
      <c r="D367">
        <v>46</v>
      </c>
      <c r="E367">
        <v>4</v>
      </c>
      <c r="F367">
        <v>22</v>
      </c>
      <c r="G367">
        <v>5.5</v>
      </c>
      <c r="H367">
        <v>26.8</v>
      </c>
      <c r="I367">
        <v>3</v>
      </c>
      <c r="J367">
        <v>1.2386666669999999</v>
      </c>
    </row>
    <row r="368" spans="1:10" x14ac:dyDescent="0.35">
      <c r="A368" t="s">
        <v>125</v>
      </c>
      <c r="B368" t="s">
        <v>166</v>
      </c>
      <c r="C368" t="s">
        <v>237</v>
      </c>
      <c r="D368">
        <v>48</v>
      </c>
      <c r="E368">
        <v>0</v>
      </c>
      <c r="F368">
        <v>0</v>
      </c>
      <c r="G368" t="s">
        <v>79</v>
      </c>
      <c r="H368">
        <v>19</v>
      </c>
      <c r="I368">
        <v>4</v>
      </c>
      <c r="J368">
        <v>1.1326666670000001</v>
      </c>
    </row>
    <row r="369" spans="1:10" x14ac:dyDescent="0.35">
      <c r="A369" t="s">
        <v>125</v>
      </c>
      <c r="B369" t="s">
        <v>166</v>
      </c>
      <c r="C369" t="s">
        <v>237</v>
      </c>
      <c r="D369">
        <v>49</v>
      </c>
      <c r="E369">
        <v>0</v>
      </c>
      <c r="F369">
        <v>0</v>
      </c>
      <c r="G369" t="s">
        <v>79</v>
      </c>
      <c r="H369">
        <v>27.8</v>
      </c>
      <c r="I369">
        <v>13</v>
      </c>
      <c r="J369">
        <v>1.1323333330000001</v>
      </c>
    </row>
    <row r="370" spans="1:10" x14ac:dyDescent="0.35">
      <c r="A370" t="s">
        <v>125</v>
      </c>
      <c r="B370" t="s">
        <v>166</v>
      </c>
      <c r="C370" t="s">
        <v>237</v>
      </c>
      <c r="D370">
        <v>50</v>
      </c>
      <c r="E370">
        <v>2</v>
      </c>
      <c r="F370">
        <v>12</v>
      </c>
      <c r="G370">
        <v>6</v>
      </c>
      <c r="H370">
        <v>19.7</v>
      </c>
      <c r="I370">
        <v>0</v>
      </c>
      <c r="J370">
        <v>1.3029999999999999</v>
      </c>
    </row>
    <row r="371" spans="1:10" x14ac:dyDescent="0.35">
      <c r="A371" t="s">
        <v>125</v>
      </c>
      <c r="B371" t="s">
        <v>166</v>
      </c>
      <c r="C371" t="s">
        <v>237</v>
      </c>
      <c r="D371">
        <v>51</v>
      </c>
      <c r="E371">
        <v>0</v>
      </c>
      <c r="F371">
        <v>0</v>
      </c>
      <c r="G371" t="s">
        <v>79</v>
      </c>
      <c r="H371">
        <v>26</v>
      </c>
      <c r="I371">
        <v>3</v>
      </c>
      <c r="J371">
        <v>1.214</v>
      </c>
    </row>
    <row r="372" spans="1:10" x14ac:dyDescent="0.35">
      <c r="A372" t="s">
        <v>125</v>
      </c>
      <c r="B372" t="s">
        <v>166</v>
      </c>
      <c r="C372" t="s">
        <v>237</v>
      </c>
      <c r="D372">
        <v>52</v>
      </c>
      <c r="E372">
        <v>3</v>
      </c>
      <c r="F372">
        <v>9</v>
      </c>
      <c r="G372">
        <v>3</v>
      </c>
      <c r="H372">
        <v>18.8</v>
      </c>
      <c r="I372">
        <v>3</v>
      </c>
      <c r="J372">
        <v>1.3653333330000001</v>
      </c>
    </row>
    <row r="373" spans="1:10" x14ac:dyDescent="0.35">
      <c r="A373" t="s">
        <v>125</v>
      </c>
      <c r="B373" t="s">
        <v>166</v>
      </c>
      <c r="C373" t="s">
        <v>237</v>
      </c>
      <c r="D373">
        <v>53</v>
      </c>
      <c r="E373">
        <v>0</v>
      </c>
      <c r="F373">
        <v>0</v>
      </c>
      <c r="G373" t="s">
        <v>79</v>
      </c>
      <c r="H373">
        <v>30.8</v>
      </c>
      <c r="I373">
        <v>4</v>
      </c>
      <c r="J373">
        <v>1.1906666669999999</v>
      </c>
    </row>
    <row r="374" spans="1:10" x14ac:dyDescent="0.35">
      <c r="A374" t="s">
        <v>125</v>
      </c>
      <c r="B374" t="s">
        <v>166</v>
      </c>
      <c r="C374" t="s">
        <v>237</v>
      </c>
      <c r="D374">
        <v>54</v>
      </c>
      <c r="E374">
        <v>4</v>
      </c>
      <c r="F374">
        <v>36</v>
      </c>
      <c r="G374">
        <v>9</v>
      </c>
      <c r="H374">
        <v>24.2</v>
      </c>
      <c r="I374">
        <v>9</v>
      </c>
      <c r="J374">
        <v>1.0916666669999999</v>
      </c>
    </row>
    <row r="375" spans="1:10" x14ac:dyDescent="0.35">
      <c r="A375" t="s">
        <v>125</v>
      </c>
      <c r="B375" t="s">
        <v>166</v>
      </c>
      <c r="C375" t="s">
        <v>237</v>
      </c>
      <c r="D375">
        <v>55</v>
      </c>
      <c r="E375">
        <v>2</v>
      </c>
      <c r="F375">
        <v>11</v>
      </c>
      <c r="G375">
        <v>5.5</v>
      </c>
      <c r="H375">
        <v>18.399999999999999</v>
      </c>
      <c r="I375">
        <v>6</v>
      </c>
      <c r="J375">
        <v>1.1346666669999999</v>
      </c>
    </row>
    <row r="376" spans="1:10" x14ac:dyDescent="0.35">
      <c r="A376" t="s">
        <v>125</v>
      </c>
      <c r="B376" t="s">
        <v>166</v>
      </c>
      <c r="C376" t="s">
        <v>237</v>
      </c>
      <c r="D376">
        <v>56</v>
      </c>
      <c r="E376">
        <v>4</v>
      </c>
      <c r="F376">
        <v>18</v>
      </c>
      <c r="G376">
        <v>4.5</v>
      </c>
      <c r="H376">
        <v>29.3</v>
      </c>
      <c r="I376">
        <v>8</v>
      </c>
      <c r="J376">
        <v>1.253333333</v>
      </c>
    </row>
    <row r="377" spans="1:10" x14ac:dyDescent="0.35">
      <c r="A377" t="s">
        <v>125</v>
      </c>
      <c r="B377" t="s">
        <v>166</v>
      </c>
      <c r="C377" t="s">
        <v>237</v>
      </c>
      <c r="D377">
        <v>6</v>
      </c>
      <c r="E377">
        <v>3</v>
      </c>
      <c r="F377">
        <v>2</v>
      </c>
      <c r="G377">
        <v>0.66666666699999999</v>
      </c>
      <c r="H377">
        <v>29</v>
      </c>
      <c r="I377">
        <v>9</v>
      </c>
      <c r="J377">
        <v>1.2933333330000001</v>
      </c>
    </row>
    <row r="378" spans="1:10" x14ac:dyDescent="0.35">
      <c r="A378" t="s">
        <v>125</v>
      </c>
      <c r="B378" t="s">
        <v>166</v>
      </c>
      <c r="C378" t="s">
        <v>237</v>
      </c>
      <c r="D378">
        <v>7</v>
      </c>
      <c r="E378">
        <v>2</v>
      </c>
      <c r="F378">
        <v>20</v>
      </c>
      <c r="G378">
        <v>10</v>
      </c>
      <c r="H378">
        <v>23.2</v>
      </c>
      <c r="I378">
        <v>5</v>
      </c>
      <c r="J378">
        <v>1.298666667</v>
      </c>
    </row>
    <row r="379" spans="1:10" x14ac:dyDescent="0.35">
      <c r="A379" t="s">
        <v>125</v>
      </c>
      <c r="B379" t="s">
        <v>166</v>
      </c>
      <c r="C379" t="s">
        <v>237</v>
      </c>
      <c r="D379">
        <v>8</v>
      </c>
      <c r="E379">
        <v>4</v>
      </c>
      <c r="F379">
        <v>52</v>
      </c>
      <c r="G379">
        <v>13</v>
      </c>
      <c r="H379">
        <v>35.4</v>
      </c>
      <c r="I379">
        <v>10</v>
      </c>
      <c r="J379">
        <v>1.4369999999999998</v>
      </c>
    </row>
    <row r="380" spans="1:10" x14ac:dyDescent="0.35">
      <c r="A380" t="s">
        <v>125</v>
      </c>
      <c r="B380" t="s">
        <v>166</v>
      </c>
      <c r="C380" t="s">
        <v>237</v>
      </c>
      <c r="D380">
        <v>9</v>
      </c>
      <c r="E380">
        <v>0</v>
      </c>
      <c r="F380">
        <v>0</v>
      </c>
      <c r="G380" t="s">
        <v>79</v>
      </c>
      <c r="H380">
        <v>30</v>
      </c>
      <c r="I380">
        <v>8</v>
      </c>
      <c r="J380">
        <v>1.582333333</v>
      </c>
    </row>
    <row r="381" spans="1:10" x14ac:dyDescent="0.35">
      <c r="A381" t="s">
        <v>125</v>
      </c>
      <c r="B381" t="s">
        <v>178</v>
      </c>
      <c r="C381" t="s">
        <v>237</v>
      </c>
      <c r="D381">
        <v>1</v>
      </c>
      <c r="E381">
        <v>3</v>
      </c>
      <c r="F381">
        <v>22</v>
      </c>
      <c r="G381">
        <v>7.3333333329999997</v>
      </c>
      <c r="H381">
        <v>17.5</v>
      </c>
      <c r="I381">
        <v>5</v>
      </c>
      <c r="J381">
        <v>1.232</v>
      </c>
    </row>
    <row r="382" spans="1:10" x14ac:dyDescent="0.35">
      <c r="A382" t="s">
        <v>125</v>
      </c>
      <c r="B382" t="s">
        <v>178</v>
      </c>
      <c r="C382" t="s">
        <v>237</v>
      </c>
      <c r="D382">
        <v>10</v>
      </c>
      <c r="E382">
        <v>0</v>
      </c>
      <c r="F382">
        <v>0</v>
      </c>
      <c r="G382" t="s">
        <v>79</v>
      </c>
      <c r="H382">
        <v>32</v>
      </c>
      <c r="I382">
        <v>8</v>
      </c>
      <c r="J382">
        <v>1.411</v>
      </c>
    </row>
    <row r="383" spans="1:10" x14ac:dyDescent="0.35">
      <c r="A383" t="s">
        <v>125</v>
      </c>
      <c r="B383" t="s">
        <v>178</v>
      </c>
      <c r="C383" t="s">
        <v>237</v>
      </c>
      <c r="D383">
        <v>11</v>
      </c>
      <c r="E383">
        <v>4</v>
      </c>
      <c r="F383">
        <v>38</v>
      </c>
      <c r="G383">
        <v>9.5</v>
      </c>
      <c r="H383">
        <v>32.6</v>
      </c>
      <c r="I383">
        <v>10</v>
      </c>
      <c r="J383">
        <v>1.2616666670000001</v>
      </c>
    </row>
    <row r="384" spans="1:10" x14ac:dyDescent="0.35">
      <c r="A384" t="s">
        <v>125</v>
      </c>
      <c r="B384" t="s">
        <v>178</v>
      </c>
      <c r="C384" t="s">
        <v>237</v>
      </c>
      <c r="D384">
        <v>12</v>
      </c>
      <c r="E384">
        <v>3</v>
      </c>
      <c r="F384">
        <v>39</v>
      </c>
      <c r="G384">
        <v>13</v>
      </c>
      <c r="H384">
        <v>24.9</v>
      </c>
      <c r="I384">
        <v>6</v>
      </c>
      <c r="J384">
        <v>1.3196666670000001</v>
      </c>
    </row>
    <row r="385" spans="1:10" x14ac:dyDescent="0.35">
      <c r="A385" t="s">
        <v>125</v>
      </c>
      <c r="B385" t="s">
        <v>178</v>
      </c>
      <c r="C385" t="s">
        <v>237</v>
      </c>
      <c r="D385">
        <v>13</v>
      </c>
      <c r="E385">
        <v>3</v>
      </c>
      <c r="F385">
        <v>25</v>
      </c>
      <c r="G385">
        <v>8.3333333330000006</v>
      </c>
      <c r="H385">
        <v>19.399999999999999</v>
      </c>
      <c r="I385">
        <v>5</v>
      </c>
      <c r="J385">
        <v>1.272</v>
      </c>
    </row>
    <row r="386" spans="1:10" x14ac:dyDescent="0.35">
      <c r="A386" t="s">
        <v>125</v>
      </c>
      <c r="B386" t="s">
        <v>178</v>
      </c>
      <c r="C386" t="s">
        <v>237</v>
      </c>
      <c r="D386">
        <v>14</v>
      </c>
      <c r="E386">
        <v>0</v>
      </c>
      <c r="F386">
        <v>0</v>
      </c>
      <c r="G386" t="s">
        <v>79</v>
      </c>
      <c r="H386">
        <v>24.5</v>
      </c>
      <c r="I386">
        <v>6</v>
      </c>
      <c r="J386">
        <v>1.5023333329999999</v>
      </c>
    </row>
    <row r="387" spans="1:10" x14ac:dyDescent="0.35">
      <c r="A387" t="s">
        <v>125</v>
      </c>
      <c r="B387" t="s">
        <v>178</v>
      </c>
      <c r="C387" t="s">
        <v>237</v>
      </c>
      <c r="D387">
        <v>15</v>
      </c>
      <c r="E387">
        <v>0</v>
      </c>
      <c r="F387">
        <v>0</v>
      </c>
      <c r="G387" t="s">
        <v>79</v>
      </c>
      <c r="H387">
        <v>25</v>
      </c>
      <c r="I387">
        <v>8</v>
      </c>
      <c r="J387">
        <v>1.2953333329999999</v>
      </c>
    </row>
    <row r="388" spans="1:10" x14ac:dyDescent="0.35">
      <c r="A388" t="s">
        <v>125</v>
      </c>
      <c r="B388" t="s">
        <v>178</v>
      </c>
      <c r="C388" t="s">
        <v>237</v>
      </c>
      <c r="D388">
        <v>16</v>
      </c>
      <c r="E388">
        <v>0</v>
      </c>
      <c r="F388">
        <v>0</v>
      </c>
      <c r="G388" t="s">
        <v>79</v>
      </c>
      <c r="H388">
        <v>31</v>
      </c>
      <c r="I388">
        <v>12</v>
      </c>
      <c r="J388">
        <v>1.258</v>
      </c>
    </row>
    <row r="389" spans="1:10" x14ac:dyDescent="0.35">
      <c r="A389" t="s">
        <v>125</v>
      </c>
      <c r="B389" t="s">
        <v>178</v>
      </c>
      <c r="C389" t="s">
        <v>237</v>
      </c>
      <c r="D389">
        <v>18</v>
      </c>
      <c r="E389">
        <v>4</v>
      </c>
      <c r="F389">
        <v>49</v>
      </c>
      <c r="G389">
        <v>12.25</v>
      </c>
      <c r="H389">
        <v>22.5</v>
      </c>
      <c r="I389">
        <v>1</v>
      </c>
      <c r="J389">
        <v>1.1766666669999999</v>
      </c>
    </row>
    <row r="390" spans="1:10" x14ac:dyDescent="0.35">
      <c r="A390" t="s">
        <v>125</v>
      </c>
      <c r="B390" t="s">
        <v>178</v>
      </c>
      <c r="C390" t="s">
        <v>237</v>
      </c>
      <c r="D390">
        <v>2</v>
      </c>
      <c r="E390">
        <v>4</v>
      </c>
      <c r="F390">
        <v>41</v>
      </c>
      <c r="G390">
        <v>10.25</v>
      </c>
      <c r="H390">
        <v>30.7</v>
      </c>
      <c r="I390">
        <v>12</v>
      </c>
      <c r="J390">
        <v>1.419333333</v>
      </c>
    </row>
    <row r="391" spans="1:10" x14ac:dyDescent="0.35">
      <c r="A391" t="s">
        <v>125</v>
      </c>
      <c r="B391" t="s">
        <v>178</v>
      </c>
      <c r="C391" t="s">
        <v>237</v>
      </c>
      <c r="D391">
        <v>20</v>
      </c>
      <c r="E391">
        <v>0</v>
      </c>
      <c r="F391">
        <v>0</v>
      </c>
      <c r="G391" t="s">
        <v>79</v>
      </c>
      <c r="H391">
        <v>21.2</v>
      </c>
      <c r="I391">
        <v>4</v>
      </c>
      <c r="J391">
        <v>1.322666667</v>
      </c>
    </row>
    <row r="392" spans="1:10" x14ac:dyDescent="0.35">
      <c r="A392" t="s">
        <v>125</v>
      </c>
      <c r="B392" t="s">
        <v>178</v>
      </c>
      <c r="C392" t="s">
        <v>237</v>
      </c>
      <c r="D392">
        <v>21</v>
      </c>
      <c r="E392">
        <v>0</v>
      </c>
      <c r="F392">
        <v>0</v>
      </c>
      <c r="G392" t="s">
        <v>79</v>
      </c>
      <c r="H392">
        <v>28.3</v>
      </c>
      <c r="I392">
        <v>8</v>
      </c>
      <c r="J392">
        <v>1.288</v>
      </c>
    </row>
    <row r="393" spans="1:10" x14ac:dyDescent="0.35">
      <c r="A393" t="s">
        <v>125</v>
      </c>
      <c r="B393" t="s">
        <v>178</v>
      </c>
      <c r="C393" t="s">
        <v>237</v>
      </c>
      <c r="D393">
        <v>22</v>
      </c>
      <c r="E393">
        <v>0</v>
      </c>
      <c r="F393">
        <v>0</v>
      </c>
      <c r="G393" t="s">
        <v>79</v>
      </c>
      <c r="H393">
        <v>22.9</v>
      </c>
      <c r="I393">
        <v>9</v>
      </c>
      <c r="J393">
        <v>1.2343333329999999</v>
      </c>
    </row>
    <row r="394" spans="1:10" x14ac:dyDescent="0.35">
      <c r="A394" t="s">
        <v>125</v>
      </c>
      <c r="B394" t="s">
        <v>178</v>
      </c>
      <c r="C394" t="s">
        <v>237</v>
      </c>
      <c r="D394">
        <v>23</v>
      </c>
      <c r="E394">
        <v>4</v>
      </c>
      <c r="F394">
        <v>39</v>
      </c>
      <c r="G394">
        <v>9.75</v>
      </c>
      <c r="H394">
        <v>32.1</v>
      </c>
      <c r="I394">
        <v>8</v>
      </c>
      <c r="J394">
        <v>1.2553333329999998</v>
      </c>
    </row>
    <row r="395" spans="1:10" x14ac:dyDescent="0.35">
      <c r="A395" t="s">
        <v>125</v>
      </c>
      <c r="B395" t="s">
        <v>178</v>
      </c>
      <c r="C395" t="s">
        <v>237</v>
      </c>
      <c r="D395">
        <v>24</v>
      </c>
      <c r="E395">
        <v>4</v>
      </c>
      <c r="F395">
        <v>61</v>
      </c>
      <c r="G395">
        <v>15.25</v>
      </c>
      <c r="H395">
        <v>40.200000000000003</v>
      </c>
      <c r="I395">
        <v>15</v>
      </c>
      <c r="J395">
        <v>1.405333333</v>
      </c>
    </row>
    <row r="396" spans="1:10" x14ac:dyDescent="0.35">
      <c r="A396" t="s">
        <v>125</v>
      </c>
      <c r="B396" t="s">
        <v>178</v>
      </c>
      <c r="C396" t="s">
        <v>237</v>
      </c>
      <c r="D396">
        <v>25</v>
      </c>
      <c r="E396">
        <v>0</v>
      </c>
      <c r="F396">
        <v>0</v>
      </c>
      <c r="G396" t="s">
        <v>79</v>
      </c>
      <c r="H396">
        <v>12.6</v>
      </c>
      <c r="I396">
        <v>3</v>
      </c>
      <c r="J396">
        <v>1.431666667</v>
      </c>
    </row>
    <row r="397" spans="1:10" x14ac:dyDescent="0.35">
      <c r="A397" t="s">
        <v>125</v>
      </c>
      <c r="B397" t="s">
        <v>178</v>
      </c>
      <c r="C397" t="s">
        <v>237</v>
      </c>
      <c r="D397">
        <v>26</v>
      </c>
      <c r="E397">
        <v>0</v>
      </c>
      <c r="F397">
        <v>0</v>
      </c>
      <c r="G397" t="s">
        <v>79</v>
      </c>
      <c r="H397">
        <v>12.8</v>
      </c>
      <c r="I397">
        <v>4</v>
      </c>
      <c r="J397">
        <v>0.90399999999999991</v>
      </c>
    </row>
    <row r="398" spans="1:10" x14ac:dyDescent="0.35">
      <c r="A398" t="s">
        <v>125</v>
      </c>
      <c r="B398" t="s">
        <v>178</v>
      </c>
      <c r="C398" t="s">
        <v>237</v>
      </c>
      <c r="D398">
        <v>27</v>
      </c>
      <c r="E398">
        <v>2</v>
      </c>
      <c r="F398">
        <v>9</v>
      </c>
      <c r="G398">
        <v>4.5</v>
      </c>
      <c r="H398">
        <v>28.3</v>
      </c>
      <c r="I398">
        <v>3</v>
      </c>
      <c r="J398">
        <v>1.4449999999999998</v>
      </c>
    </row>
    <row r="399" spans="1:10" x14ac:dyDescent="0.35">
      <c r="A399" t="s">
        <v>125</v>
      </c>
      <c r="B399" t="s">
        <v>178</v>
      </c>
      <c r="C399" t="s">
        <v>237</v>
      </c>
      <c r="D399">
        <v>29</v>
      </c>
      <c r="E399">
        <v>0</v>
      </c>
      <c r="F399">
        <v>0</v>
      </c>
      <c r="G399" t="s">
        <v>79</v>
      </c>
      <c r="H399">
        <v>29.5</v>
      </c>
      <c r="I399">
        <v>8</v>
      </c>
      <c r="J399">
        <v>1.510666667</v>
      </c>
    </row>
    <row r="400" spans="1:10" x14ac:dyDescent="0.35">
      <c r="A400" t="s">
        <v>125</v>
      </c>
      <c r="B400" t="s">
        <v>178</v>
      </c>
      <c r="C400" t="s">
        <v>237</v>
      </c>
      <c r="D400">
        <v>3</v>
      </c>
      <c r="E400">
        <v>4</v>
      </c>
      <c r="F400">
        <v>16</v>
      </c>
      <c r="G400">
        <v>4</v>
      </c>
      <c r="H400">
        <v>19.8</v>
      </c>
      <c r="I400">
        <v>9</v>
      </c>
      <c r="J400">
        <v>1.411666667</v>
      </c>
    </row>
    <row r="401" spans="1:10" x14ac:dyDescent="0.35">
      <c r="A401" t="s">
        <v>125</v>
      </c>
      <c r="B401" t="s">
        <v>178</v>
      </c>
      <c r="C401" t="s">
        <v>237</v>
      </c>
      <c r="D401">
        <v>30</v>
      </c>
      <c r="E401">
        <v>4</v>
      </c>
      <c r="F401">
        <v>14</v>
      </c>
      <c r="G401">
        <v>3.5</v>
      </c>
      <c r="H401">
        <v>25.5</v>
      </c>
      <c r="I401">
        <v>1</v>
      </c>
      <c r="J401">
        <v>1.167333333</v>
      </c>
    </row>
    <row r="402" spans="1:10" x14ac:dyDescent="0.35">
      <c r="A402" t="s">
        <v>125</v>
      </c>
      <c r="B402" t="s">
        <v>178</v>
      </c>
      <c r="C402" t="s">
        <v>237</v>
      </c>
      <c r="D402">
        <v>31</v>
      </c>
      <c r="E402">
        <v>0</v>
      </c>
      <c r="F402">
        <v>0</v>
      </c>
      <c r="G402" t="s">
        <v>79</v>
      </c>
      <c r="H402">
        <v>14.8</v>
      </c>
      <c r="I402">
        <v>2</v>
      </c>
      <c r="J402">
        <v>1.447333333</v>
      </c>
    </row>
    <row r="403" spans="1:10" x14ac:dyDescent="0.35">
      <c r="A403" t="s">
        <v>125</v>
      </c>
      <c r="B403" t="s">
        <v>178</v>
      </c>
      <c r="C403" t="s">
        <v>237</v>
      </c>
      <c r="D403">
        <v>32</v>
      </c>
      <c r="E403">
        <v>3</v>
      </c>
      <c r="F403">
        <v>11</v>
      </c>
      <c r="G403">
        <v>3.6666666669999999</v>
      </c>
      <c r="H403">
        <v>29.5</v>
      </c>
      <c r="I403">
        <v>4</v>
      </c>
      <c r="J403">
        <v>1.502</v>
      </c>
    </row>
    <row r="404" spans="1:10" x14ac:dyDescent="0.35">
      <c r="A404" t="s">
        <v>125</v>
      </c>
      <c r="B404" t="s">
        <v>178</v>
      </c>
      <c r="C404" t="s">
        <v>237</v>
      </c>
      <c r="D404">
        <v>33</v>
      </c>
      <c r="E404">
        <v>4</v>
      </c>
      <c r="F404">
        <v>40</v>
      </c>
      <c r="G404">
        <v>10</v>
      </c>
      <c r="H404">
        <v>15.7</v>
      </c>
      <c r="I404">
        <v>7</v>
      </c>
      <c r="J404">
        <v>1.3233333330000001</v>
      </c>
    </row>
    <row r="405" spans="1:10" x14ac:dyDescent="0.35">
      <c r="A405" t="s">
        <v>125</v>
      </c>
      <c r="B405" t="s">
        <v>178</v>
      </c>
      <c r="C405" t="s">
        <v>237</v>
      </c>
      <c r="D405">
        <v>34</v>
      </c>
      <c r="E405">
        <v>4</v>
      </c>
      <c r="F405">
        <v>48</v>
      </c>
      <c r="G405">
        <v>12</v>
      </c>
      <c r="H405">
        <v>25.7</v>
      </c>
      <c r="I405">
        <v>7</v>
      </c>
      <c r="J405">
        <v>1.266</v>
      </c>
    </row>
    <row r="406" spans="1:10" x14ac:dyDescent="0.35">
      <c r="A406" t="s">
        <v>125</v>
      </c>
      <c r="B406" t="s">
        <v>178</v>
      </c>
      <c r="C406" t="s">
        <v>237</v>
      </c>
      <c r="D406">
        <v>35</v>
      </c>
      <c r="E406">
        <v>0</v>
      </c>
      <c r="F406">
        <v>0</v>
      </c>
      <c r="G406" t="s">
        <v>79</v>
      </c>
      <c r="H406">
        <v>19</v>
      </c>
      <c r="I406">
        <v>8</v>
      </c>
      <c r="J406">
        <v>0.9203333333</v>
      </c>
    </row>
    <row r="407" spans="1:10" x14ac:dyDescent="0.35">
      <c r="A407" t="s">
        <v>125</v>
      </c>
      <c r="B407" t="s">
        <v>178</v>
      </c>
      <c r="C407" t="s">
        <v>237</v>
      </c>
      <c r="D407">
        <v>36</v>
      </c>
      <c r="E407">
        <v>0</v>
      </c>
      <c r="F407">
        <v>0</v>
      </c>
      <c r="G407" t="s">
        <v>79</v>
      </c>
      <c r="H407">
        <v>28.2</v>
      </c>
      <c r="I407">
        <v>3</v>
      </c>
      <c r="J407">
        <v>1.225333333</v>
      </c>
    </row>
    <row r="408" spans="1:10" x14ac:dyDescent="0.35">
      <c r="A408" t="s">
        <v>125</v>
      </c>
      <c r="B408" t="s">
        <v>178</v>
      </c>
      <c r="C408" t="s">
        <v>237</v>
      </c>
      <c r="D408">
        <v>37</v>
      </c>
      <c r="E408">
        <v>0</v>
      </c>
      <c r="F408">
        <v>0</v>
      </c>
      <c r="G408" t="s">
        <v>79</v>
      </c>
      <c r="H408">
        <v>11.7</v>
      </c>
      <c r="I408">
        <v>5</v>
      </c>
      <c r="J408">
        <v>1.082666667</v>
      </c>
    </row>
    <row r="409" spans="1:10" x14ac:dyDescent="0.35">
      <c r="A409" t="s">
        <v>125</v>
      </c>
      <c r="B409" t="s">
        <v>178</v>
      </c>
      <c r="C409" t="s">
        <v>237</v>
      </c>
      <c r="D409">
        <v>4</v>
      </c>
      <c r="E409">
        <v>0</v>
      </c>
      <c r="F409">
        <v>0</v>
      </c>
      <c r="G409" t="s">
        <v>79</v>
      </c>
      <c r="H409">
        <v>25.1</v>
      </c>
      <c r="I409">
        <v>8</v>
      </c>
      <c r="J409">
        <v>1.7230000000000001</v>
      </c>
    </row>
    <row r="410" spans="1:10" x14ac:dyDescent="0.35">
      <c r="A410" t="s">
        <v>125</v>
      </c>
      <c r="B410" t="s">
        <v>178</v>
      </c>
      <c r="C410" t="s">
        <v>237</v>
      </c>
      <c r="D410">
        <v>40</v>
      </c>
      <c r="E410">
        <v>4</v>
      </c>
      <c r="F410">
        <v>40</v>
      </c>
      <c r="G410">
        <v>10</v>
      </c>
      <c r="H410">
        <v>26.5</v>
      </c>
      <c r="I410">
        <v>3</v>
      </c>
      <c r="J410">
        <v>1.1156666669999999</v>
      </c>
    </row>
    <row r="411" spans="1:10" x14ac:dyDescent="0.35">
      <c r="A411" t="s">
        <v>125</v>
      </c>
      <c r="B411" t="s">
        <v>178</v>
      </c>
      <c r="C411" t="s">
        <v>237</v>
      </c>
      <c r="D411">
        <v>41</v>
      </c>
      <c r="E411">
        <v>4</v>
      </c>
      <c r="F411">
        <v>55</v>
      </c>
      <c r="G411">
        <v>13.75</v>
      </c>
      <c r="H411">
        <v>18.5</v>
      </c>
      <c r="I411">
        <v>5</v>
      </c>
      <c r="J411">
        <v>1.2286666670000002</v>
      </c>
    </row>
    <row r="412" spans="1:10" x14ac:dyDescent="0.35">
      <c r="A412" t="s">
        <v>125</v>
      </c>
      <c r="B412" t="s">
        <v>178</v>
      </c>
      <c r="C412" t="s">
        <v>237</v>
      </c>
      <c r="D412">
        <v>42</v>
      </c>
      <c r="E412">
        <v>3</v>
      </c>
      <c r="F412">
        <v>19</v>
      </c>
      <c r="G412">
        <v>6.3333333329999997</v>
      </c>
      <c r="H412">
        <v>28.2</v>
      </c>
      <c r="I412">
        <v>8</v>
      </c>
      <c r="J412">
        <v>1.153666667</v>
      </c>
    </row>
    <row r="413" spans="1:10" x14ac:dyDescent="0.35">
      <c r="A413" t="s">
        <v>125</v>
      </c>
      <c r="B413" t="s">
        <v>178</v>
      </c>
      <c r="C413" t="s">
        <v>237</v>
      </c>
      <c r="D413">
        <v>43</v>
      </c>
      <c r="E413">
        <v>4</v>
      </c>
      <c r="F413">
        <v>36</v>
      </c>
      <c r="G413">
        <v>9</v>
      </c>
      <c r="H413">
        <v>21.8</v>
      </c>
      <c r="I413">
        <v>5</v>
      </c>
      <c r="J413">
        <v>1.336333333</v>
      </c>
    </row>
    <row r="414" spans="1:10" x14ac:dyDescent="0.35">
      <c r="A414" t="s">
        <v>125</v>
      </c>
      <c r="B414" t="s">
        <v>178</v>
      </c>
      <c r="C414" t="s">
        <v>237</v>
      </c>
      <c r="D414">
        <v>44</v>
      </c>
      <c r="E414">
        <v>4</v>
      </c>
      <c r="F414">
        <v>44</v>
      </c>
      <c r="G414">
        <v>11</v>
      </c>
      <c r="H414">
        <v>25.2</v>
      </c>
      <c r="I414">
        <v>6</v>
      </c>
      <c r="J414">
        <v>1.3353333329999999</v>
      </c>
    </row>
    <row r="415" spans="1:10" x14ac:dyDescent="0.35">
      <c r="A415" t="s">
        <v>125</v>
      </c>
      <c r="B415" t="s">
        <v>178</v>
      </c>
      <c r="C415" t="s">
        <v>237</v>
      </c>
      <c r="D415">
        <v>45</v>
      </c>
      <c r="E415">
        <v>0</v>
      </c>
      <c r="F415">
        <v>0</v>
      </c>
      <c r="G415" t="s">
        <v>79</v>
      </c>
      <c r="H415">
        <v>18.2</v>
      </c>
      <c r="I415">
        <v>7</v>
      </c>
      <c r="J415">
        <v>1.359</v>
      </c>
    </row>
    <row r="416" spans="1:10" x14ac:dyDescent="0.35">
      <c r="A416" t="s">
        <v>125</v>
      </c>
      <c r="B416" t="s">
        <v>178</v>
      </c>
      <c r="C416" t="s">
        <v>237</v>
      </c>
      <c r="D416">
        <v>46</v>
      </c>
      <c r="E416">
        <v>0</v>
      </c>
      <c r="F416">
        <v>0</v>
      </c>
      <c r="G416" t="s">
        <v>79</v>
      </c>
      <c r="H416">
        <v>26.9</v>
      </c>
      <c r="I416">
        <v>6</v>
      </c>
      <c r="J416">
        <v>1.3653333330000001</v>
      </c>
    </row>
    <row r="417" spans="1:10" x14ac:dyDescent="0.35">
      <c r="A417" t="s">
        <v>125</v>
      </c>
      <c r="B417" t="s">
        <v>178</v>
      </c>
      <c r="C417" t="s">
        <v>237</v>
      </c>
      <c r="D417">
        <v>48</v>
      </c>
      <c r="E417">
        <v>0</v>
      </c>
      <c r="F417">
        <v>0</v>
      </c>
      <c r="G417" t="s">
        <v>79</v>
      </c>
      <c r="H417">
        <v>18</v>
      </c>
      <c r="I417">
        <v>3</v>
      </c>
      <c r="J417">
        <v>1.264</v>
      </c>
    </row>
    <row r="418" spans="1:10" x14ac:dyDescent="0.35">
      <c r="A418" t="s">
        <v>125</v>
      </c>
      <c r="B418" t="s">
        <v>178</v>
      </c>
      <c r="C418" t="s">
        <v>237</v>
      </c>
      <c r="D418">
        <v>49</v>
      </c>
      <c r="E418">
        <v>0</v>
      </c>
      <c r="F418">
        <v>0</v>
      </c>
      <c r="G418" t="s">
        <v>79</v>
      </c>
      <c r="H418">
        <v>20.9</v>
      </c>
      <c r="I418">
        <v>2</v>
      </c>
      <c r="J418">
        <v>1.072333333</v>
      </c>
    </row>
    <row r="419" spans="1:10" x14ac:dyDescent="0.35">
      <c r="A419" t="s">
        <v>125</v>
      </c>
      <c r="B419" t="s">
        <v>178</v>
      </c>
      <c r="C419" t="s">
        <v>237</v>
      </c>
      <c r="D419">
        <v>50</v>
      </c>
      <c r="E419">
        <v>0</v>
      </c>
      <c r="F419">
        <v>0</v>
      </c>
      <c r="G419" t="s">
        <v>79</v>
      </c>
      <c r="H419">
        <v>22.4</v>
      </c>
      <c r="I419">
        <v>5</v>
      </c>
      <c r="J419">
        <v>1.1473333330000002</v>
      </c>
    </row>
    <row r="420" spans="1:10" x14ac:dyDescent="0.35">
      <c r="A420" t="s">
        <v>125</v>
      </c>
      <c r="B420" t="s">
        <v>178</v>
      </c>
      <c r="C420" t="s">
        <v>237</v>
      </c>
      <c r="D420">
        <v>51</v>
      </c>
      <c r="E420">
        <v>4</v>
      </c>
      <c r="F420">
        <v>52</v>
      </c>
      <c r="G420">
        <v>13</v>
      </c>
      <c r="H420">
        <v>30.1</v>
      </c>
      <c r="I420">
        <v>10</v>
      </c>
      <c r="J420">
        <v>1.3253333330000001</v>
      </c>
    </row>
    <row r="421" spans="1:10" x14ac:dyDescent="0.35">
      <c r="A421" t="s">
        <v>125</v>
      </c>
      <c r="B421" t="s">
        <v>178</v>
      </c>
      <c r="C421" t="s">
        <v>237</v>
      </c>
      <c r="D421">
        <v>52</v>
      </c>
      <c r="E421">
        <v>0</v>
      </c>
      <c r="F421">
        <v>0</v>
      </c>
      <c r="G421" t="s">
        <v>79</v>
      </c>
      <c r="H421">
        <v>14.7</v>
      </c>
      <c r="I421">
        <v>2</v>
      </c>
      <c r="J421">
        <v>1.2736666670000001</v>
      </c>
    </row>
    <row r="422" spans="1:10" x14ac:dyDescent="0.35">
      <c r="A422" t="s">
        <v>125</v>
      </c>
      <c r="B422" t="s">
        <v>178</v>
      </c>
      <c r="C422" t="s">
        <v>237</v>
      </c>
      <c r="D422">
        <v>53</v>
      </c>
      <c r="E422">
        <v>0</v>
      </c>
      <c r="F422">
        <v>0</v>
      </c>
      <c r="G422" t="s">
        <v>79</v>
      </c>
      <c r="H422">
        <v>13</v>
      </c>
      <c r="I422">
        <v>3</v>
      </c>
      <c r="J422">
        <v>1.2776666669999999</v>
      </c>
    </row>
    <row r="423" spans="1:10" x14ac:dyDescent="0.35">
      <c r="A423" t="s">
        <v>125</v>
      </c>
      <c r="B423" t="s">
        <v>178</v>
      </c>
      <c r="C423" t="s">
        <v>237</v>
      </c>
      <c r="D423">
        <v>54</v>
      </c>
      <c r="E423">
        <v>0</v>
      </c>
      <c r="F423">
        <v>0</v>
      </c>
      <c r="G423" t="s">
        <v>79</v>
      </c>
      <c r="H423">
        <v>27.6</v>
      </c>
      <c r="I423">
        <v>9</v>
      </c>
      <c r="J423">
        <v>1.409</v>
      </c>
    </row>
    <row r="424" spans="1:10" x14ac:dyDescent="0.35">
      <c r="A424" t="s">
        <v>125</v>
      </c>
      <c r="B424" t="s">
        <v>178</v>
      </c>
      <c r="C424" t="s">
        <v>237</v>
      </c>
      <c r="D424">
        <v>55</v>
      </c>
      <c r="E424">
        <v>0</v>
      </c>
      <c r="F424">
        <v>0</v>
      </c>
      <c r="G424" t="s">
        <v>79</v>
      </c>
      <c r="H424">
        <v>24.4</v>
      </c>
      <c r="I424">
        <v>2</v>
      </c>
      <c r="J424">
        <v>1.2356666669999998</v>
      </c>
    </row>
    <row r="425" spans="1:10" x14ac:dyDescent="0.35">
      <c r="A425" t="s">
        <v>125</v>
      </c>
      <c r="B425" t="s">
        <v>178</v>
      </c>
      <c r="C425" t="s">
        <v>237</v>
      </c>
      <c r="D425">
        <v>56</v>
      </c>
      <c r="E425">
        <v>0</v>
      </c>
      <c r="F425">
        <v>0</v>
      </c>
      <c r="G425" t="s">
        <v>79</v>
      </c>
      <c r="H425">
        <v>24.7</v>
      </c>
      <c r="I425">
        <v>5</v>
      </c>
      <c r="J425">
        <v>1.1339999999999999</v>
      </c>
    </row>
    <row r="426" spans="1:10" x14ac:dyDescent="0.35">
      <c r="A426" t="s">
        <v>125</v>
      </c>
      <c r="B426" t="s">
        <v>178</v>
      </c>
      <c r="C426" t="s">
        <v>237</v>
      </c>
      <c r="D426">
        <v>6</v>
      </c>
      <c r="E426">
        <v>4</v>
      </c>
      <c r="F426">
        <v>31</v>
      </c>
      <c r="G426">
        <v>7.75</v>
      </c>
      <c r="H426">
        <v>24.6</v>
      </c>
      <c r="I426">
        <v>9</v>
      </c>
      <c r="J426">
        <v>1.020666667</v>
      </c>
    </row>
    <row r="427" spans="1:10" x14ac:dyDescent="0.35">
      <c r="A427" t="s">
        <v>125</v>
      </c>
      <c r="B427" t="s">
        <v>178</v>
      </c>
      <c r="C427" t="s">
        <v>237</v>
      </c>
      <c r="D427">
        <v>7</v>
      </c>
      <c r="E427">
        <v>0</v>
      </c>
      <c r="F427">
        <v>0</v>
      </c>
      <c r="G427" t="s">
        <v>79</v>
      </c>
      <c r="H427">
        <v>27.7</v>
      </c>
      <c r="I427">
        <v>8</v>
      </c>
      <c r="J427">
        <v>1.2896666670000001</v>
      </c>
    </row>
    <row r="428" spans="1:10" x14ac:dyDescent="0.35">
      <c r="A428" t="s">
        <v>125</v>
      </c>
      <c r="B428" t="s">
        <v>178</v>
      </c>
      <c r="C428" t="s">
        <v>237</v>
      </c>
      <c r="D428">
        <v>8</v>
      </c>
      <c r="E428">
        <v>4</v>
      </c>
      <c r="F428">
        <v>30</v>
      </c>
      <c r="G428">
        <v>7.5</v>
      </c>
      <c r="H428">
        <v>21.9</v>
      </c>
      <c r="I428">
        <v>2</v>
      </c>
      <c r="J428">
        <v>1.302666667</v>
      </c>
    </row>
    <row r="429" spans="1:10" x14ac:dyDescent="0.35">
      <c r="A429" t="s">
        <v>125</v>
      </c>
      <c r="B429" t="s">
        <v>178</v>
      </c>
      <c r="C429" t="s">
        <v>237</v>
      </c>
      <c r="D429">
        <v>9</v>
      </c>
      <c r="E429">
        <v>4</v>
      </c>
      <c r="F429">
        <v>41</v>
      </c>
      <c r="G429">
        <v>10.25</v>
      </c>
      <c r="H429">
        <v>28.2</v>
      </c>
      <c r="I429">
        <v>7</v>
      </c>
      <c r="J429">
        <v>1.3873333329999999</v>
      </c>
    </row>
    <row r="430" spans="1:10" x14ac:dyDescent="0.35">
      <c r="A430" t="s">
        <v>125</v>
      </c>
      <c r="B430" t="s">
        <v>205</v>
      </c>
      <c r="C430" t="s">
        <v>238</v>
      </c>
      <c r="D430">
        <v>1</v>
      </c>
      <c r="E430" t="s">
        <v>79</v>
      </c>
      <c r="F430" t="s">
        <v>79</v>
      </c>
      <c r="G430" t="s">
        <v>79</v>
      </c>
      <c r="H430">
        <v>35.200000000000003</v>
      </c>
      <c r="I430">
        <v>10</v>
      </c>
      <c r="J430">
        <v>1.454</v>
      </c>
    </row>
    <row r="431" spans="1:10" x14ac:dyDescent="0.35">
      <c r="A431" t="s">
        <v>125</v>
      </c>
      <c r="B431" t="s">
        <v>205</v>
      </c>
      <c r="C431" t="s">
        <v>238</v>
      </c>
      <c r="D431">
        <v>10</v>
      </c>
      <c r="E431" t="s">
        <v>79</v>
      </c>
      <c r="F431" t="s">
        <v>79</v>
      </c>
      <c r="G431" t="s">
        <v>79</v>
      </c>
      <c r="H431">
        <v>48.8</v>
      </c>
      <c r="I431">
        <v>27</v>
      </c>
      <c r="J431">
        <v>1.6339999999999999</v>
      </c>
    </row>
    <row r="432" spans="1:10" x14ac:dyDescent="0.35">
      <c r="A432" t="s">
        <v>125</v>
      </c>
      <c r="B432" t="s">
        <v>205</v>
      </c>
      <c r="C432" t="s">
        <v>238</v>
      </c>
      <c r="D432">
        <v>11</v>
      </c>
      <c r="E432" t="s">
        <v>79</v>
      </c>
      <c r="F432" t="s">
        <v>79</v>
      </c>
      <c r="G432" t="s">
        <v>79</v>
      </c>
      <c r="H432">
        <v>48.1</v>
      </c>
      <c r="I432">
        <v>54</v>
      </c>
      <c r="J432">
        <v>1.526</v>
      </c>
    </row>
    <row r="433" spans="1:10" x14ac:dyDescent="0.35">
      <c r="A433" t="s">
        <v>125</v>
      </c>
      <c r="B433" t="s">
        <v>205</v>
      </c>
      <c r="C433" t="s">
        <v>238</v>
      </c>
      <c r="D433">
        <v>12</v>
      </c>
      <c r="E433" t="s">
        <v>79</v>
      </c>
      <c r="F433" t="s">
        <v>79</v>
      </c>
      <c r="G433" t="s">
        <v>79</v>
      </c>
      <c r="H433">
        <v>28.9</v>
      </c>
      <c r="I433">
        <v>5</v>
      </c>
      <c r="J433">
        <v>1.1413333329999999</v>
      </c>
    </row>
    <row r="434" spans="1:10" x14ac:dyDescent="0.35">
      <c r="A434" t="s">
        <v>125</v>
      </c>
      <c r="B434" t="s">
        <v>205</v>
      </c>
      <c r="C434" t="s">
        <v>238</v>
      </c>
      <c r="D434">
        <v>13</v>
      </c>
      <c r="E434" t="s">
        <v>79</v>
      </c>
      <c r="F434" t="s">
        <v>79</v>
      </c>
      <c r="G434" t="s">
        <v>79</v>
      </c>
      <c r="H434">
        <v>52.4</v>
      </c>
      <c r="I434">
        <v>33</v>
      </c>
      <c r="J434">
        <v>1.4746666669999999</v>
      </c>
    </row>
    <row r="435" spans="1:10" x14ac:dyDescent="0.35">
      <c r="A435" t="s">
        <v>125</v>
      </c>
      <c r="B435" t="s">
        <v>205</v>
      </c>
      <c r="C435" t="s">
        <v>238</v>
      </c>
      <c r="D435">
        <v>14</v>
      </c>
      <c r="E435" t="s">
        <v>79</v>
      </c>
      <c r="F435" t="s">
        <v>79</v>
      </c>
      <c r="G435" t="s">
        <v>79</v>
      </c>
      <c r="H435">
        <v>46.8</v>
      </c>
      <c r="I435">
        <v>29</v>
      </c>
      <c r="J435">
        <v>1.6649999999999998</v>
      </c>
    </row>
    <row r="436" spans="1:10" x14ac:dyDescent="0.35">
      <c r="A436" t="s">
        <v>125</v>
      </c>
      <c r="B436" t="s">
        <v>205</v>
      </c>
      <c r="C436" t="s">
        <v>238</v>
      </c>
      <c r="D436">
        <v>15</v>
      </c>
      <c r="E436" t="s">
        <v>79</v>
      </c>
      <c r="F436" t="s">
        <v>79</v>
      </c>
      <c r="G436" t="s">
        <v>79</v>
      </c>
      <c r="H436">
        <v>52.7</v>
      </c>
      <c r="I436">
        <v>42</v>
      </c>
      <c r="J436">
        <v>1.276666667</v>
      </c>
    </row>
    <row r="437" spans="1:10" x14ac:dyDescent="0.35">
      <c r="A437" t="s">
        <v>125</v>
      </c>
      <c r="B437" t="s">
        <v>205</v>
      </c>
      <c r="C437" t="s">
        <v>238</v>
      </c>
      <c r="D437">
        <v>16</v>
      </c>
      <c r="E437" t="s">
        <v>79</v>
      </c>
      <c r="F437" t="s">
        <v>79</v>
      </c>
      <c r="G437" t="s">
        <v>79</v>
      </c>
      <c r="H437">
        <v>31</v>
      </c>
      <c r="I437">
        <v>9</v>
      </c>
      <c r="J437">
        <v>1.520666667</v>
      </c>
    </row>
    <row r="438" spans="1:10" x14ac:dyDescent="0.35">
      <c r="A438" t="s">
        <v>125</v>
      </c>
      <c r="B438" t="s">
        <v>205</v>
      </c>
      <c r="C438" t="s">
        <v>238</v>
      </c>
      <c r="D438">
        <v>17</v>
      </c>
      <c r="E438" t="s">
        <v>79</v>
      </c>
      <c r="F438" t="s">
        <v>79</v>
      </c>
      <c r="G438" t="s">
        <v>79</v>
      </c>
      <c r="H438">
        <v>50.8</v>
      </c>
      <c r="I438">
        <v>51</v>
      </c>
      <c r="J438">
        <v>1.810666667</v>
      </c>
    </row>
    <row r="439" spans="1:10" x14ac:dyDescent="0.35">
      <c r="A439" t="s">
        <v>125</v>
      </c>
      <c r="B439" t="s">
        <v>205</v>
      </c>
      <c r="C439" t="s">
        <v>238</v>
      </c>
      <c r="D439">
        <v>18</v>
      </c>
      <c r="E439" t="s">
        <v>79</v>
      </c>
      <c r="F439" t="s">
        <v>79</v>
      </c>
      <c r="G439" t="s">
        <v>79</v>
      </c>
      <c r="H439">
        <v>47.2</v>
      </c>
      <c r="I439">
        <v>19</v>
      </c>
      <c r="J439">
        <v>1.3883333329999998</v>
      </c>
    </row>
    <row r="440" spans="1:10" x14ac:dyDescent="0.35">
      <c r="A440" t="s">
        <v>125</v>
      </c>
      <c r="B440" t="s">
        <v>205</v>
      </c>
      <c r="C440" t="s">
        <v>238</v>
      </c>
      <c r="D440">
        <v>19</v>
      </c>
      <c r="E440" t="s">
        <v>79</v>
      </c>
      <c r="F440" t="s">
        <v>79</v>
      </c>
      <c r="G440" t="s">
        <v>79</v>
      </c>
      <c r="H440">
        <v>55.9</v>
      </c>
      <c r="I440">
        <v>41</v>
      </c>
      <c r="J440">
        <v>1.411666667</v>
      </c>
    </row>
    <row r="441" spans="1:10" x14ac:dyDescent="0.35">
      <c r="A441" t="s">
        <v>125</v>
      </c>
      <c r="B441" t="s">
        <v>205</v>
      </c>
      <c r="C441" t="s">
        <v>238</v>
      </c>
      <c r="D441">
        <v>2</v>
      </c>
      <c r="E441" t="s">
        <v>79</v>
      </c>
      <c r="F441" t="s">
        <v>79</v>
      </c>
      <c r="G441" t="s">
        <v>79</v>
      </c>
      <c r="H441">
        <v>42.2</v>
      </c>
      <c r="I441">
        <v>14</v>
      </c>
      <c r="J441">
        <v>1.401</v>
      </c>
    </row>
    <row r="442" spans="1:10" x14ac:dyDescent="0.35">
      <c r="A442" t="s">
        <v>125</v>
      </c>
      <c r="B442" t="s">
        <v>205</v>
      </c>
      <c r="C442" t="s">
        <v>238</v>
      </c>
      <c r="D442">
        <v>20</v>
      </c>
      <c r="E442" t="s">
        <v>79</v>
      </c>
      <c r="F442" t="s">
        <v>79</v>
      </c>
      <c r="G442" t="s">
        <v>79</v>
      </c>
      <c r="H442">
        <v>51.2</v>
      </c>
      <c r="I442">
        <v>54</v>
      </c>
      <c r="J442">
        <v>1.114333333</v>
      </c>
    </row>
    <row r="443" spans="1:10" x14ac:dyDescent="0.35">
      <c r="A443" t="s">
        <v>125</v>
      </c>
      <c r="B443" t="s">
        <v>205</v>
      </c>
      <c r="C443" t="s">
        <v>238</v>
      </c>
      <c r="D443">
        <v>21</v>
      </c>
      <c r="E443" t="s">
        <v>79</v>
      </c>
      <c r="F443" t="s">
        <v>79</v>
      </c>
      <c r="G443" t="s">
        <v>79</v>
      </c>
      <c r="H443">
        <v>39.4</v>
      </c>
      <c r="I443">
        <v>17</v>
      </c>
      <c r="J443">
        <v>1.3986666670000001</v>
      </c>
    </row>
    <row r="444" spans="1:10" x14ac:dyDescent="0.35">
      <c r="A444" t="s">
        <v>125</v>
      </c>
      <c r="B444" t="s">
        <v>205</v>
      </c>
      <c r="C444" t="s">
        <v>238</v>
      </c>
      <c r="D444">
        <v>22</v>
      </c>
      <c r="E444" t="s">
        <v>79</v>
      </c>
      <c r="F444" t="s">
        <v>79</v>
      </c>
      <c r="G444" t="s">
        <v>79</v>
      </c>
      <c r="H444">
        <v>54</v>
      </c>
      <c r="I444">
        <v>29</v>
      </c>
      <c r="J444">
        <v>1.5630000000000002</v>
      </c>
    </row>
    <row r="445" spans="1:10" x14ac:dyDescent="0.35">
      <c r="A445" t="s">
        <v>125</v>
      </c>
      <c r="B445" t="s">
        <v>205</v>
      </c>
      <c r="C445" t="s">
        <v>238</v>
      </c>
      <c r="D445">
        <v>23</v>
      </c>
      <c r="E445" t="s">
        <v>79</v>
      </c>
      <c r="F445" t="s">
        <v>79</v>
      </c>
      <c r="G445" t="s">
        <v>79</v>
      </c>
      <c r="H445">
        <v>44</v>
      </c>
      <c r="I445">
        <v>20</v>
      </c>
      <c r="J445">
        <v>1.3900000000000001</v>
      </c>
    </row>
    <row r="446" spans="1:10" x14ac:dyDescent="0.35">
      <c r="A446" t="s">
        <v>125</v>
      </c>
      <c r="B446" t="s">
        <v>205</v>
      </c>
      <c r="C446" t="s">
        <v>238</v>
      </c>
      <c r="D446">
        <v>24</v>
      </c>
      <c r="E446" t="s">
        <v>79</v>
      </c>
      <c r="F446" t="s">
        <v>79</v>
      </c>
      <c r="G446" t="s">
        <v>79</v>
      </c>
      <c r="H446">
        <v>43.2</v>
      </c>
      <c r="I446">
        <v>18</v>
      </c>
      <c r="J446">
        <v>1.300666667</v>
      </c>
    </row>
    <row r="447" spans="1:10" x14ac:dyDescent="0.35">
      <c r="A447" t="s">
        <v>125</v>
      </c>
      <c r="B447" t="s">
        <v>205</v>
      </c>
      <c r="C447" t="s">
        <v>238</v>
      </c>
      <c r="D447">
        <v>25</v>
      </c>
      <c r="E447" t="s">
        <v>79</v>
      </c>
      <c r="F447" t="s">
        <v>79</v>
      </c>
      <c r="G447" t="s">
        <v>79</v>
      </c>
      <c r="H447">
        <v>59.4</v>
      </c>
      <c r="I447">
        <v>19</v>
      </c>
      <c r="J447">
        <v>1.322666667</v>
      </c>
    </row>
    <row r="448" spans="1:10" x14ac:dyDescent="0.35">
      <c r="A448" t="s">
        <v>125</v>
      </c>
      <c r="B448" t="s">
        <v>205</v>
      </c>
      <c r="C448" t="s">
        <v>238</v>
      </c>
      <c r="D448">
        <v>26</v>
      </c>
      <c r="E448" t="s">
        <v>79</v>
      </c>
      <c r="F448" t="s">
        <v>79</v>
      </c>
      <c r="G448" t="s">
        <v>79</v>
      </c>
      <c r="H448">
        <v>52.8</v>
      </c>
      <c r="I448">
        <v>27</v>
      </c>
      <c r="J448">
        <v>1.34</v>
      </c>
    </row>
    <row r="449" spans="1:10" x14ac:dyDescent="0.35">
      <c r="A449" t="s">
        <v>125</v>
      </c>
      <c r="B449" t="s">
        <v>205</v>
      </c>
      <c r="C449" t="s">
        <v>238</v>
      </c>
      <c r="D449">
        <v>27</v>
      </c>
      <c r="E449" t="s">
        <v>79</v>
      </c>
      <c r="F449" t="s">
        <v>79</v>
      </c>
      <c r="G449" t="s">
        <v>79</v>
      </c>
      <c r="H449">
        <v>65.099999999999994</v>
      </c>
      <c r="I449">
        <v>35</v>
      </c>
      <c r="J449">
        <v>1.592333333</v>
      </c>
    </row>
    <row r="450" spans="1:10" x14ac:dyDescent="0.35">
      <c r="A450" t="s">
        <v>125</v>
      </c>
      <c r="B450" t="s">
        <v>205</v>
      </c>
      <c r="C450" t="s">
        <v>238</v>
      </c>
      <c r="D450">
        <v>28</v>
      </c>
      <c r="E450" t="s">
        <v>79</v>
      </c>
      <c r="F450" t="s">
        <v>79</v>
      </c>
      <c r="G450" t="s">
        <v>79</v>
      </c>
      <c r="H450">
        <v>49.4</v>
      </c>
      <c r="I450">
        <v>28</v>
      </c>
      <c r="J450">
        <v>1.4570000000000001</v>
      </c>
    </row>
    <row r="451" spans="1:10" x14ac:dyDescent="0.35">
      <c r="A451" t="s">
        <v>125</v>
      </c>
      <c r="B451" t="s">
        <v>205</v>
      </c>
      <c r="C451" t="s">
        <v>238</v>
      </c>
      <c r="D451">
        <v>29</v>
      </c>
      <c r="E451" t="s">
        <v>79</v>
      </c>
      <c r="F451" t="s">
        <v>79</v>
      </c>
      <c r="G451" t="s">
        <v>79</v>
      </c>
      <c r="H451">
        <v>46.3</v>
      </c>
      <c r="I451">
        <v>9</v>
      </c>
      <c r="J451">
        <v>1.46</v>
      </c>
    </row>
    <row r="452" spans="1:10" x14ac:dyDescent="0.35">
      <c r="A452" t="s">
        <v>125</v>
      </c>
      <c r="B452" t="s">
        <v>205</v>
      </c>
      <c r="C452" t="s">
        <v>238</v>
      </c>
      <c r="D452">
        <v>3</v>
      </c>
      <c r="E452" t="s">
        <v>79</v>
      </c>
      <c r="F452" t="s">
        <v>79</v>
      </c>
      <c r="G452" t="s">
        <v>79</v>
      </c>
      <c r="H452">
        <v>39.4</v>
      </c>
      <c r="I452">
        <v>14</v>
      </c>
      <c r="J452">
        <v>1.4283333329999999</v>
      </c>
    </row>
    <row r="453" spans="1:10" x14ac:dyDescent="0.35">
      <c r="A453" t="s">
        <v>125</v>
      </c>
      <c r="B453" t="s">
        <v>205</v>
      </c>
      <c r="C453" t="s">
        <v>238</v>
      </c>
      <c r="D453">
        <v>30</v>
      </c>
      <c r="E453" t="s">
        <v>79</v>
      </c>
      <c r="F453" t="s">
        <v>79</v>
      </c>
      <c r="G453" t="s">
        <v>79</v>
      </c>
      <c r="H453">
        <v>45.8</v>
      </c>
      <c r="I453">
        <v>34</v>
      </c>
      <c r="J453">
        <v>1.7239999999999998</v>
      </c>
    </row>
    <row r="454" spans="1:10" x14ac:dyDescent="0.35">
      <c r="A454" t="s">
        <v>125</v>
      </c>
      <c r="B454" t="s">
        <v>205</v>
      </c>
      <c r="C454" t="s">
        <v>238</v>
      </c>
      <c r="D454">
        <v>31</v>
      </c>
      <c r="E454" t="s">
        <v>79</v>
      </c>
      <c r="F454" t="s">
        <v>79</v>
      </c>
      <c r="G454" t="s">
        <v>79</v>
      </c>
      <c r="H454">
        <v>48.2</v>
      </c>
      <c r="I454">
        <v>60</v>
      </c>
      <c r="J454">
        <v>1.6083333329999998</v>
      </c>
    </row>
    <row r="455" spans="1:10" x14ac:dyDescent="0.35">
      <c r="A455" t="s">
        <v>125</v>
      </c>
      <c r="B455" t="s">
        <v>205</v>
      </c>
      <c r="C455" t="s">
        <v>238</v>
      </c>
      <c r="D455">
        <v>32</v>
      </c>
      <c r="E455" t="s">
        <v>79</v>
      </c>
      <c r="F455" t="s">
        <v>79</v>
      </c>
      <c r="G455" t="s">
        <v>79</v>
      </c>
      <c r="H455">
        <v>51.2</v>
      </c>
      <c r="I455">
        <v>29</v>
      </c>
      <c r="J455">
        <v>1.516666667</v>
      </c>
    </row>
    <row r="456" spans="1:10" x14ac:dyDescent="0.35">
      <c r="A456" t="s">
        <v>125</v>
      </c>
      <c r="B456" t="s">
        <v>205</v>
      </c>
      <c r="C456" t="s">
        <v>238</v>
      </c>
      <c r="D456">
        <v>33</v>
      </c>
      <c r="E456" t="s">
        <v>79</v>
      </c>
      <c r="F456" t="s">
        <v>79</v>
      </c>
      <c r="G456" t="s">
        <v>79</v>
      </c>
      <c r="H456">
        <v>60.2</v>
      </c>
      <c r="I456">
        <v>52</v>
      </c>
      <c r="J456">
        <v>1.5980000000000001</v>
      </c>
    </row>
    <row r="457" spans="1:10" x14ac:dyDescent="0.35">
      <c r="A457" t="s">
        <v>125</v>
      </c>
      <c r="B457" t="s">
        <v>205</v>
      </c>
      <c r="C457" t="s">
        <v>238</v>
      </c>
      <c r="D457">
        <v>34</v>
      </c>
      <c r="E457" t="s">
        <v>79</v>
      </c>
      <c r="F457" t="s">
        <v>79</v>
      </c>
      <c r="G457" t="s">
        <v>79</v>
      </c>
      <c r="H457">
        <v>57.4</v>
      </c>
      <c r="I457">
        <v>43</v>
      </c>
      <c r="J457">
        <v>1.3029999999999999</v>
      </c>
    </row>
    <row r="458" spans="1:10" x14ac:dyDescent="0.35">
      <c r="A458" t="s">
        <v>125</v>
      </c>
      <c r="B458" t="s">
        <v>205</v>
      </c>
      <c r="C458" t="s">
        <v>238</v>
      </c>
      <c r="D458">
        <v>35</v>
      </c>
      <c r="E458" t="s">
        <v>79</v>
      </c>
      <c r="F458" t="s">
        <v>79</v>
      </c>
      <c r="G458" t="s">
        <v>79</v>
      </c>
      <c r="H458">
        <v>53.7</v>
      </c>
      <c r="I458">
        <v>28</v>
      </c>
      <c r="J458">
        <v>1.4783333329999999</v>
      </c>
    </row>
    <row r="459" spans="1:10" x14ac:dyDescent="0.35">
      <c r="A459" t="s">
        <v>125</v>
      </c>
      <c r="B459" t="s">
        <v>205</v>
      </c>
      <c r="C459" t="s">
        <v>238</v>
      </c>
      <c r="D459">
        <v>36</v>
      </c>
      <c r="E459" t="s">
        <v>79</v>
      </c>
      <c r="F459" t="s">
        <v>79</v>
      </c>
      <c r="G459" t="s">
        <v>79</v>
      </c>
      <c r="H459">
        <v>64.099999999999994</v>
      </c>
      <c r="I459">
        <v>53</v>
      </c>
      <c r="J459">
        <v>1.5143333330000002</v>
      </c>
    </row>
    <row r="460" spans="1:10" x14ac:dyDescent="0.35">
      <c r="A460" t="s">
        <v>125</v>
      </c>
      <c r="B460" t="s">
        <v>205</v>
      </c>
      <c r="C460" t="s">
        <v>238</v>
      </c>
      <c r="D460">
        <v>4</v>
      </c>
      <c r="E460" t="s">
        <v>79</v>
      </c>
      <c r="F460" t="s">
        <v>79</v>
      </c>
      <c r="G460" t="s">
        <v>79</v>
      </c>
      <c r="H460">
        <v>39.1</v>
      </c>
      <c r="I460">
        <v>6</v>
      </c>
      <c r="J460">
        <v>1.6346666670000001</v>
      </c>
    </row>
    <row r="461" spans="1:10" x14ac:dyDescent="0.35">
      <c r="A461" t="s">
        <v>125</v>
      </c>
      <c r="B461" t="s">
        <v>205</v>
      </c>
      <c r="C461" t="s">
        <v>238</v>
      </c>
      <c r="D461">
        <v>5</v>
      </c>
      <c r="E461" t="s">
        <v>79</v>
      </c>
      <c r="F461" t="s">
        <v>79</v>
      </c>
      <c r="G461" t="s">
        <v>79</v>
      </c>
      <c r="H461">
        <v>48.1</v>
      </c>
      <c r="I461">
        <v>31</v>
      </c>
      <c r="J461">
        <v>1.3320000000000001</v>
      </c>
    </row>
    <row r="462" spans="1:10" x14ac:dyDescent="0.35">
      <c r="A462" t="s">
        <v>125</v>
      </c>
      <c r="B462" t="s">
        <v>205</v>
      </c>
      <c r="C462" t="s">
        <v>238</v>
      </c>
      <c r="D462">
        <v>6</v>
      </c>
      <c r="E462" t="s">
        <v>79</v>
      </c>
      <c r="F462" t="s">
        <v>79</v>
      </c>
      <c r="G462" t="s">
        <v>79</v>
      </c>
      <c r="H462">
        <v>37.200000000000003</v>
      </c>
      <c r="I462">
        <v>16</v>
      </c>
      <c r="J462">
        <v>1.42</v>
      </c>
    </row>
    <row r="463" spans="1:10" x14ac:dyDescent="0.35">
      <c r="A463" t="s">
        <v>125</v>
      </c>
      <c r="B463" t="s">
        <v>205</v>
      </c>
      <c r="C463" t="s">
        <v>238</v>
      </c>
      <c r="D463">
        <v>7</v>
      </c>
      <c r="E463" t="s">
        <v>79</v>
      </c>
      <c r="F463" t="s">
        <v>79</v>
      </c>
      <c r="G463" t="s">
        <v>79</v>
      </c>
      <c r="H463">
        <v>46.6</v>
      </c>
      <c r="I463">
        <v>52</v>
      </c>
      <c r="J463">
        <v>1.516666667</v>
      </c>
    </row>
    <row r="464" spans="1:10" x14ac:dyDescent="0.35">
      <c r="A464" t="s">
        <v>125</v>
      </c>
      <c r="B464" t="s">
        <v>205</v>
      </c>
      <c r="C464" t="s">
        <v>238</v>
      </c>
      <c r="D464">
        <v>8</v>
      </c>
      <c r="E464" t="s">
        <v>79</v>
      </c>
      <c r="F464" t="s">
        <v>79</v>
      </c>
      <c r="G464" t="s">
        <v>79</v>
      </c>
      <c r="H464">
        <v>46.2</v>
      </c>
      <c r="I464">
        <v>25</v>
      </c>
      <c r="J464">
        <v>1.5196666670000001</v>
      </c>
    </row>
    <row r="465" spans="1:10" x14ac:dyDescent="0.35">
      <c r="A465" t="s">
        <v>125</v>
      </c>
      <c r="B465" t="s">
        <v>205</v>
      </c>
      <c r="C465" t="s">
        <v>238</v>
      </c>
      <c r="D465">
        <v>9</v>
      </c>
      <c r="E465" t="s">
        <v>79</v>
      </c>
      <c r="F465" t="s">
        <v>79</v>
      </c>
      <c r="G465" t="s">
        <v>79</v>
      </c>
      <c r="H465">
        <v>25.4</v>
      </c>
      <c r="I465">
        <v>3</v>
      </c>
      <c r="J465">
        <v>1.415333333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V n 5 X W I r c N B S o A A A A + Q A A A B I A H A B D b 2 5 m a W c v U G F j a 2 F n Z S 5 4 b W w g o h g A K K A U A A A A A A A A A A A A A A A A A A A A A A A A A A A A h Y 8 x D o I w G I W v Q r r T l m q M k J 8 y s D h I Y m J i X J t S o R G K o c V y N w e P 5 B U k U d T N 8 b 1 8 X / L e 4 3 a H b G y b 4 K p 6 q z u T o g h T F C g j u 1 K b K k W D O 4 V r l H H Y C X k W l Q o m 2 N h k t D p F t X O X h B D v P f Y L 3 P U V Y Z R G 5 F h s 9 7 J W r Q i 1 s U 4 Y q d D H K v 9 b i M P h N Y Y z H C / x i r E Y 0 w k B M v d Q a P N l 2 D Q Z U y A / J e R D 4 4 Z e c W X C f A N k j k D e N / g T U E s D B B Q A A g A I A F Z + V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W f l d Y K I p H u A 4 A A A A R A A A A E w A c A E Z v c m 1 1 b G F z L 1 N l Y 3 R p b 2 4 x L m 0 g o h g A K K A U A A A A A A A A A A A A A A A A A A A A A A A A A A A A K 0 5 N L s n M z 1 M I h t C G 1 g B Q S w E C L Q A U A A I A C A B W f l d Y i t w 0 F K g A A A D 5 A A A A E g A A A A A A A A A A A A A A A A A A A A A A Q 2 9 u Z m l n L 1 B h Y 2 t h Z 2 U u e G 1 s U E s B A i 0 A F A A C A A g A V n 5 X W A / K 6 a u k A A A A 6 Q A A A B M A A A A A A A A A A A A A A A A A 9 A A A A F t D b 2 5 0 Z W 5 0 X 1 R 5 c G V z X S 5 4 b W x Q S w E C L Q A U A A I A C A B W f l d Y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k s C a W d 5 S E G / Q O z r 0 f m l u Q A A A A A C A A A A A A A D Z g A A w A A A A B A A A A C a 6 B 3 I S Z F l Z n w V d 5 9 t t B A z A A A A A A S A A A C g A A A A E A A A A M j f A T g 3 F n a c r K q T N s t w i e R Q A A A A B V 3 R v g s P o j K h 8 r N E T n 8 A u b y c 7 p 1 m 4 j j 7 y E K A / 6 Q g z X g s e c T 0 x Q Z 6 R U b i u u 6 F A M r U T 6 U O k O H l 5 w 7 3 Q i 3 d u a m E G y V w A r 5 C C f g 5 L Z X Q 1 t / O V F o U A A A A j S A h j J o D B J f n j 9 E r f g 6 d d 1 J D / c I = < / D a t a M a s h u p > 
</file>

<file path=customXml/itemProps1.xml><?xml version="1.0" encoding="utf-8"?>
<ds:datastoreItem xmlns:ds="http://schemas.openxmlformats.org/officeDocument/2006/customXml" ds:itemID="{35229DA6-054A-4E8E-8A4D-E8F4C7B071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 1</vt:lpstr>
      <vt:lpstr>Data 2</vt:lpstr>
      <vt:lpstr>Data 3</vt:lpstr>
      <vt:lpstr>Data 4</vt:lpstr>
      <vt:lpstr>Data 5</vt:lpstr>
      <vt:lpstr>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Dorey</dc:creator>
  <cp:lastModifiedBy>Thomas Dorey</cp:lastModifiedBy>
  <dcterms:created xsi:type="dcterms:W3CDTF">2023-11-13T17:34:29Z</dcterms:created>
  <dcterms:modified xsi:type="dcterms:W3CDTF">2024-03-11T16:30:30Z</dcterms:modified>
</cp:coreProperties>
</file>