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guspalpog/Library/Mobile Documents/com~apple~CloudDocs/Google Drive/Papers under prep/MPXV Spain/MPXV Comparative Genomics/Final Paper/Current/Cell-Pro-Version/"/>
    </mc:Choice>
  </mc:AlternateContent>
  <xr:revisionPtr revIDLastSave="0" documentId="13_ncr:1_{039F8007-B363-B048-9CFD-EBD69F0D999B}" xr6:coauthVersionLast="47" xr6:coauthVersionMax="47" xr10:uidLastSave="{00000000-0000-0000-0000-000000000000}"/>
  <bookViews>
    <workbookView xWindow="-34320" yWindow="1600" windowWidth="30240" windowHeight="18880" activeTab="1" xr2:uid="{00000000-000D-0000-FFFF-FFFF00000000}"/>
  </bookViews>
  <sheets>
    <sheet name="Sheet7" sheetId="2" state="hidden" r:id="rId1"/>
    <sheet name="LCR HQG Coordinates" sheetId="3" r:id="rId2"/>
    <sheet name="LCR RefSeq Coordinates" sheetId="4" r:id="rId3"/>
    <sheet name="STR regions characterization ON" sheetId="5" state="hidden" r:id="rId4"/>
    <sheet name="Sheet9" sheetId="6" state="hidden" r:id="rId5"/>
    <sheet name="STR regions characterization MN" sheetId="7" state="hidden" r:id="rId6"/>
  </sheets>
  <definedNames>
    <definedName name="_xlnm._FilterDatabase" localSheetId="1" hidden="1">'LCR HQG Coordinates'!$A$1:$I$22</definedName>
    <definedName name="_xlnm._FilterDatabase" localSheetId="2" hidden="1">'LCR RefSeq Coordinates'!$A$1:$I$22</definedName>
    <definedName name="_xlnm._FilterDatabase" localSheetId="0" hidden="1">Sheet7!$A$1:$AB$30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gtlL0zizMpXwWmTNmaVd/N0/XSZg=="/>
    </ext>
  </extLst>
</workbook>
</file>

<file path=xl/calcChain.xml><?xml version="1.0" encoding="utf-8"?>
<calcChain xmlns="http://schemas.openxmlformats.org/spreadsheetml/2006/main">
  <c r="M30" i="2" l="1"/>
  <c r="L30" i="2"/>
  <c r="M29" i="2"/>
  <c r="L29" i="2"/>
  <c r="M28" i="2"/>
  <c r="L28" i="2"/>
  <c r="M27" i="2"/>
  <c r="L27" i="2"/>
  <c r="M26" i="2"/>
  <c r="L26" i="2"/>
  <c r="M25" i="2"/>
  <c r="L25" i="2"/>
  <c r="M24" i="2"/>
  <c r="L24" i="2"/>
  <c r="M23" i="2"/>
  <c r="L23" i="2"/>
  <c r="M22" i="2"/>
  <c r="L22" i="2"/>
  <c r="M21" i="2"/>
  <c r="L21" i="2"/>
  <c r="M20" i="2"/>
  <c r="L20" i="2"/>
  <c r="M19" i="2"/>
  <c r="L19" i="2"/>
  <c r="M18" i="2"/>
  <c r="L18" i="2"/>
  <c r="M17" i="2"/>
  <c r="L17" i="2"/>
  <c r="M16" i="2"/>
  <c r="L16" i="2"/>
  <c r="M15" i="2"/>
  <c r="L15" i="2"/>
  <c r="M14" i="2"/>
  <c r="L14" i="2"/>
  <c r="M13" i="2"/>
  <c r="L13" i="2"/>
  <c r="M12" i="2"/>
  <c r="L12" i="2"/>
  <c r="M11" i="2"/>
  <c r="L11" i="2"/>
  <c r="M10" i="2"/>
  <c r="L10" i="2"/>
  <c r="M9" i="2"/>
  <c r="L9" i="2"/>
  <c r="M8" i="2"/>
  <c r="L8" i="2"/>
  <c r="M7" i="2"/>
  <c r="L7" i="2"/>
  <c r="M6" i="2"/>
  <c r="L6" i="2"/>
  <c r="M5" i="2"/>
  <c r="L5" i="2"/>
  <c r="M4" i="2"/>
  <c r="L4" i="2"/>
  <c r="M3" i="2"/>
  <c r="L3" i="2"/>
  <c r="M2" i="2"/>
  <c r="L2" i="2"/>
</calcChain>
</file>

<file path=xl/sharedStrings.xml><?xml version="1.0" encoding="utf-8"?>
<sst xmlns="http://schemas.openxmlformats.org/spreadsheetml/2006/main" count="711" uniqueCount="233">
  <si>
    <t>chr</t>
  </si>
  <si>
    <t>start</t>
  </si>
  <si>
    <t>end</t>
  </si>
  <si>
    <t>period</t>
  </si>
  <si>
    <t>Marker</t>
  </si>
  <si>
    <t>STR Sequence structure</t>
  </si>
  <si>
    <t>Strand</t>
  </si>
  <si>
    <t>5' flanking sequence</t>
  </si>
  <si>
    <t>3' flanking sequence</t>
  </si>
  <si>
    <t>NC_063383.1</t>
  </si>
  <si>
    <t>STR1</t>
  </si>
  <si>
    <t>[AACTAACTTATGACTT]n</t>
  </si>
  <si>
    <t>+</t>
  </si>
  <si>
    <t>AAGTGTTAGACTATA</t>
  </si>
  <si>
    <t>TTAACTCATTTCAAG</t>
  </si>
  <si>
    <t>STR2</t>
  </si>
  <si>
    <t>[ATAT]n</t>
  </si>
  <si>
    <t>TACATGTGTTTTAGA</t>
  </si>
  <si>
    <t>GGGCAAAACATATAA</t>
  </si>
  <si>
    <t>STR3</t>
  </si>
  <si>
    <t>ATAT [ACATTATAT]n</t>
  </si>
  <si>
    <t>CATTATTTATTTATG</t>
  </si>
  <si>
    <t>ATCGTTATTGTTTGG</t>
  </si>
  <si>
    <t>STR4</t>
  </si>
  <si>
    <t>[AAGTCATAAGTTAGTT]n</t>
  </si>
  <si>
    <t>CTTGAAATGAGTTAA</t>
  </si>
  <si>
    <t>TATAGTCTAACACTT</t>
  </si>
  <si>
    <t>STR5</t>
  </si>
  <si>
    <t>[T]n</t>
  </si>
  <si>
    <t>CTAGGACGGCGATTC</t>
  </si>
  <si>
    <t>CGAATTCACGGGGTA</t>
  </si>
  <si>
    <t>STR6</t>
  </si>
  <si>
    <t>[CAATCTTTCT]n</t>
  </si>
  <si>
    <t>TCTTTTCTAGATCGG</t>
  </si>
  <si>
    <t>CAACATTTCATCCCC</t>
  </si>
  <si>
    <t>STR7</t>
  </si>
  <si>
    <t>[ATC]n</t>
  </si>
  <si>
    <t>AGGTTTTGGATTATA</t>
  </si>
  <si>
    <t>TTCGATATTTATTTT</t>
  </si>
  <si>
    <t>STR8</t>
  </si>
  <si>
    <t>[ATATTTT]n [ATTTT]n [ATATTTT]n [ATTTT]n [ATATTTT]n [ATTTT]n [ATATTTT]n</t>
  </si>
  <si>
    <t>TGAGTATTGGATTGT</t>
  </si>
  <si>
    <t>GTAGTAAGAATAGAA</t>
  </si>
  <si>
    <t>STR9</t>
  </si>
  <si>
    <t>[GATATGATG]n [GATATGAT]n [GATATGATG]n [GATATGAT]n [GATATGATG]n</t>
  </si>
  <si>
    <t>TTTTATAGTATGAAG</t>
  </si>
  <si>
    <t>GATATGATAAAAAAA</t>
  </si>
  <si>
    <t>STR10</t>
  </si>
  <si>
    <t>AAGAGAATAAAAATA</t>
  </si>
  <si>
    <t>GTAAAACTTTTTTAT</t>
  </si>
  <si>
    <t>STR11</t>
  </si>
  <si>
    <t>[A]n</t>
  </si>
  <si>
    <t>ATAAAAAAGTTTTAC</t>
  </si>
  <si>
    <t>TATTTTTATTCTCTT</t>
  </si>
  <si>
    <t>Reference allele</t>
  </si>
  <si>
    <t>number repeats</t>
  </si>
  <si>
    <t>matches %</t>
  </si>
  <si>
    <t>STR</t>
  </si>
  <si>
    <t>nc</t>
  </si>
  <si>
    <t>aagagaataaaaata</t>
  </si>
  <si>
    <t>gtaaaacttttttat</t>
  </si>
  <si>
    <t>aagtgttagactata</t>
  </si>
  <si>
    <t>ttaactcatttcaag</t>
  </si>
  <si>
    <t>STR13</t>
  </si>
  <si>
    <t>tgatactttttctag</t>
  </si>
  <si>
    <t>tgaattgatgatata</t>
  </si>
  <si>
    <t>STR14</t>
  </si>
  <si>
    <t>[TGATTCTTTTAGAAG]n</t>
  </si>
  <si>
    <t>ttgtatgtatgatat</t>
  </si>
  <si>
    <t>gatggtatcagcata</t>
  </si>
  <si>
    <t>STR15</t>
  </si>
  <si>
    <t>[TTAAACCATTATAAAAC]n</t>
  </si>
  <si>
    <t>tcgatgtgtcaaagg</t>
  </si>
  <si>
    <t>tgattagtcacgact</t>
  </si>
  <si>
    <t>STR16</t>
  </si>
  <si>
    <t>gctcctgtagcatac</t>
  </si>
  <si>
    <t>accttgagaatatcc</t>
  </si>
  <si>
    <t>STR17</t>
  </si>
  <si>
    <t>ttacatcttgatata</t>
  </si>
  <si>
    <t>aaagaggctggtaac</t>
  </si>
  <si>
    <t>STR18</t>
  </si>
  <si>
    <t>[ATAGACAATCCTTTTTGTATTC]n</t>
  </si>
  <si>
    <t>aaagaagaagttaat</t>
  </si>
  <si>
    <t>ggtatcatagaagat</t>
  </si>
  <si>
    <t>ctaggacggcgattc</t>
  </si>
  <si>
    <t>cgaattcacggggta</t>
  </si>
  <si>
    <t>aggttttggattata</t>
  </si>
  <si>
    <t>ttcgatatttatttt</t>
  </si>
  <si>
    <t>STR19</t>
  </si>
  <si>
    <t>[ATTGTTATAACAATTATAACAATTATA]n</t>
  </si>
  <si>
    <t>tctctaaataggact</t>
  </si>
  <si>
    <t>atgatgatacatttt</t>
  </si>
  <si>
    <t>STR20</t>
  </si>
  <si>
    <t>[ATAACAATT]n</t>
  </si>
  <si>
    <t>ttgttacaaaagtta</t>
  </si>
  <si>
    <t>ttgttataattatga</t>
  </si>
  <si>
    <t>STR21</t>
  </si>
  <si>
    <t>[AATGATAAAGATATAGATATTAAT]n</t>
  </si>
  <si>
    <t>agtttaaaaaagacc</t>
  </si>
  <si>
    <t>attaacaaattttaa</t>
  </si>
  <si>
    <t>gtagtaagaatagaa</t>
  </si>
  <si>
    <t>taattttttttatag</t>
  </si>
  <si>
    <t>aaaaaaatataattg</t>
  </si>
  <si>
    <t>STR22</t>
  </si>
  <si>
    <t>atttgtgaaaatatt</t>
  </si>
  <si>
    <t>tactttttttattaa</t>
  </si>
  <si>
    <t>STR23</t>
  </si>
  <si>
    <t>[TAAC]n</t>
  </si>
  <si>
    <t>actgttatctctttt</t>
  </si>
  <si>
    <t>cttatatactattaa</t>
  </si>
  <si>
    <t>STR24</t>
  </si>
  <si>
    <t>[AATAATT]n</t>
  </si>
  <si>
    <t>atataaatccgttaa</t>
  </si>
  <si>
    <t>cgaacaagtatcaaa</t>
  </si>
  <si>
    <t>STR25</t>
  </si>
  <si>
    <t>[GATACA]n</t>
  </si>
  <si>
    <t>cttactactaacatg</t>
  </si>
  <si>
    <t>gtagaagatatcatg</t>
  </si>
  <si>
    <t>STR26</t>
  </si>
  <si>
    <t>actaacaggttaaca</t>
  </si>
  <si>
    <t>aaaaatagaaaaaac</t>
  </si>
  <si>
    <t>tacatgtgttttaga</t>
  </si>
  <si>
    <t>gggcaaaacatataa</t>
  </si>
  <si>
    <t>STR27</t>
  </si>
  <si>
    <t>[GATGAA]n</t>
  </si>
  <si>
    <t>tatcttagtacctat</t>
  </si>
  <si>
    <t>tggtccgtatatatttt</t>
  </si>
  <si>
    <t>[ATATACATT]n</t>
  </si>
  <si>
    <t>cattatttatttatg</t>
  </si>
  <si>
    <t>atcgttattgtttgg</t>
  </si>
  <si>
    <t>STR28</t>
  </si>
  <si>
    <t>[ATATAACAGATGAAAAAA]n</t>
  </si>
  <si>
    <t>cgacatagaaggtat</t>
  </si>
  <si>
    <t>tttaaaaaatggtgt</t>
  </si>
  <si>
    <t>[AGTCATAAGTTAGTTA]n</t>
  </si>
  <si>
    <t>ttgaaatgagttaat</t>
  </si>
  <si>
    <t>tatagtctaacactt</t>
  </si>
  <si>
    <t>ataaaaaagttttac</t>
  </si>
  <si>
    <t>tatttttattctctt</t>
  </si>
  <si>
    <t>STR29</t>
  </si>
  <si>
    <t>[CTCTTTCTGATGGGTCTCACAAAAATATTAAAC]n</t>
  </si>
  <si>
    <t>actaaccatctcttt</t>
  </si>
  <si>
    <t>tataaacgattgatt</t>
  </si>
  <si>
    <t>after it ends</t>
  </si>
  <si>
    <t>STR30</t>
  </si>
  <si>
    <t>[TAATTTTACTAATTAATT]n</t>
  </si>
  <si>
    <t>agtaaattatataca</t>
  </si>
  <si>
    <t>gtgtctaga</t>
  </si>
  <si>
    <t>before this sequence starts</t>
  </si>
  <si>
    <t>STR12</t>
  </si>
  <si>
    <t>gtgtctagaaaaaaa</t>
  </si>
  <si>
    <t>353_R</t>
  </si>
  <si>
    <t>LCR1</t>
  </si>
  <si>
    <t>LCR10</t>
  </si>
  <si>
    <t>LCR11</t>
  </si>
  <si>
    <t>LCR12</t>
  </si>
  <si>
    <t>LCR13</t>
  </si>
  <si>
    <t>LCR14</t>
  </si>
  <si>
    <t>LCR15</t>
  </si>
  <si>
    <t>[ATAACAATT]n [ATAATTGTT]n [ATAATAATT]n [ATAATTGTT]n</t>
  </si>
  <si>
    <t>LCR16</t>
  </si>
  <si>
    <t>LCR17</t>
  </si>
  <si>
    <t>LCR18</t>
  </si>
  <si>
    <t>LCR19</t>
  </si>
  <si>
    <t>LCR2</t>
  </si>
  <si>
    <t>LCR20</t>
  </si>
  <si>
    <t>LCR21</t>
  </si>
  <si>
    <t>LCR3</t>
  </si>
  <si>
    <t>[ACATTATAT]n</t>
  </si>
  <si>
    <t>LCR4</t>
  </si>
  <si>
    <t>LCR5</t>
  </si>
  <si>
    <t>LCR6</t>
  </si>
  <si>
    <t>LCR7</t>
  </si>
  <si>
    <t>LCR8</t>
  </si>
  <si>
    <t>LCR9</t>
  </si>
  <si>
    <t>[TATGAAG]n [GATATGAT]n [GATATGATG]n [GATATGAT]n</t>
  </si>
  <si>
    <t>ON568298.1</t>
  </si>
  <si>
    <t>ON563414.2</t>
  </si>
  <si>
    <t>MN648051.1</t>
  </si>
  <si>
    <t>TGATACTTTTTCTAG</t>
  </si>
  <si>
    <t>TGAATTGATGATATA</t>
  </si>
  <si>
    <t>GCTCCTGTAGCATAC</t>
  </si>
  <si>
    <t>ACCTTGAGAATATCC</t>
  </si>
  <si>
    <t>TTACATCTTGATATA</t>
  </si>
  <si>
    <t>AAAGAGGCTGGTAAC</t>
  </si>
  <si>
    <t>TTGTTACAAAAGTTA</t>
  </si>
  <si>
    <t>ATAATTATGATGATA</t>
  </si>
  <si>
    <t>ATTTGTGAAAATATT</t>
  </si>
  <si>
    <t>TACTTTTTTTATTAA</t>
  </si>
  <si>
    <t>ACTGTTATCTCTTTT</t>
  </si>
  <si>
    <t>CTTATATACTATTAA</t>
  </si>
  <si>
    <t>ATATAAATCCGTTAA</t>
  </si>
  <si>
    <t>CGAACAAGTATCAAA</t>
  </si>
  <si>
    <t>CTTACTACTAACATG</t>
  </si>
  <si>
    <t>GTAGAAGATATCATG</t>
  </si>
  <si>
    <t>ACTAACAGGTTAACA</t>
  </si>
  <si>
    <t>AAAAATAGAAAAAAC</t>
  </si>
  <si>
    <t>TATCTTAGTACCTAT</t>
  </si>
  <si>
    <t>TGGTCCGTATATATTTT</t>
  </si>
  <si>
    <t>TAATTTTTTTTATAG</t>
  </si>
  <si>
    <t>AAAAAAATATAATTG</t>
  </si>
  <si>
    <t>Specimen ID</t>
  </si>
  <si>
    <r>
      <t>Location start</t>
    </r>
    <r>
      <rPr>
        <b/>
        <vertAlign val="superscript"/>
        <sz val="11"/>
        <color rgb="FF000000"/>
        <rFont val="Calibri"/>
        <family val="2"/>
      </rPr>
      <t>a</t>
    </r>
  </si>
  <si>
    <r>
      <t>Location end</t>
    </r>
    <r>
      <rPr>
        <b/>
        <vertAlign val="superscript"/>
        <sz val="11"/>
        <color rgb="FF000000"/>
        <rFont val="Calibri"/>
        <family val="2"/>
      </rPr>
      <t>b</t>
    </r>
  </si>
  <si>
    <r>
      <t>Repeat unit</t>
    </r>
    <r>
      <rPr>
        <b/>
        <vertAlign val="superscript"/>
        <sz val="11"/>
        <color rgb="FF000000"/>
        <rFont val="Calibri"/>
        <family val="2"/>
      </rPr>
      <t>c</t>
    </r>
  </si>
  <si>
    <t>a</t>
  </si>
  <si>
    <t>b</t>
  </si>
  <si>
    <t>c</t>
  </si>
  <si>
    <t>d</t>
  </si>
  <si>
    <t>Description of the pattern of the LCR in representative monkeypox viruses, in which n is the number of repeats for this particular genome)</t>
  </si>
  <si>
    <r>
      <t>Nucleotide base coordinate in</t>
    </r>
    <r>
      <rPr>
        <sz val="12"/>
        <color theme="1"/>
        <rFont val="Calibri (Body)"/>
      </rPr>
      <t xml:space="preserve"> reference HQG (Accession number NC_063383)</t>
    </r>
    <r>
      <rPr>
        <sz val="12"/>
        <color theme="1"/>
        <rFont val="Calibri"/>
        <family val="2"/>
        <scheme val="minor"/>
      </rPr>
      <t>)</t>
    </r>
  </si>
  <si>
    <r>
      <t>Nucleotide base coordinate in r</t>
    </r>
    <r>
      <rPr>
        <sz val="12"/>
        <color theme="1"/>
        <rFont val="Calibri (Body)"/>
      </rPr>
      <t>eference HQG (Accession number NC_063383)</t>
    </r>
    <r>
      <rPr>
        <sz val="12"/>
        <color theme="1"/>
        <rFont val="Calibri"/>
        <family val="2"/>
        <scheme val="minor"/>
      </rPr>
      <t>)</t>
    </r>
  </si>
  <si>
    <r>
      <t>Number of repeat units i</t>
    </r>
    <r>
      <rPr>
        <sz val="12"/>
        <color theme="1"/>
        <rFont val="Calibri (Body)"/>
      </rPr>
      <t>n the HQG (Accession number NC_063383</t>
    </r>
    <r>
      <rPr>
        <sz val="12"/>
        <color theme="1"/>
        <rFont val="Calibri"/>
        <family val="2"/>
        <scheme val="minor"/>
      </rPr>
      <t>)</t>
    </r>
  </si>
  <si>
    <t>Pattern</t>
  </si>
  <si>
    <r>
      <t>[AACTAACTTATGACTT]</t>
    </r>
    <r>
      <rPr>
        <vertAlign val="subscript"/>
        <sz val="11"/>
        <color theme="1"/>
        <rFont val="Calibri"/>
        <family val="2"/>
      </rPr>
      <t>n</t>
    </r>
  </si>
  <si>
    <r>
      <t>[T]</t>
    </r>
    <r>
      <rPr>
        <vertAlign val="subscript"/>
        <sz val="11"/>
        <color theme="1"/>
        <rFont val="Calibri"/>
        <family val="2"/>
      </rPr>
      <t>n</t>
    </r>
  </si>
  <si>
    <r>
      <t>[A]</t>
    </r>
    <r>
      <rPr>
        <vertAlign val="subscript"/>
        <sz val="11"/>
        <color theme="1"/>
        <rFont val="Calibri"/>
        <family val="2"/>
      </rPr>
      <t>n</t>
    </r>
  </si>
  <si>
    <r>
      <t>[ATAACAATT]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[ATAATTGTT]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[ATAATAATT]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[ATAATTGTT]</t>
    </r>
    <r>
      <rPr>
        <vertAlign val="subscript"/>
        <sz val="11"/>
        <color theme="1"/>
        <rFont val="Calibri"/>
        <family val="2"/>
      </rPr>
      <t>n</t>
    </r>
  </si>
  <si>
    <r>
      <t>[TAAC]</t>
    </r>
    <r>
      <rPr>
        <vertAlign val="subscript"/>
        <sz val="11"/>
        <color theme="1"/>
        <rFont val="Calibri"/>
        <family val="2"/>
      </rPr>
      <t>n</t>
    </r>
  </si>
  <si>
    <r>
      <t>[AATAATT]</t>
    </r>
    <r>
      <rPr>
        <vertAlign val="subscript"/>
        <sz val="11"/>
        <color theme="1"/>
        <rFont val="Calibri"/>
        <family val="2"/>
      </rPr>
      <t>n</t>
    </r>
  </si>
  <si>
    <r>
      <t>[GATACA]</t>
    </r>
    <r>
      <rPr>
        <vertAlign val="subscript"/>
        <sz val="11"/>
        <color theme="1"/>
        <rFont val="Calibri"/>
        <family val="2"/>
      </rPr>
      <t>n</t>
    </r>
  </si>
  <si>
    <r>
      <t>[ATAT]</t>
    </r>
    <r>
      <rPr>
        <vertAlign val="subscript"/>
        <sz val="11"/>
        <color theme="1"/>
        <rFont val="Calibri"/>
        <family val="2"/>
      </rPr>
      <t>n</t>
    </r>
  </si>
  <si>
    <r>
      <t>[GATGAA]</t>
    </r>
    <r>
      <rPr>
        <vertAlign val="subscript"/>
        <sz val="11"/>
        <color theme="1"/>
        <rFont val="Calibri"/>
        <family val="2"/>
      </rPr>
      <t>n</t>
    </r>
  </si>
  <si>
    <r>
      <t>[ACATTATAT]</t>
    </r>
    <r>
      <rPr>
        <vertAlign val="subscript"/>
        <sz val="11"/>
        <color theme="1"/>
        <rFont val="Calibri"/>
        <family val="2"/>
      </rPr>
      <t>n</t>
    </r>
  </si>
  <si>
    <r>
      <t>[AAGTCATAAGTTAGTT]</t>
    </r>
    <r>
      <rPr>
        <vertAlign val="subscript"/>
        <sz val="11"/>
        <color theme="1"/>
        <rFont val="Calibri"/>
        <family val="2"/>
      </rPr>
      <t>n</t>
    </r>
  </si>
  <si>
    <r>
      <t>[CAATCTTTCT]</t>
    </r>
    <r>
      <rPr>
        <vertAlign val="subscript"/>
        <sz val="11"/>
        <color theme="1"/>
        <rFont val="Calibri (Body)"/>
      </rPr>
      <t>n</t>
    </r>
  </si>
  <si>
    <r>
      <t>[ATC]</t>
    </r>
    <r>
      <rPr>
        <vertAlign val="subscript"/>
        <sz val="11"/>
        <color theme="1"/>
        <rFont val="Calibri"/>
        <family val="2"/>
      </rPr>
      <t>n</t>
    </r>
  </si>
  <si>
    <r>
      <t>[ATATTTT]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[ATTTT]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[ATATTTT]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[ATTTT]</t>
    </r>
    <r>
      <rPr>
        <vertAlign val="subscript"/>
        <sz val="11"/>
        <color theme="1"/>
        <rFont val="Calibri"/>
        <family val="2"/>
      </rPr>
      <t xml:space="preserve">n </t>
    </r>
    <r>
      <rPr>
        <sz val="11"/>
        <color theme="1"/>
        <rFont val="Calibri"/>
        <family val="2"/>
      </rPr>
      <t>[ATATTTT]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[ATTTT]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[ATATTTT]</t>
    </r>
    <r>
      <rPr>
        <vertAlign val="subscript"/>
        <sz val="11"/>
        <color theme="1"/>
        <rFont val="Calibri"/>
        <family val="2"/>
      </rPr>
      <t>n</t>
    </r>
  </si>
  <si>
    <r>
      <t>[TATGAAG]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[GATATGAT]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[GATATGATG]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[GATATGAT]</t>
    </r>
    <r>
      <rPr>
        <vertAlign val="subscript"/>
        <sz val="11"/>
        <color theme="1"/>
        <rFont val="Calibri"/>
        <family val="2"/>
      </rPr>
      <t>n</t>
    </r>
  </si>
  <si>
    <r>
      <t>Nucleotide base coordinate in</t>
    </r>
    <r>
      <rPr>
        <sz val="12"/>
        <color theme="1"/>
        <rFont val="Calibri (Body)"/>
      </rPr>
      <t xml:space="preserve"> reference HQG (Genbank# OX044336)</t>
    </r>
    <r>
      <rPr>
        <sz val="12"/>
        <color theme="1"/>
        <rFont val="Calibri"/>
        <family val="2"/>
        <scheme val="minor"/>
      </rPr>
      <t>)</t>
    </r>
  </si>
  <si>
    <r>
      <t>Nucleotide base coordinate in r</t>
    </r>
    <r>
      <rPr>
        <sz val="12"/>
        <color theme="1"/>
        <rFont val="Calibri (Body)"/>
      </rPr>
      <t>eference HQG (Genbank# OX044336)</t>
    </r>
    <r>
      <rPr>
        <sz val="12"/>
        <color theme="1"/>
        <rFont val="Calibri"/>
        <family val="2"/>
        <scheme val="minor"/>
      </rPr>
      <t>)</t>
    </r>
  </si>
  <si>
    <r>
      <t>Number of repeat units i</t>
    </r>
    <r>
      <rPr>
        <sz val="12"/>
        <color theme="1"/>
        <rFont val="Calibri (Body)"/>
      </rPr>
      <t>n the HQG (Genbank# OX044336</t>
    </r>
    <r>
      <rPr>
        <sz val="12"/>
        <color theme="1"/>
        <rFont val="Calibri"/>
        <family val="2"/>
        <scheme val="minor"/>
      </rPr>
      <t>)</t>
    </r>
  </si>
  <si>
    <r>
      <t xml:space="preserve">Description of the pattern of the LCR in representative MPXV, in which </t>
    </r>
    <r>
      <rPr>
        <vertAlign val="subscript"/>
        <sz val="12"/>
        <color theme="1"/>
        <rFont val="Calibri (Body)"/>
      </rPr>
      <t>n</t>
    </r>
    <r>
      <rPr>
        <sz val="12"/>
        <color theme="1"/>
        <rFont val="Calibri"/>
        <family val="2"/>
        <scheme val="minor"/>
      </rPr>
      <t xml:space="preserve"> is the number of repeats for this particular genome)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</si>
</sst>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6"/>
      <color rgb="FF000000"/>
      <name val="Calibri"/>
      <family val="2"/>
    </font>
    <font>
      <sz val="12"/>
      <color theme="1"/>
      <name val="Calibri (Body)"/>
    </font>
    <font>
      <vertAlign val="subscript"/>
      <sz val="11"/>
      <color theme="1"/>
      <name val="Calibri"/>
      <family val="2"/>
    </font>
    <font>
      <vertAlign val="subscript"/>
      <sz val="11"/>
      <color theme="1"/>
      <name val="Calibri (Body)"/>
    </font>
    <font>
      <vertAlign val="subscript"/>
      <sz val="12"/>
      <color theme="1"/>
      <name val="Calibri (Body)"/>
    </font>
    <font>
      <vertAlign val="superscript"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right"/>
    </xf>
    <xf numFmtId="0" fontId="3" fillId="5" borderId="2" xfId="0" applyFont="1" applyFill="1" applyBorder="1"/>
    <xf numFmtId="0" fontId="3" fillId="0" borderId="2" xfId="0" applyFont="1" applyBorder="1"/>
    <xf numFmtId="0" fontId="5" fillId="0" borderId="0" xfId="0" applyFont="1" applyAlignment="1">
      <alignment horizontal="center" vertical="center" wrapText="1"/>
    </xf>
    <xf numFmtId="0" fontId="4" fillId="5" borderId="2" xfId="0" quotePrefix="1" applyFont="1" applyFill="1" applyBorder="1"/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30"/>
  <sheetViews>
    <sheetView workbookViewId="0"/>
  </sheetViews>
  <sheetFormatPr baseColWidth="10" defaultColWidth="14.5" defaultRowHeight="15" customHeight="1" x14ac:dyDescent="0.2"/>
  <cols>
    <col min="1" max="1" width="13.6640625" customWidth="1"/>
    <col min="2" max="2" width="8.6640625" customWidth="1"/>
    <col min="4" max="4" width="8.33203125" customWidth="1"/>
    <col min="5" max="5" width="7.33203125" customWidth="1"/>
    <col min="6" max="6" width="9" customWidth="1"/>
    <col min="7" max="8" width="20.5" customWidth="1"/>
    <col min="9" max="9" width="15.83203125" customWidth="1"/>
    <col min="10" max="10" width="67.33203125" customWidth="1"/>
    <col min="12" max="17" width="30" customWidth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54</v>
      </c>
      <c r="F1" s="1" t="s">
        <v>4</v>
      </c>
      <c r="G1" s="1" t="s">
        <v>55</v>
      </c>
      <c r="H1" s="1" t="s">
        <v>56</v>
      </c>
      <c r="I1" s="1" t="s">
        <v>57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7</v>
      </c>
      <c r="O1" s="1" t="s">
        <v>8</v>
      </c>
    </row>
    <row r="2" spans="1:28" x14ac:dyDescent="0.2">
      <c r="A2" s="2" t="s">
        <v>9</v>
      </c>
      <c r="B2" s="2">
        <v>578</v>
      </c>
      <c r="C2" s="2">
        <v>624</v>
      </c>
      <c r="D2" s="2">
        <v>1</v>
      </c>
      <c r="E2" s="2"/>
      <c r="F2" s="2" t="s">
        <v>47</v>
      </c>
      <c r="G2" s="2"/>
      <c r="H2" s="2" t="s">
        <v>58</v>
      </c>
      <c r="I2" s="2"/>
      <c r="J2" s="2" t="s">
        <v>28</v>
      </c>
      <c r="K2" s="2" t="s">
        <v>12</v>
      </c>
      <c r="L2" s="2" t="str">
        <f t="shared" ref="L2:M2" si="0">UPPER(N2)</f>
        <v>AAGAGAATAAAAATA</v>
      </c>
      <c r="M2" s="2" t="str">
        <f t="shared" si="0"/>
        <v>GTAAAACTTTTTTAT</v>
      </c>
      <c r="N2" s="2" t="s">
        <v>59</v>
      </c>
      <c r="O2" s="2" t="s">
        <v>60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">
      <c r="A3" s="2" t="s">
        <v>9</v>
      </c>
      <c r="B3" s="2">
        <v>4665</v>
      </c>
      <c r="C3" s="2">
        <v>4822</v>
      </c>
      <c r="D3" s="2">
        <v>16</v>
      </c>
      <c r="E3" s="2"/>
      <c r="F3" s="2" t="s">
        <v>10</v>
      </c>
      <c r="G3" s="2"/>
      <c r="H3" s="2">
        <v>100</v>
      </c>
      <c r="I3" s="2"/>
      <c r="J3" s="2" t="s">
        <v>11</v>
      </c>
      <c r="K3" s="2" t="s">
        <v>12</v>
      </c>
      <c r="L3" s="2" t="str">
        <f t="shared" ref="L3:M3" si="1">UPPER(N3)</f>
        <v>AAGTGTTAGACTATA</v>
      </c>
      <c r="M3" s="2" t="str">
        <f t="shared" si="1"/>
        <v>TTAACTCATTTCAAG</v>
      </c>
      <c r="N3" s="2" t="s">
        <v>61</v>
      </c>
      <c r="O3" s="2" t="s">
        <v>62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">
      <c r="A4" s="2" t="s">
        <v>9</v>
      </c>
      <c r="B4" s="2">
        <v>28509</v>
      </c>
      <c r="C4" s="2">
        <v>28547</v>
      </c>
      <c r="D4" s="2">
        <v>1</v>
      </c>
      <c r="E4" s="2"/>
      <c r="F4" s="2" t="s">
        <v>63</v>
      </c>
      <c r="G4" s="2"/>
      <c r="H4" s="2" t="s">
        <v>58</v>
      </c>
      <c r="I4" s="2"/>
      <c r="J4" s="2" t="s">
        <v>51</v>
      </c>
      <c r="K4" s="2" t="s">
        <v>12</v>
      </c>
      <c r="L4" s="2" t="str">
        <f t="shared" ref="L4:M4" si="2">UPPER(N4)</f>
        <v>TGATACTTTTTCTAG</v>
      </c>
      <c r="M4" s="2" t="str">
        <f t="shared" si="2"/>
        <v>TGAATTGATGATATA</v>
      </c>
      <c r="N4" s="2" t="s">
        <v>64</v>
      </c>
      <c r="O4" s="2" t="s">
        <v>65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">
      <c r="A5" s="3" t="s">
        <v>9</v>
      </c>
      <c r="B5" s="3">
        <v>36204</v>
      </c>
      <c r="C5" s="3">
        <v>36273</v>
      </c>
      <c r="D5" s="3">
        <v>15</v>
      </c>
      <c r="E5" s="3"/>
      <c r="F5" s="3" t="s">
        <v>66</v>
      </c>
      <c r="G5" s="3">
        <v>3</v>
      </c>
      <c r="H5" s="3">
        <v>80</v>
      </c>
      <c r="I5" s="3"/>
      <c r="J5" s="3" t="s">
        <v>67</v>
      </c>
      <c r="K5" s="3" t="s">
        <v>12</v>
      </c>
      <c r="L5" s="3" t="str">
        <f t="shared" ref="L5:M5" si="3">UPPER(N5)</f>
        <v>TTGTATGTATGATAT</v>
      </c>
      <c r="M5" s="3" t="str">
        <f t="shared" si="3"/>
        <v>GATGGTATCAGCATA</v>
      </c>
      <c r="N5" s="3" t="s">
        <v>68</v>
      </c>
      <c r="O5" s="3" t="s">
        <v>69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">
      <c r="A6" s="3" t="s">
        <v>9</v>
      </c>
      <c r="B6" s="3">
        <v>54729</v>
      </c>
      <c r="C6" s="3">
        <v>54794</v>
      </c>
      <c r="D6" s="3">
        <v>16</v>
      </c>
      <c r="E6" s="3"/>
      <c r="F6" s="3" t="s">
        <v>70</v>
      </c>
      <c r="G6" s="3">
        <v>2</v>
      </c>
      <c r="H6" s="3">
        <v>85</v>
      </c>
      <c r="I6" s="3"/>
      <c r="J6" s="3" t="s">
        <v>71</v>
      </c>
      <c r="K6" s="3" t="s">
        <v>12</v>
      </c>
      <c r="L6" s="3" t="str">
        <f t="shared" ref="L6:M6" si="4">UPPER(N6)</f>
        <v>TCGATGTGTCAAAGG</v>
      </c>
      <c r="M6" s="3" t="str">
        <f t="shared" si="4"/>
        <v>TGATTAGTCACGACT</v>
      </c>
      <c r="N6" s="3" t="s">
        <v>72</v>
      </c>
      <c r="O6" s="3" t="s">
        <v>73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">
      <c r="A7" s="2" t="s">
        <v>9</v>
      </c>
      <c r="B7" s="2">
        <v>76064</v>
      </c>
      <c r="C7" s="2">
        <v>76102</v>
      </c>
      <c r="D7" s="2">
        <v>1</v>
      </c>
      <c r="E7" s="2"/>
      <c r="F7" s="2" t="s">
        <v>74</v>
      </c>
      <c r="G7" s="2"/>
      <c r="H7" s="2" t="s">
        <v>58</v>
      </c>
      <c r="I7" s="2"/>
      <c r="J7" s="2" t="s">
        <v>28</v>
      </c>
      <c r="K7" s="2" t="s">
        <v>12</v>
      </c>
      <c r="L7" s="2" t="str">
        <f t="shared" ref="L7:M7" si="5">UPPER(N7)</f>
        <v>GCTCCTGTAGCATAC</v>
      </c>
      <c r="M7" s="2" t="str">
        <f t="shared" si="5"/>
        <v>ACCTTGAGAATATCC</v>
      </c>
      <c r="N7" s="2" t="s">
        <v>75</v>
      </c>
      <c r="O7" s="2" t="s">
        <v>76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">
      <c r="A8" s="2" t="s">
        <v>9</v>
      </c>
      <c r="B8" s="2">
        <v>80826</v>
      </c>
      <c r="C8" s="2">
        <v>80864</v>
      </c>
      <c r="D8" s="2">
        <v>1</v>
      </c>
      <c r="E8" s="2"/>
      <c r="F8" s="2" t="s">
        <v>77</v>
      </c>
      <c r="G8" s="2"/>
      <c r="H8" s="2" t="s">
        <v>58</v>
      </c>
      <c r="I8" s="2"/>
      <c r="J8" s="2" t="s">
        <v>28</v>
      </c>
      <c r="K8" s="2" t="s">
        <v>12</v>
      </c>
      <c r="L8" s="2" t="str">
        <f t="shared" ref="L8:M8" si="6">UPPER(N8)</f>
        <v>TTACATCTTGATATA</v>
      </c>
      <c r="M8" s="2" t="str">
        <f t="shared" si="6"/>
        <v>AAAGAGGCTGGTAAC</v>
      </c>
      <c r="N8" s="2" t="s">
        <v>78</v>
      </c>
      <c r="O8" s="2" t="s">
        <v>79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">
      <c r="A9" s="4" t="s">
        <v>9</v>
      </c>
      <c r="B9" s="4">
        <v>102854</v>
      </c>
      <c r="C9" s="4">
        <v>102928</v>
      </c>
      <c r="D9" s="4">
        <v>22</v>
      </c>
      <c r="E9" s="4"/>
      <c r="F9" s="4" t="s">
        <v>80</v>
      </c>
      <c r="G9" s="4">
        <v>2</v>
      </c>
      <c r="H9" s="4">
        <v>79</v>
      </c>
      <c r="I9" s="4"/>
      <c r="J9" s="4" t="s">
        <v>81</v>
      </c>
      <c r="K9" s="4" t="s">
        <v>12</v>
      </c>
      <c r="L9" s="4" t="str">
        <f t="shared" ref="L9:M9" si="7">UPPER(N9)</f>
        <v>AAAGAAGAAGTTAAT</v>
      </c>
      <c r="M9" s="4" t="str">
        <f t="shared" si="7"/>
        <v>GGTATCATAGAAGAT</v>
      </c>
      <c r="N9" s="4" t="s">
        <v>82</v>
      </c>
      <c r="O9" s="4" t="s">
        <v>83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2">
      <c r="A10" s="2" t="s">
        <v>9</v>
      </c>
      <c r="B10" s="2">
        <v>133063</v>
      </c>
      <c r="C10" s="2">
        <v>133117</v>
      </c>
      <c r="D10" s="2">
        <v>1</v>
      </c>
      <c r="E10" s="2"/>
      <c r="F10" s="2" t="s">
        <v>27</v>
      </c>
      <c r="G10" s="2"/>
      <c r="H10" s="2" t="s">
        <v>58</v>
      </c>
      <c r="I10" s="2"/>
      <c r="J10" s="2" t="s">
        <v>28</v>
      </c>
      <c r="K10" s="2" t="s">
        <v>12</v>
      </c>
      <c r="L10" s="2" t="str">
        <f t="shared" ref="L10:M10" si="8">UPPER(N10)</f>
        <v>CTAGGACGGCGATTC</v>
      </c>
      <c r="M10" s="2" t="str">
        <f t="shared" si="8"/>
        <v>CGAATTCACGGGGTA</v>
      </c>
      <c r="N10" s="2" t="s">
        <v>84</v>
      </c>
      <c r="O10" s="2" t="s">
        <v>85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">
      <c r="A11" s="2" t="s">
        <v>9</v>
      </c>
      <c r="B11" s="2">
        <v>136498</v>
      </c>
      <c r="C11" s="2">
        <v>136584</v>
      </c>
      <c r="D11" s="2">
        <v>3</v>
      </c>
      <c r="E11" s="2"/>
      <c r="F11" s="2" t="s">
        <v>35</v>
      </c>
      <c r="G11" s="2"/>
      <c r="H11" s="2">
        <v>91</v>
      </c>
      <c r="I11" s="2"/>
      <c r="J11" s="2" t="s">
        <v>36</v>
      </c>
      <c r="K11" s="2" t="s">
        <v>12</v>
      </c>
      <c r="L11" s="2" t="str">
        <f t="shared" ref="L11:M11" si="9">UPPER(N11)</f>
        <v>AGGTTTTGGATTATA</v>
      </c>
      <c r="M11" s="2" t="str">
        <f t="shared" si="9"/>
        <v>TTCGATATTTATTTT</v>
      </c>
      <c r="N11" s="2" t="s">
        <v>86</v>
      </c>
      <c r="O11" s="2" t="s">
        <v>87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">
      <c r="A12" s="4" t="s">
        <v>9</v>
      </c>
      <c r="B12" s="4">
        <v>140074</v>
      </c>
      <c r="C12" s="4">
        <v>140188</v>
      </c>
      <c r="D12" s="4">
        <v>27</v>
      </c>
      <c r="E12" s="4"/>
      <c r="F12" s="4" t="s">
        <v>88</v>
      </c>
      <c r="G12" s="4">
        <v>3</v>
      </c>
      <c r="H12" s="4">
        <v>76</v>
      </c>
      <c r="I12" s="4"/>
      <c r="J12" s="4" t="s">
        <v>89</v>
      </c>
      <c r="K12" s="4" t="s">
        <v>12</v>
      </c>
      <c r="L12" s="4" t="str">
        <f t="shared" ref="L12:M12" si="10">UPPER(N12)</f>
        <v>TCTCTAAATAGGACT</v>
      </c>
      <c r="M12" s="4" t="str">
        <f t="shared" si="10"/>
        <v>ATGATGATACATTTT</v>
      </c>
      <c r="N12" s="4" t="s">
        <v>90</v>
      </c>
      <c r="O12" s="4" t="s">
        <v>91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">
      <c r="A13" s="3" t="s">
        <v>9</v>
      </c>
      <c r="B13" s="3">
        <v>140090</v>
      </c>
      <c r="C13" s="3">
        <v>140177</v>
      </c>
      <c r="D13" s="3">
        <v>9</v>
      </c>
      <c r="E13" s="3"/>
      <c r="F13" s="3" t="s">
        <v>92</v>
      </c>
      <c r="G13" s="3">
        <v>6</v>
      </c>
      <c r="H13" s="3">
        <v>90</v>
      </c>
      <c r="I13" s="3"/>
      <c r="J13" s="3" t="s">
        <v>93</v>
      </c>
      <c r="K13" s="3" t="s">
        <v>12</v>
      </c>
      <c r="L13" s="3" t="str">
        <f t="shared" ref="L13:M13" si="11">UPPER(N13)</f>
        <v>TTGTTACAAAAGTTA</v>
      </c>
      <c r="M13" s="3" t="str">
        <f t="shared" si="11"/>
        <v>TTGTTATAATTATGA</v>
      </c>
      <c r="N13" s="3" t="s">
        <v>94</v>
      </c>
      <c r="O13" s="3" t="s">
        <v>95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">
      <c r="A14" s="3" t="s">
        <v>9</v>
      </c>
      <c r="B14" s="3">
        <v>141961</v>
      </c>
      <c r="C14" s="3">
        <v>142040</v>
      </c>
      <c r="D14" s="3">
        <v>24</v>
      </c>
      <c r="E14" s="3"/>
      <c r="F14" s="3" t="s">
        <v>96</v>
      </c>
      <c r="G14" s="3">
        <v>2</v>
      </c>
      <c r="H14" s="3">
        <v>85</v>
      </c>
      <c r="I14" s="3"/>
      <c r="J14" s="3" t="s">
        <v>97</v>
      </c>
      <c r="K14" s="3" t="s">
        <v>12</v>
      </c>
      <c r="L14" s="3" t="str">
        <f t="shared" ref="L14:M14" si="12">UPPER(N14)</f>
        <v>AGTTTAAAAAAGACC</v>
      </c>
      <c r="M14" s="3" t="str">
        <f t="shared" si="12"/>
        <v>ATTAACAAATTTTAA</v>
      </c>
      <c r="N14" s="3" t="s">
        <v>98</v>
      </c>
      <c r="O14" s="3" t="s">
        <v>99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">
      <c r="A15" s="2" t="s">
        <v>9</v>
      </c>
      <c r="B15" s="2">
        <v>146834</v>
      </c>
      <c r="C15" s="2">
        <v>146927</v>
      </c>
      <c r="D15" s="2">
        <v>7</v>
      </c>
      <c r="E15" s="2"/>
      <c r="F15" s="2" t="s">
        <v>39</v>
      </c>
      <c r="G15" s="2"/>
      <c r="H15" s="2">
        <v>81</v>
      </c>
      <c r="I15" s="2"/>
      <c r="J15" s="2" t="s">
        <v>40</v>
      </c>
      <c r="K15" s="2" t="s">
        <v>12</v>
      </c>
      <c r="L15" s="2" t="str">
        <f t="shared" ref="L15:M15" si="13">UPPER(N15)</f>
        <v>TGAGTATTGGATTGT</v>
      </c>
      <c r="M15" s="2" t="str">
        <f t="shared" si="13"/>
        <v>GTAGTAAGAATAGAA</v>
      </c>
      <c r="N15" s="2" t="s">
        <v>41</v>
      </c>
      <c r="O15" s="2" t="s">
        <v>100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">
      <c r="A16" s="2" t="s">
        <v>9</v>
      </c>
      <c r="B16" s="2">
        <v>150529</v>
      </c>
      <c r="C16" s="2">
        <v>150643</v>
      </c>
      <c r="D16" s="2">
        <v>9</v>
      </c>
      <c r="E16" s="2"/>
      <c r="F16" s="2" t="s">
        <v>43</v>
      </c>
      <c r="G16" s="2"/>
      <c r="H16" s="2">
        <v>95</v>
      </c>
      <c r="I16" s="2"/>
      <c r="J16" s="2" t="s">
        <v>44</v>
      </c>
      <c r="K16" s="2" t="s">
        <v>12</v>
      </c>
      <c r="L16" s="2" t="str">
        <f t="shared" ref="L16:M16" si="14">UPPER(N16)</f>
        <v>TAATTTTTTTTATAG</v>
      </c>
      <c r="M16" s="2" t="str">
        <f t="shared" si="14"/>
        <v>AAAAAAATATAATTG</v>
      </c>
      <c r="N16" s="2" t="s">
        <v>101</v>
      </c>
      <c r="O16" s="2" t="s">
        <v>102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">
      <c r="A17" s="2" t="s">
        <v>9</v>
      </c>
      <c r="B17" s="2">
        <v>152653</v>
      </c>
      <c r="C17" s="2">
        <v>152691</v>
      </c>
      <c r="D17" s="2">
        <v>1</v>
      </c>
      <c r="E17" s="2"/>
      <c r="F17" s="2" t="s">
        <v>103</v>
      </c>
      <c r="G17" s="2"/>
      <c r="H17" s="2" t="s">
        <v>58</v>
      </c>
      <c r="I17" s="2"/>
      <c r="J17" s="2" t="s">
        <v>51</v>
      </c>
      <c r="K17" s="2" t="s">
        <v>12</v>
      </c>
      <c r="L17" s="2" t="str">
        <f t="shared" ref="L17:M17" si="15">UPPER(N17)</f>
        <v>ATTTGTGAAAATATT</v>
      </c>
      <c r="M17" s="2" t="str">
        <f t="shared" si="15"/>
        <v>TACTTTTTTTATTAA</v>
      </c>
      <c r="N17" s="2" t="s">
        <v>104</v>
      </c>
      <c r="O17" s="2" t="s">
        <v>105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">
      <c r="A18" s="2" t="s">
        <v>9</v>
      </c>
      <c r="B18" s="2">
        <v>163175</v>
      </c>
      <c r="C18" s="2">
        <v>163229</v>
      </c>
      <c r="D18" s="2">
        <v>4</v>
      </c>
      <c r="E18" s="2"/>
      <c r="F18" s="2" t="s">
        <v>106</v>
      </c>
      <c r="G18" s="2"/>
      <c r="H18" s="2">
        <v>100</v>
      </c>
      <c r="I18" s="2"/>
      <c r="J18" s="2" t="s">
        <v>107</v>
      </c>
      <c r="K18" s="2" t="s">
        <v>12</v>
      </c>
      <c r="L18" s="2" t="str">
        <f t="shared" ref="L18:M18" si="16">UPPER(N18)</f>
        <v>ACTGTTATCTCTTTT</v>
      </c>
      <c r="M18" s="2" t="str">
        <f t="shared" si="16"/>
        <v>CTTATATACTATTAA</v>
      </c>
      <c r="N18" s="2" t="s">
        <v>108</v>
      </c>
      <c r="O18" s="2" t="s">
        <v>109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">
      <c r="A19" s="2" t="s">
        <v>9</v>
      </c>
      <c r="B19" s="2">
        <v>166076</v>
      </c>
      <c r="C19" s="2">
        <v>166131</v>
      </c>
      <c r="D19" s="2">
        <v>7</v>
      </c>
      <c r="E19" s="2"/>
      <c r="F19" s="2" t="s">
        <v>110</v>
      </c>
      <c r="G19" s="2"/>
      <c r="H19" s="2">
        <v>100</v>
      </c>
      <c r="I19" s="2"/>
      <c r="J19" s="2" t="s">
        <v>111</v>
      </c>
      <c r="K19" s="2" t="s">
        <v>12</v>
      </c>
      <c r="L19" s="2" t="str">
        <f t="shared" ref="L19:M19" si="17">UPPER(N19)</f>
        <v>ATATAAATCCGTTAA</v>
      </c>
      <c r="M19" s="2" t="str">
        <f t="shared" si="17"/>
        <v>CGAACAAGTATCAAA</v>
      </c>
      <c r="N19" s="2" t="s">
        <v>112</v>
      </c>
      <c r="O19" s="2" t="s">
        <v>113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">
      <c r="A20" s="2" t="s">
        <v>9</v>
      </c>
      <c r="B20" s="2">
        <v>169703</v>
      </c>
      <c r="C20" s="2">
        <v>169789</v>
      </c>
      <c r="D20" s="2">
        <v>6</v>
      </c>
      <c r="E20" s="2"/>
      <c r="F20" s="2" t="s">
        <v>114</v>
      </c>
      <c r="G20" s="2"/>
      <c r="H20" s="2">
        <v>98</v>
      </c>
      <c r="I20" s="2"/>
      <c r="J20" s="2" t="s">
        <v>115</v>
      </c>
      <c r="K20" s="2" t="s">
        <v>12</v>
      </c>
      <c r="L20" s="2" t="str">
        <f t="shared" ref="L20:M20" si="18">UPPER(N20)</f>
        <v>CTTACTACTAACATG</v>
      </c>
      <c r="M20" s="2" t="str">
        <f t="shared" si="18"/>
        <v>GTAGAAGATATCATG</v>
      </c>
      <c r="N20" s="2" t="s">
        <v>116</v>
      </c>
      <c r="O20" s="2" t="s">
        <v>117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">
      <c r="A21" s="2" t="s">
        <v>9</v>
      </c>
      <c r="B21" s="2">
        <v>172064</v>
      </c>
      <c r="C21" s="2">
        <v>172102</v>
      </c>
      <c r="D21" s="2">
        <v>1</v>
      </c>
      <c r="E21" s="2"/>
      <c r="F21" s="2" t="s">
        <v>118</v>
      </c>
      <c r="G21" s="2"/>
      <c r="H21" s="2" t="s">
        <v>58</v>
      </c>
      <c r="I21" s="2"/>
      <c r="J21" s="2" t="s">
        <v>28</v>
      </c>
      <c r="K21" s="2" t="s">
        <v>12</v>
      </c>
      <c r="L21" s="2" t="str">
        <f t="shared" ref="L21:M21" si="19">UPPER(N21)</f>
        <v>ACTAACAGGTTAACA</v>
      </c>
      <c r="M21" s="2" t="str">
        <f t="shared" si="19"/>
        <v>AAAAATAGAAAAAAC</v>
      </c>
      <c r="N21" s="2" t="s">
        <v>119</v>
      </c>
      <c r="O21" s="2" t="s">
        <v>120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2">
      <c r="A22" s="2" t="s">
        <v>9</v>
      </c>
      <c r="B22" s="2">
        <v>173258</v>
      </c>
      <c r="C22" s="2">
        <v>173332</v>
      </c>
      <c r="D22" s="2">
        <v>2</v>
      </c>
      <c r="E22" s="2"/>
      <c r="F22" s="2" t="s">
        <v>15</v>
      </c>
      <c r="G22" s="2"/>
      <c r="H22" s="2">
        <v>100</v>
      </c>
      <c r="I22" s="2"/>
      <c r="J22" s="2" t="s">
        <v>16</v>
      </c>
      <c r="K22" s="2" t="s">
        <v>12</v>
      </c>
      <c r="L22" s="2" t="str">
        <f t="shared" ref="L22:M22" si="20">UPPER(N22)</f>
        <v>TACATGTGTTTTAGA</v>
      </c>
      <c r="M22" s="2" t="str">
        <f t="shared" si="20"/>
        <v>GGGCAAAACATATAA</v>
      </c>
      <c r="N22" s="2" t="s">
        <v>121</v>
      </c>
      <c r="O22" s="2" t="s">
        <v>122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">
      <c r="A23" s="2" t="s">
        <v>9</v>
      </c>
      <c r="B23" s="2">
        <v>174504</v>
      </c>
      <c r="C23" s="2">
        <v>174562</v>
      </c>
      <c r="D23" s="2">
        <v>6</v>
      </c>
      <c r="E23" s="2"/>
      <c r="F23" s="2" t="s">
        <v>123</v>
      </c>
      <c r="G23" s="2"/>
      <c r="H23" s="2">
        <v>100</v>
      </c>
      <c r="I23" s="2"/>
      <c r="J23" s="2" t="s">
        <v>124</v>
      </c>
      <c r="K23" s="2" t="s">
        <v>12</v>
      </c>
      <c r="L23" s="2" t="str">
        <f t="shared" ref="L23:M23" si="21">UPPER(N23)</f>
        <v>TATCTTAGTACCTAT</v>
      </c>
      <c r="M23" s="2" t="str">
        <f t="shared" si="21"/>
        <v>TGGTCCGTATATATTTT</v>
      </c>
      <c r="N23" s="2" t="s">
        <v>125</v>
      </c>
      <c r="O23" s="2" t="s">
        <v>126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">
      <c r="A24" s="2" t="s">
        <v>9</v>
      </c>
      <c r="B24" s="2">
        <v>179062</v>
      </c>
      <c r="C24" s="2">
        <v>179257</v>
      </c>
      <c r="D24" s="2">
        <v>9</v>
      </c>
      <c r="E24" s="2"/>
      <c r="F24" s="2" t="s">
        <v>19</v>
      </c>
      <c r="G24" s="2"/>
      <c r="H24" s="2">
        <v>100</v>
      </c>
      <c r="I24" s="2"/>
      <c r="J24" s="2" t="s">
        <v>127</v>
      </c>
      <c r="K24" s="2" t="s">
        <v>12</v>
      </c>
      <c r="L24" s="2" t="str">
        <f t="shared" ref="L24:M24" si="22">UPPER(N24)</f>
        <v>CATTATTTATTTATG</v>
      </c>
      <c r="M24" s="2" t="str">
        <f t="shared" si="22"/>
        <v>ATCGTTATTGTTTGG</v>
      </c>
      <c r="N24" s="2" t="s">
        <v>128</v>
      </c>
      <c r="O24" s="2" t="s">
        <v>129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">
      <c r="A25" s="4" t="s">
        <v>9</v>
      </c>
      <c r="B25" s="4">
        <v>179919</v>
      </c>
      <c r="C25" s="4">
        <v>179982</v>
      </c>
      <c r="D25" s="4">
        <v>17</v>
      </c>
      <c r="E25" s="4"/>
      <c r="F25" s="4" t="s">
        <v>130</v>
      </c>
      <c r="G25" s="4">
        <v>2</v>
      </c>
      <c r="H25" s="4">
        <v>0.88</v>
      </c>
      <c r="I25" s="4"/>
      <c r="J25" s="4" t="s">
        <v>131</v>
      </c>
      <c r="K25" s="4" t="s">
        <v>12</v>
      </c>
      <c r="L25" s="4" t="str">
        <f t="shared" ref="L25:M25" si="23">UPPER(N25)</f>
        <v>CGACATAGAAGGTAT</v>
      </c>
      <c r="M25" s="4" t="str">
        <f t="shared" si="23"/>
        <v>TTTAAAAAATGGTGT</v>
      </c>
      <c r="N25" s="4" t="s">
        <v>132</v>
      </c>
      <c r="O25" s="4" t="s">
        <v>133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2">
      <c r="A26" s="2" t="s">
        <v>9</v>
      </c>
      <c r="B26" s="2">
        <v>192389</v>
      </c>
      <c r="C26" s="2">
        <v>192545</v>
      </c>
      <c r="D26" s="2">
        <v>16</v>
      </c>
      <c r="E26" s="2"/>
      <c r="F26" s="2" t="s">
        <v>23</v>
      </c>
      <c r="G26" s="2"/>
      <c r="H26" s="2">
        <v>100</v>
      </c>
      <c r="I26" s="2"/>
      <c r="J26" s="2" t="s">
        <v>134</v>
      </c>
      <c r="K26" s="2" t="s">
        <v>12</v>
      </c>
      <c r="L26" s="2" t="str">
        <f t="shared" ref="L26:M26" si="24">UPPER(N26)</f>
        <v>TTGAAATGAGTTAAT</v>
      </c>
      <c r="M26" s="2" t="str">
        <f t="shared" si="24"/>
        <v>TATAGTCTAACACTT</v>
      </c>
      <c r="N26" s="2" t="s">
        <v>135</v>
      </c>
      <c r="O26" s="2" t="s">
        <v>136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2">
      <c r="A27" s="2" t="s">
        <v>9</v>
      </c>
      <c r="B27" s="2">
        <v>196586</v>
      </c>
      <c r="C27" s="2">
        <v>196632</v>
      </c>
      <c r="D27" s="2">
        <v>1</v>
      </c>
      <c r="E27" s="2"/>
      <c r="F27" s="2" t="s">
        <v>50</v>
      </c>
      <c r="G27" s="2"/>
      <c r="H27" s="2" t="s">
        <v>58</v>
      </c>
      <c r="I27" s="2"/>
      <c r="J27" s="2" t="s">
        <v>51</v>
      </c>
      <c r="K27" s="2" t="s">
        <v>12</v>
      </c>
      <c r="L27" s="2" t="str">
        <f t="shared" ref="L27:M27" si="25">UPPER(N27)</f>
        <v>ATAAAAAAGTTTTAC</v>
      </c>
      <c r="M27" s="2" t="str">
        <f t="shared" si="25"/>
        <v>TATTTTTATTCTCTT</v>
      </c>
      <c r="N27" s="2" t="s">
        <v>137</v>
      </c>
      <c r="O27" s="2" t="s">
        <v>138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2">
      <c r="A28" s="4" t="s">
        <v>9</v>
      </c>
      <c r="B28" s="4">
        <v>196986</v>
      </c>
      <c r="C28" s="4">
        <v>197135</v>
      </c>
      <c r="D28" s="4">
        <v>33</v>
      </c>
      <c r="E28" s="4"/>
      <c r="F28" s="4" t="s">
        <v>139</v>
      </c>
      <c r="G28" s="4">
        <v>4</v>
      </c>
      <c r="H28" s="4">
        <v>68</v>
      </c>
      <c r="I28" s="4"/>
      <c r="J28" s="4" t="s">
        <v>140</v>
      </c>
      <c r="K28" s="4" t="s">
        <v>12</v>
      </c>
      <c r="L28" s="4" t="str">
        <f t="shared" ref="L28:M28" si="26">UPPER(N28)</f>
        <v>ACTAACCATCTCTTT</v>
      </c>
      <c r="M28" s="4" t="str">
        <f t="shared" si="26"/>
        <v>TATAAACGATTGATT</v>
      </c>
      <c r="N28" s="4" t="s">
        <v>141</v>
      </c>
      <c r="O28" s="4" t="s">
        <v>142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2">
      <c r="A29" s="1" t="s">
        <v>9</v>
      </c>
      <c r="B29" s="1" t="s">
        <v>143</v>
      </c>
      <c r="C29" s="1" t="s">
        <v>143</v>
      </c>
      <c r="D29" s="1">
        <v>18</v>
      </c>
      <c r="E29" s="1"/>
      <c r="F29" s="1" t="s">
        <v>144</v>
      </c>
      <c r="G29" s="1"/>
      <c r="H29" s="1">
        <v>85</v>
      </c>
      <c r="I29" s="1"/>
      <c r="J29" s="1" t="s">
        <v>145</v>
      </c>
      <c r="K29" s="1" t="s">
        <v>12</v>
      </c>
      <c r="L29" s="1" t="str">
        <f t="shared" ref="L29:M29" si="27">UPPER(N29)</f>
        <v>AGTAAATTATATACA</v>
      </c>
      <c r="M29" s="1" t="str">
        <f t="shared" si="27"/>
        <v>GTGTCTAGA</v>
      </c>
      <c r="N29" s="1" t="s">
        <v>146</v>
      </c>
      <c r="O29" s="1" t="s">
        <v>147</v>
      </c>
    </row>
    <row r="30" spans="1:28" x14ac:dyDescent="0.2">
      <c r="A30" s="1" t="s">
        <v>9</v>
      </c>
      <c r="B30" s="1" t="s">
        <v>148</v>
      </c>
      <c r="C30" s="1">
        <v>34</v>
      </c>
      <c r="D30" s="1">
        <v>18</v>
      </c>
      <c r="E30" s="1"/>
      <c r="F30" s="1" t="s">
        <v>149</v>
      </c>
      <c r="G30" s="1"/>
      <c r="H30" s="1">
        <v>85</v>
      </c>
      <c r="I30" s="1"/>
      <c r="J30" s="1" t="s">
        <v>145</v>
      </c>
      <c r="K30" s="1" t="s">
        <v>12</v>
      </c>
      <c r="L30" s="1" t="str">
        <f t="shared" ref="L30:M30" si="28">UPPER(N30)</f>
        <v>AGTAAATTATATACA</v>
      </c>
      <c r="M30" s="1" t="str">
        <f t="shared" si="28"/>
        <v>GTGTCTAGAAAAAAA</v>
      </c>
      <c r="N30" s="1" t="s">
        <v>146</v>
      </c>
      <c r="O30" s="1" t="s">
        <v>150</v>
      </c>
    </row>
  </sheetData>
  <autoFilter ref="A1:AB30" xr:uid="{00000000-0009-0000-0000-000001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27"/>
  <sheetViews>
    <sheetView tabSelected="1" workbookViewId="0">
      <selection activeCell="D30" sqref="D30"/>
    </sheetView>
  </sheetViews>
  <sheetFormatPr baseColWidth="10" defaultColWidth="14.5" defaultRowHeight="15" customHeight="1" x14ac:dyDescent="0.2"/>
  <cols>
    <col min="1" max="1" width="15.5" customWidth="1"/>
    <col min="2" max="2" width="16.33203125" customWidth="1"/>
    <col min="3" max="3" width="16.5" customWidth="1"/>
    <col min="4" max="4" width="19" customWidth="1"/>
    <col min="5" max="5" width="18.33203125" customWidth="1"/>
    <col min="6" max="6" width="68.6640625" customWidth="1"/>
    <col min="7" max="7" width="17.1640625" customWidth="1"/>
    <col min="8" max="8" width="25" customWidth="1"/>
    <col min="9" max="9" width="26.33203125" customWidth="1"/>
    <col min="10" max="13" width="30" customWidth="1"/>
  </cols>
  <sheetData>
    <row r="1" spans="1:24" s="6" customFormat="1" ht="19" thickBot="1" x14ac:dyDescent="0.25">
      <c r="A1" s="17" t="s">
        <v>201</v>
      </c>
      <c r="B1" s="17" t="s">
        <v>202</v>
      </c>
      <c r="C1" s="17" t="s">
        <v>203</v>
      </c>
      <c r="D1" s="17" t="s">
        <v>204</v>
      </c>
      <c r="E1" s="17" t="s">
        <v>4</v>
      </c>
      <c r="F1" s="17" t="s">
        <v>213</v>
      </c>
      <c r="G1" s="17" t="s">
        <v>6</v>
      </c>
      <c r="H1" s="17" t="s">
        <v>7</v>
      </c>
      <c r="I1" s="17" t="s">
        <v>8</v>
      </c>
    </row>
    <row r="2" spans="1:24" ht="17" x14ac:dyDescent="0.25">
      <c r="A2" s="10" t="s">
        <v>151</v>
      </c>
      <c r="B2" s="10">
        <v>5354</v>
      </c>
      <c r="C2" s="10">
        <v>5639</v>
      </c>
      <c r="D2" s="11">
        <v>16</v>
      </c>
      <c r="E2" s="10" t="s">
        <v>152</v>
      </c>
      <c r="F2" s="10" t="s">
        <v>214</v>
      </c>
      <c r="G2" s="10" t="s">
        <v>12</v>
      </c>
      <c r="H2" s="10" t="s">
        <v>13</v>
      </c>
      <c r="I2" s="10" t="s">
        <v>14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7" x14ac:dyDescent="0.25">
      <c r="A3" s="10" t="s">
        <v>151</v>
      </c>
      <c r="B3" s="10">
        <v>1271</v>
      </c>
      <c r="C3" s="10">
        <v>1313</v>
      </c>
      <c r="D3" s="11">
        <v>1</v>
      </c>
      <c r="E3" s="10" t="s">
        <v>153</v>
      </c>
      <c r="F3" s="10" t="s">
        <v>215</v>
      </c>
      <c r="G3" s="10" t="s">
        <v>12</v>
      </c>
      <c r="H3" s="10" t="s">
        <v>48</v>
      </c>
      <c r="I3" s="10" t="s">
        <v>49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7" x14ac:dyDescent="0.25">
      <c r="A4" s="10" t="s">
        <v>151</v>
      </c>
      <c r="B4" s="10">
        <v>197815</v>
      </c>
      <c r="C4" s="10">
        <v>197857</v>
      </c>
      <c r="D4" s="11">
        <v>1</v>
      </c>
      <c r="E4" s="10" t="s">
        <v>154</v>
      </c>
      <c r="F4" s="10" t="s">
        <v>216</v>
      </c>
      <c r="G4" s="10" t="s">
        <v>12</v>
      </c>
      <c r="H4" s="10" t="s">
        <v>52</v>
      </c>
      <c r="I4" s="10" t="s">
        <v>53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7" x14ac:dyDescent="0.25">
      <c r="A5" s="10" t="s">
        <v>151</v>
      </c>
      <c r="B5" s="10">
        <v>29326</v>
      </c>
      <c r="C5" s="10">
        <v>29364</v>
      </c>
      <c r="D5" s="11">
        <v>1</v>
      </c>
      <c r="E5" s="10" t="s">
        <v>155</v>
      </c>
      <c r="F5" s="10" t="s">
        <v>216</v>
      </c>
      <c r="G5" s="10" t="s">
        <v>12</v>
      </c>
      <c r="H5" s="10" t="s">
        <v>179</v>
      </c>
      <c r="I5" s="10" t="s">
        <v>180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7" x14ac:dyDescent="0.25">
      <c r="A6" s="10" t="s">
        <v>151</v>
      </c>
      <c r="B6" s="10">
        <v>76881</v>
      </c>
      <c r="C6" s="10">
        <v>76919</v>
      </c>
      <c r="D6" s="11">
        <v>1</v>
      </c>
      <c r="E6" s="10" t="s">
        <v>156</v>
      </c>
      <c r="F6" s="10" t="s">
        <v>215</v>
      </c>
      <c r="G6" s="10" t="s">
        <v>12</v>
      </c>
      <c r="H6" s="10" t="s">
        <v>181</v>
      </c>
      <c r="I6" s="10" t="s">
        <v>182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7" x14ac:dyDescent="0.25">
      <c r="A7" s="10" t="s">
        <v>151</v>
      </c>
      <c r="B7" s="10">
        <v>81643</v>
      </c>
      <c r="C7" s="10">
        <v>81681</v>
      </c>
      <c r="D7" s="11">
        <v>1</v>
      </c>
      <c r="E7" s="10" t="s">
        <v>157</v>
      </c>
      <c r="F7" s="10" t="s">
        <v>215</v>
      </c>
      <c r="G7" s="10" t="s">
        <v>12</v>
      </c>
      <c r="H7" s="10" t="s">
        <v>183</v>
      </c>
      <c r="I7" s="10" t="s">
        <v>184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7" x14ac:dyDescent="0.25">
      <c r="A8" s="10" t="s">
        <v>151</v>
      </c>
      <c r="B8" s="10">
        <v>140896</v>
      </c>
      <c r="C8" s="10">
        <v>140988</v>
      </c>
      <c r="D8" s="11">
        <v>9</v>
      </c>
      <c r="E8" s="10" t="s">
        <v>158</v>
      </c>
      <c r="F8" s="10" t="s">
        <v>217</v>
      </c>
      <c r="G8" s="10" t="s">
        <v>12</v>
      </c>
      <c r="H8" s="10" t="s">
        <v>185</v>
      </c>
      <c r="I8" s="10" t="s">
        <v>186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7" x14ac:dyDescent="0.25">
      <c r="A9" s="10" t="s">
        <v>151</v>
      </c>
      <c r="B9" s="10">
        <v>153442</v>
      </c>
      <c r="C9" s="10">
        <v>153480</v>
      </c>
      <c r="D9" s="11">
        <v>1</v>
      </c>
      <c r="E9" s="10" t="s">
        <v>160</v>
      </c>
      <c r="F9" s="10" t="s">
        <v>216</v>
      </c>
      <c r="G9" s="10" t="s">
        <v>12</v>
      </c>
      <c r="H9" s="10" t="s">
        <v>187</v>
      </c>
      <c r="I9" s="10" t="s">
        <v>188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7" x14ac:dyDescent="0.25">
      <c r="A10" s="10" t="s">
        <v>151</v>
      </c>
      <c r="B10" s="10">
        <v>163964</v>
      </c>
      <c r="C10" s="10">
        <v>164018</v>
      </c>
      <c r="D10" s="11">
        <v>4</v>
      </c>
      <c r="E10" s="10" t="s">
        <v>161</v>
      </c>
      <c r="F10" s="10" t="s">
        <v>218</v>
      </c>
      <c r="G10" s="10" t="s">
        <v>12</v>
      </c>
      <c r="H10" s="10" t="s">
        <v>189</v>
      </c>
      <c r="I10" s="10" t="s">
        <v>190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7" x14ac:dyDescent="0.25">
      <c r="A11" s="10" t="s">
        <v>151</v>
      </c>
      <c r="B11" s="10">
        <v>166865</v>
      </c>
      <c r="C11" s="10">
        <v>166920</v>
      </c>
      <c r="D11" s="11">
        <v>7</v>
      </c>
      <c r="E11" s="10" t="s">
        <v>162</v>
      </c>
      <c r="F11" s="10" t="s">
        <v>219</v>
      </c>
      <c r="G11" s="10" t="s">
        <v>12</v>
      </c>
      <c r="H11" s="10" t="s">
        <v>191</v>
      </c>
      <c r="I11" s="10" t="s">
        <v>192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7" x14ac:dyDescent="0.25">
      <c r="A12" s="10" t="s">
        <v>151</v>
      </c>
      <c r="B12" s="10">
        <v>170492</v>
      </c>
      <c r="C12" s="10">
        <v>170578</v>
      </c>
      <c r="D12" s="11">
        <v>6</v>
      </c>
      <c r="E12" s="10" t="s">
        <v>163</v>
      </c>
      <c r="F12" s="10" t="s">
        <v>220</v>
      </c>
      <c r="G12" s="10" t="s">
        <v>12</v>
      </c>
      <c r="H12" s="10" t="s">
        <v>193</v>
      </c>
      <c r="I12" s="10" t="s">
        <v>194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7" x14ac:dyDescent="0.25">
      <c r="A13" s="10" t="s">
        <v>151</v>
      </c>
      <c r="B13" s="10">
        <v>174048</v>
      </c>
      <c r="C13" s="10">
        <v>174127</v>
      </c>
      <c r="D13" s="11">
        <v>2</v>
      </c>
      <c r="E13" s="10" t="s">
        <v>164</v>
      </c>
      <c r="F13" s="10" t="s">
        <v>221</v>
      </c>
      <c r="G13" s="10" t="s">
        <v>12</v>
      </c>
      <c r="H13" s="10" t="s">
        <v>17</v>
      </c>
      <c r="I13" s="10" t="s">
        <v>18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7" x14ac:dyDescent="0.25">
      <c r="A14" s="10" t="s">
        <v>151</v>
      </c>
      <c r="B14" s="10">
        <v>172853</v>
      </c>
      <c r="C14" s="10">
        <v>172891</v>
      </c>
      <c r="D14" s="11">
        <v>1</v>
      </c>
      <c r="E14" s="10" t="s">
        <v>165</v>
      </c>
      <c r="F14" s="10" t="s">
        <v>215</v>
      </c>
      <c r="G14" s="10" t="s">
        <v>12</v>
      </c>
      <c r="H14" s="10" t="s">
        <v>195</v>
      </c>
      <c r="I14" s="10" t="s">
        <v>196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7" x14ac:dyDescent="0.25">
      <c r="A15" s="10" t="s">
        <v>151</v>
      </c>
      <c r="B15" s="10">
        <v>175299</v>
      </c>
      <c r="C15" s="10">
        <v>175359</v>
      </c>
      <c r="D15" s="11">
        <v>6</v>
      </c>
      <c r="E15" s="10" t="s">
        <v>166</v>
      </c>
      <c r="F15" s="10" t="s">
        <v>222</v>
      </c>
      <c r="G15" s="10" t="s">
        <v>12</v>
      </c>
      <c r="H15" s="10" t="s">
        <v>197</v>
      </c>
      <c r="I15" s="10" t="s">
        <v>198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7" x14ac:dyDescent="0.25">
      <c r="A16" s="10" t="s">
        <v>151</v>
      </c>
      <c r="B16" s="10">
        <v>179857</v>
      </c>
      <c r="C16" s="10">
        <v>180358</v>
      </c>
      <c r="D16" s="11">
        <v>9</v>
      </c>
      <c r="E16" s="10" t="s">
        <v>167</v>
      </c>
      <c r="F16" s="10" t="s">
        <v>223</v>
      </c>
      <c r="G16" s="10" t="s">
        <v>12</v>
      </c>
      <c r="H16" s="10" t="s">
        <v>21</v>
      </c>
      <c r="I16" s="10" t="s">
        <v>22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7" x14ac:dyDescent="0.25">
      <c r="A17" s="10" t="s">
        <v>151</v>
      </c>
      <c r="B17" s="10">
        <v>193489</v>
      </c>
      <c r="C17" s="10">
        <v>193774</v>
      </c>
      <c r="D17" s="11">
        <v>16</v>
      </c>
      <c r="E17" s="10" t="s">
        <v>169</v>
      </c>
      <c r="F17" s="10" t="s">
        <v>224</v>
      </c>
      <c r="G17" s="10" t="s">
        <v>12</v>
      </c>
      <c r="H17" s="10" t="s">
        <v>25</v>
      </c>
      <c r="I17" s="15" t="s">
        <v>26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7" x14ac:dyDescent="0.25">
      <c r="A18" s="10" t="s">
        <v>151</v>
      </c>
      <c r="B18" s="10">
        <v>133880</v>
      </c>
      <c r="C18" s="10">
        <v>133933</v>
      </c>
      <c r="D18" s="11">
        <v>1</v>
      </c>
      <c r="E18" s="10" t="s">
        <v>170</v>
      </c>
      <c r="F18" s="10" t="s">
        <v>215</v>
      </c>
      <c r="G18" s="10" t="s">
        <v>12</v>
      </c>
      <c r="H18" s="10" t="s">
        <v>29</v>
      </c>
      <c r="I18" s="10" t="s">
        <v>30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7" x14ac:dyDescent="0.25">
      <c r="A19" s="10" t="s">
        <v>151</v>
      </c>
      <c r="B19" s="10">
        <v>133965</v>
      </c>
      <c r="C19" s="10">
        <v>134004</v>
      </c>
      <c r="D19" s="12">
        <v>10</v>
      </c>
      <c r="E19" s="12" t="s">
        <v>171</v>
      </c>
      <c r="F19" s="12" t="s">
        <v>225</v>
      </c>
      <c r="G19" s="12" t="s">
        <v>12</v>
      </c>
      <c r="H19" s="12" t="s">
        <v>33</v>
      </c>
      <c r="I19" s="12" t="s">
        <v>34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7" x14ac:dyDescent="0.25">
      <c r="A20" s="10" t="s">
        <v>151</v>
      </c>
      <c r="B20" s="10">
        <v>137304</v>
      </c>
      <c r="C20" s="10">
        <v>137390</v>
      </c>
      <c r="D20" s="11">
        <v>3</v>
      </c>
      <c r="E20" s="10" t="s">
        <v>172</v>
      </c>
      <c r="F20" s="10" t="s">
        <v>226</v>
      </c>
      <c r="G20" s="10" t="s">
        <v>12</v>
      </c>
      <c r="H20" s="10" t="s">
        <v>37</v>
      </c>
      <c r="I20" s="10" t="s">
        <v>38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7" x14ac:dyDescent="0.25">
      <c r="A21" s="10" t="s">
        <v>151</v>
      </c>
      <c r="B21" s="10">
        <v>147640</v>
      </c>
      <c r="C21" s="10">
        <v>147733</v>
      </c>
      <c r="D21" s="11">
        <v>7</v>
      </c>
      <c r="E21" s="10" t="s">
        <v>173</v>
      </c>
      <c r="F21" s="10" t="s">
        <v>227</v>
      </c>
      <c r="G21" s="10" t="s">
        <v>12</v>
      </c>
      <c r="H21" s="10" t="s">
        <v>41</v>
      </c>
      <c r="I21" s="10" t="s">
        <v>42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7" x14ac:dyDescent="0.25">
      <c r="A22" s="10" t="s">
        <v>151</v>
      </c>
      <c r="B22" s="10">
        <v>151335</v>
      </c>
      <c r="C22" s="10">
        <v>151432</v>
      </c>
      <c r="D22" s="11">
        <v>9</v>
      </c>
      <c r="E22" s="10" t="s">
        <v>174</v>
      </c>
      <c r="F22" s="10" t="s">
        <v>228</v>
      </c>
      <c r="G22" s="10" t="s">
        <v>12</v>
      </c>
      <c r="H22" s="10" t="s">
        <v>199</v>
      </c>
      <c r="I22" s="10" t="s">
        <v>200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9" x14ac:dyDescent="0.2">
      <c r="A24" s="18" t="s">
        <v>205</v>
      </c>
      <c r="B24" s="16" t="s">
        <v>229</v>
      </c>
      <c r="C24" s="5"/>
      <c r="D24" s="5"/>
      <c r="E24" s="5"/>
      <c r="F24" s="5"/>
      <c r="G24" s="5"/>
      <c r="H24" s="5"/>
      <c r="I24" s="5"/>
    </row>
    <row r="25" spans="1:24" ht="19" x14ac:dyDescent="0.2">
      <c r="A25" s="18" t="s">
        <v>206</v>
      </c>
      <c r="B25" s="16" t="s">
        <v>230</v>
      </c>
      <c r="C25" s="5"/>
      <c r="D25" s="5"/>
      <c r="E25" s="5"/>
      <c r="F25" s="5"/>
      <c r="G25" s="5"/>
      <c r="H25" s="5"/>
      <c r="I25" s="5"/>
    </row>
    <row r="26" spans="1:24" ht="19" x14ac:dyDescent="0.2">
      <c r="A26" s="18" t="s">
        <v>207</v>
      </c>
      <c r="B26" s="16" t="s">
        <v>231</v>
      </c>
      <c r="C26" s="5"/>
      <c r="D26" s="5"/>
      <c r="E26" s="5"/>
      <c r="F26" s="5"/>
      <c r="G26" s="5"/>
      <c r="H26" s="5"/>
      <c r="I26" s="5"/>
    </row>
    <row r="27" spans="1:24" ht="15" customHeight="1" x14ac:dyDescent="0.25">
      <c r="A27" s="18" t="s">
        <v>208</v>
      </c>
      <c r="B27" s="16" t="s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G27"/>
  <sheetViews>
    <sheetView topLeftCell="A6" zoomScale="150" workbookViewId="0">
      <selection activeCell="A24" sqref="A24:XFD27"/>
    </sheetView>
  </sheetViews>
  <sheetFormatPr baseColWidth="10" defaultColWidth="14.5" defaultRowHeight="15" customHeight="1" x14ac:dyDescent="0.2"/>
  <cols>
    <col min="1" max="1" width="12.5" customWidth="1"/>
    <col min="2" max="2" width="8" customWidth="1"/>
    <col min="3" max="3" width="7.5" customWidth="1"/>
    <col min="4" max="4" width="9.6640625" customWidth="1"/>
    <col min="5" max="5" width="10.33203125" customWidth="1"/>
    <col min="6" max="6" width="64.83203125" customWidth="1"/>
    <col min="7" max="7" width="9.6640625" customWidth="1"/>
    <col min="8" max="9" width="21.6640625" customWidth="1"/>
  </cols>
  <sheetData>
    <row r="1" spans="1:85" s="6" customFormat="1" ht="35" thickBot="1" x14ac:dyDescent="0.25">
      <c r="A1" s="9" t="s">
        <v>201</v>
      </c>
      <c r="B1" s="9" t="s">
        <v>202</v>
      </c>
      <c r="C1" s="9" t="s">
        <v>203</v>
      </c>
      <c r="D1" s="9" t="s">
        <v>204</v>
      </c>
      <c r="E1" s="9" t="s">
        <v>4</v>
      </c>
      <c r="F1" s="6" t="s">
        <v>5</v>
      </c>
      <c r="G1" s="9" t="s">
        <v>6</v>
      </c>
      <c r="H1" s="9" t="s">
        <v>7</v>
      </c>
      <c r="I1" s="9" t="s">
        <v>8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</row>
    <row r="2" spans="1:85" x14ac:dyDescent="0.2">
      <c r="A2" s="10" t="s">
        <v>9</v>
      </c>
      <c r="B2" s="11">
        <v>4665</v>
      </c>
      <c r="C2" s="11">
        <v>4822</v>
      </c>
      <c r="D2" s="11">
        <v>16</v>
      </c>
      <c r="E2" s="10" t="s">
        <v>152</v>
      </c>
      <c r="F2" s="10" t="s">
        <v>11</v>
      </c>
      <c r="G2" s="10" t="s">
        <v>12</v>
      </c>
      <c r="H2" s="10" t="s">
        <v>13</v>
      </c>
      <c r="I2" s="10" t="s">
        <v>14</v>
      </c>
    </row>
    <row r="3" spans="1:85" x14ac:dyDescent="0.2">
      <c r="A3" s="10" t="s">
        <v>9</v>
      </c>
      <c r="B3" s="11">
        <v>578</v>
      </c>
      <c r="C3" s="11">
        <v>624</v>
      </c>
      <c r="D3" s="11">
        <v>1</v>
      </c>
      <c r="E3" s="10" t="s">
        <v>153</v>
      </c>
      <c r="F3" s="10" t="s">
        <v>28</v>
      </c>
      <c r="G3" s="10" t="s">
        <v>12</v>
      </c>
      <c r="H3" s="10" t="s">
        <v>48</v>
      </c>
      <c r="I3" s="10" t="s">
        <v>49</v>
      </c>
    </row>
    <row r="4" spans="1:85" x14ac:dyDescent="0.2">
      <c r="A4" s="10" t="s">
        <v>9</v>
      </c>
      <c r="B4" s="11">
        <v>196586</v>
      </c>
      <c r="C4" s="11">
        <v>196632</v>
      </c>
      <c r="D4" s="11">
        <v>1</v>
      </c>
      <c r="E4" s="10" t="s">
        <v>154</v>
      </c>
      <c r="F4" s="10" t="s">
        <v>51</v>
      </c>
      <c r="G4" s="10" t="s">
        <v>12</v>
      </c>
      <c r="H4" s="10" t="s">
        <v>52</v>
      </c>
      <c r="I4" s="10" t="s">
        <v>53</v>
      </c>
    </row>
    <row r="5" spans="1:85" x14ac:dyDescent="0.2">
      <c r="A5" s="10" t="s">
        <v>9</v>
      </c>
      <c r="B5" s="11">
        <v>28509</v>
      </c>
      <c r="C5" s="11">
        <v>28547</v>
      </c>
      <c r="D5" s="11">
        <v>1</v>
      </c>
      <c r="E5" s="10" t="s">
        <v>155</v>
      </c>
      <c r="F5" s="10" t="s">
        <v>51</v>
      </c>
      <c r="G5" s="10" t="s">
        <v>12</v>
      </c>
      <c r="H5" s="10" t="s">
        <v>179</v>
      </c>
      <c r="I5" s="10" t="s">
        <v>180</v>
      </c>
    </row>
    <row r="6" spans="1:85" x14ac:dyDescent="0.2">
      <c r="A6" s="10" t="s">
        <v>9</v>
      </c>
      <c r="B6" s="11">
        <v>76064</v>
      </c>
      <c r="C6" s="11">
        <v>76102</v>
      </c>
      <c r="D6" s="11">
        <v>1</v>
      </c>
      <c r="E6" s="10" t="s">
        <v>156</v>
      </c>
      <c r="F6" s="10" t="s">
        <v>28</v>
      </c>
      <c r="G6" s="10" t="s">
        <v>12</v>
      </c>
      <c r="H6" s="10" t="s">
        <v>181</v>
      </c>
      <c r="I6" s="10" t="s">
        <v>182</v>
      </c>
    </row>
    <row r="7" spans="1:85" x14ac:dyDescent="0.2">
      <c r="A7" s="10" t="s">
        <v>9</v>
      </c>
      <c r="B7" s="11">
        <v>80826</v>
      </c>
      <c r="C7" s="11">
        <v>80864</v>
      </c>
      <c r="D7" s="11">
        <v>1</v>
      </c>
      <c r="E7" s="10" t="s">
        <v>157</v>
      </c>
      <c r="F7" s="10" t="s">
        <v>28</v>
      </c>
      <c r="G7" s="10" t="s">
        <v>12</v>
      </c>
      <c r="H7" s="10" t="s">
        <v>183</v>
      </c>
      <c r="I7" s="10" t="s">
        <v>184</v>
      </c>
    </row>
    <row r="8" spans="1:85" x14ac:dyDescent="0.2">
      <c r="A8" s="10" t="s">
        <v>9</v>
      </c>
      <c r="B8" s="11">
        <v>140090</v>
      </c>
      <c r="C8" s="11">
        <v>140182</v>
      </c>
      <c r="D8" s="11">
        <v>9</v>
      </c>
      <c r="E8" s="10" t="s">
        <v>158</v>
      </c>
      <c r="F8" s="10" t="s">
        <v>159</v>
      </c>
      <c r="G8" s="10" t="s">
        <v>12</v>
      </c>
      <c r="H8" s="10" t="s">
        <v>185</v>
      </c>
      <c r="I8" s="10" t="s">
        <v>186</v>
      </c>
    </row>
    <row r="9" spans="1:85" x14ac:dyDescent="0.2">
      <c r="A9" s="10" t="s">
        <v>9</v>
      </c>
      <c r="B9" s="11">
        <v>152653</v>
      </c>
      <c r="C9" s="11">
        <v>152691</v>
      </c>
      <c r="D9" s="11">
        <v>1</v>
      </c>
      <c r="E9" s="10" t="s">
        <v>160</v>
      </c>
      <c r="F9" s="10" t="s">
        <v>51</v>
      </c>
      <c r="G9" s="10" t="s">
        <v>12</v>
      </c>
      <c r="H9" s="10" t="s">
        <v>187</v>
      </c>
      <c r="I9" s="10" t="s">
        <v>188</v>
      </c>
    </row>
    <row r="10" spans="1:85" x14ac:dyDescent="0.2">
      <c r="A10" s="10" t="s">
        <v>9</v>
      </c>
      <c r="B10" s="11">
        <v>163175</v>
      </c>
      <c r="C10" s="11">
        <v>163229</v>
      </c>
      <c r="D10" s="11">
        <v>4</v>
      </c>
      <c r="E10" s="10" t="s">
        <v>161</v>
      </c>
      <c r="F10" s="10" t="s">
        <v>107</v>
      </c>
      <c r="G10" s="10" t="s">
        <v>12</v>
      </c>
      <c r="H10" s="10" t="s">
        <v>189</v>
      </c>
      <c r="I10" s="10" t="s">
        <v>190</v>
      </c>
    </row>
    <row r="11" spans="1:85" x14ac:dyDescent="0.2">
      <c r="A11" s="10" t="s">
        <v>9</v>
      </c>
      <c r="B11" s="11">
        <v>166076</v>
      </c>
      <c r="C11" s="11">
        <v>166131</v>
      </c>
      <c r="D11" s="11">
        <v>7</v>
      </c>
      <c r="E11" s="10" t="s">
        <v>162</v>
      </c>
      <c r="F11" s="10" t="s">
        <v>111</v>
      </c>
      <c r="G11" s="10" t="s">
        <v>12</v>
      </c>
      <c r="H11" s="10" t="s">
        <v>191</v>
      </c>
      <c r="I11" s="10" t="s">
        <v>192</v>
      </c>
    </row>
    <row r="12" spans="1:85" x14ac:dyDescent="0.2">
      <c r="A12" s="10" t="s">
        <v>9</v>
      </c>
      <c r="B12" s="11">
        <v>169703</v>
      </c>
      <c r="C12" s="11">
        <v>169789</v>
      </c>
      <c r="D12" s="11">
        <v>6</v>
      </c>
      <c r="E12" s="10" t="s">
        <v>163</v>
      </c>
      <c r="F12" s="10" t="s">
        <v>115</v>
      </c>
      <c r="G12" s="10" t="s">
        <v>12</v>
      </c>
      <c r="H12" s="10" t="s">
        <v>193</v>
      </c>
      <c r="I12" s="10" t="s">
        <v>194</v>
      </c>
    </row>
    <row r="13" spans="1:85" x14ac:dyDescent="0.2">
      <c r="A13" s="10" t="s">
        <v>9</v>
      </c>
      <c r="B13" s="11">
        <v>173259</v>
      </c>
      <c r="C13" s="11">
        <v>173332</v>
      </c>
      <c r="D13" s="11">
        <v>2</v>
      </c>
      <c r="E13" s="10" t="s">
        <v>164</v>
      </c>
      <c r="F13" s="10" t="s">
        <v>16</v>
      </c>
      <c r="G13" s="10" t="s">
        <v>12</v>
      </c>
      <c r="H13" s="10" t="s">
        <v>17</v>
      </c>
      <c r="I13" s="10" t="s">
        <v>18</v>
      </c>
    </row>
    <row r="14" spans="1:85" x14ac:dyDescent="0.2">
      <c r="A14" s="10" t="s">
        <v>9</v>
      </c>
      <c r="B14" s="11">
        <v>172064</v>
      </c>
      <c r="C14" s="11">
        <v>172102</v>
      </c>
      <c r="D14" s="11">
        <v>1</v>
      </c>
      <c r="E14" s="10" t="s">
        <v>165</v>
      </c>
      <c r="F14" s="10" t="s">
        <v>28</v>
      </c>
      <c r="G14" s="10" t="s">
        <v>12</v>
      </c>
      <c r="H14" s="10" t="s">
        <v>195</v>
      </c>
      <c r="I14" s="10" t="s">
        <v>196</v>
      </c>
    </row>
    <row r="15" spans="1:85" x14ac:dyDescent="0.2">
      <c r="A15" s="10" t="s">
        <v>9</v>
      </c>
      <c r="B15" s="11">
        <v>174504</v>
      </c>
      <c r="C15" s="11">
        <v>174564</v>
      </c>
      <c r="D15" s="11">
        <v>6</v>
      </c>
      <c r="E15" s="10" t="s">
        <v>166</v>
      </c>
      <c r="F15" s="10" t="s">
        <v>124</v>
      </c>
      <c r="G15" s="10" t="s">
        <v>12</v>
      </c>
      <c r="H15" s="10" t="s">
        <v>197</v>
      </c>
      <c r="I15" s="10" t="s">
        <v>198</v>
      </c>
    </row>
    <row r="16" spans="1:85" x14ac:dyDescent="0.2">
      <c r="A16" s="10" t="s">
        <v>9</v>
      </c>
      <c r="B16" s="11">
        <v>179062</v>
      </c>
      <c r="C16" s="11">
        <v>179257</v>
      </c>
      <c r="D16" s="11">
        <v>9</v>
      </c>
      <c r="E16" s="10" t="s">
        <v>167</v>
      </c>
      <c r="F16" s="10" t="s">
        <v>168</v>
      </c>
      <c r="G16" s="10" t="s">
        <v>12</v>
      </c>
      <c r="H16" s="10" t="s">
        <v>21</v>
      </c>
      <c r="I16" s="10" t="s">
        <v>22</v>
      </c>
    </row>
    <row r="17" spans="1:9" x14ac:dyDescent="0.2">
      <c r="A17" s="10" t="s">
        <v>9</v>
      </c>
      <c r="B17" s="11">
        <v>192388</v>
      </c>
      <c r="C17" s="11">
        <v>192545</v>
      </c>
      <c r="D17" s="11">
        <v>16</v>
      </c>
      <c r="E17" s="10" t="s">
        <v>169</v>
      </c>
      <c r="F17" s="10" t="s">
        <v>24</v>
      </c>
      <c r="G17" s="10" t="s">
        <v>12</v>
      </c>
      <c r="H17" s="12" t="s">
        <v>25</v>
      </c>
      <c r="I17" s="12" t="s">
        <v>26</v>
      </c>
    </row>
    <row r="18" spans="1:9" x14ac:dyDescent="0.2">
      <c r="A18" s="10" t="s">
        <v>9</v>
      </c>
      <c r="B18" s="11">
        <v>133063</v>
      </c>
      <c r="C18" s="11">
        <v>133117</v>
      </c>
      <c r="D18" s="11">
        <v>1</v>
      </c>
      <c r="E18" s="10" t="s">
        <v>170</v>
      </c>
      <c r="F18" s="10" t="s">
        <v>28</v>
      </c>
      <c r="G18" s="10" t="s">
        <v>12</v>
      </c>
      <c r="H18" s="10" t="s">
        <v>29</v>
      </c>
      <c r="I18" s="10" t="s">
        <v>30</v>
      </c>
    </row>
    <row r="19" spans="1:9" x14ac:dyDescent="0.2">
      <c r="A19" s="13" t="s">
        <v>9</v>
      </c>
      <c r="B19" s="13">
        <v>133149</v>
      </c>
      <c r="C19" s="13">
        <v>133198</v>
      </c>
      <c r="D19" s="13">
        <v>10</v>
      </c>
      <c r="E19" s="13" t="s">
        <v>171</v>
      </c>
      <c r="F19" s="13" t="s">
        <v>32</v>
      </c>
      <c r="G19" s="13" t="s">
        <v>12</v>
      </c>
      <c r="H19" s="13" t="s">
        <v>33</v>
      </c>
      <c r="I19" s="13" t="s">
        <v>34</v>
      </c>
    </row>
    <row r="20" spans="1:9" x14ac:dyDescent="0.2">
      <c r="A20" s="10" t="s">
        <v>9</v>
      </c>
      <c r="B20" s="11">
        <v>136498</v>
      </c>
      <c r="C20" s="11">
        <v>136584</v>
      </c>
      <c r="D20" s="11">
        <v>3</v>
      </c>
      <c r="E20" s="10" t="s">
        <v>172</v>
      </c>
      <c r="F20" s="10" t="s">
        <v>36</v>
      </c>
      <c r="G20" s="10" t="s">
        <v>12</v>
      </c>
      <c r="H20" s="10" t="s">
        <v>37</v>
      </c>
      <c r="I20" s="10" t="s">
        <v>38</v>
      </c>
    </row>
    <row r="21" spans="1:9" x14ac:dyDescent="0.2">
      <c r="A21" s="10" t="s">
        <v>9</v>
      </c>
      <c r="B21" s="11">
        <v>146834</v>
      </c>
      <c r="C21" s="11">
        <v>146927</v>
      </c>
      <c r="D21" s="11">
        <v>7</v>
      </c>
      <c r="E21" s="10" t="s">
        <v>173</v>
      </c>
      <c r="F21" s="10" t="s">
        <v>40</v>
      </c>
      <c r="G21" s="10" t="s">
        <v>12</v>
      </c>
      <c r="H21" s="10" t="s">
        <v>41</v>
      </c>
      <c r="I21" s="10" t="s">
        <v>42</v>
      </c>
    </row>
    <row r="22" spans="1:9" x14ac:dyDescent="0.2">
      <c r="A22" s="10" t="s">
        <v>9</v>
      </c>
      <c r="B22" s="11">
        <v>150529</v>
      </c>
      <c r="C22" s="11">
        <v>150643</v>
      </c>
      <c r="D22" s="11">
        <v>9</v>
      </c>
      <c r="E22" s="10" t="s">
        <v>174</v>
      </c>
      <c r="F22" s="10" t="s">
        <v>175</v>
      </c>
      <c r="G22" s="10" t="s">
        <v>12</v>
      </c>
      <c r="H22" s="10" t="s">
        <v>199</v>
      </c>
      <c r="I22" s="10" t="s">
        <v>200</v>
      </c>
    </row>
    <row r="23" spans="1:9" x14ac:dyDescent="0.2">
      <c r="A23" s="5"/>
      <c r="B23" s="5"/>
      <c r="C23" s="5"/>
      <c r="D23" s="5"/>
      <c r="E23" s="5"/>
      <c r="F23" s="5"/>
      <c r="G23" s="5"/>
      <c r="H23" s="5"/>
      <c r="I23" s="5"/>
    </row>
    <row r="24" spans="1:9" ht="25" x14ac:dyDescent="0.2">
      <c r="A24" s="7" t="s">
        <v>205</v>
      </c>
      <c r="B24" s="8" t="s">
        <v>210</v>
      </c>
      <c r="C24" s="5"/>
      <c r="D24" s="5"/>
      <c r="E24" s="5"/>
      <c r="F24" s="5"/>
      <c r="G24" s="5"/>
      <c r="H24" s="5"/>
      <c r="I24" s="5"/>
    </row>
    <row r="25" spans="1:9" ht="25" x14ac:dyDescent="0.2">
      <c r="A25" s="7" t="s">
        <v>206</v>
      </c>
      <c r="B25" s="8" t="s">
        <v>211</v>
      </c>
      <c r="C25" s="5"/>
      <c r="D25" s="5"/>
      <c r="E25" s="5"/>
      <c r="F25" s="5"/>
      <c r="G25" s="5"/>
      <c r="H25" s="5"/>
      <c r="I25" s="5"/>
    </row>
    <row r="26" spans="1:9" ht="25" x14ac:dyDescent="0.2">
      <c r="A26" s="7" t="s">
        <v>207</v>
      </c>
      <c r="B26" s="8" t="s">
        <v>212</v>
      </c>
      <c r="C26" s="5"/>
      <c r="D26" s="5"/>
      <c r="E26" s="5"/>
      <c r="F26" s="5"/>
      <c r="G26" s="5"/>
      <c r="H26" s="5"/>
      <c r="I26" s="5"/>
    </row>
    <row r="27" spans="1:9" ht="15" customHeight="1" x14ac:dyDescent="0.2">
      <c r="A27" s="7" t="s">
        <v>208</v>
      </c>
      <c r="B27" s="8" t="s">
        <v>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12"/>
  <sheetViews>
    <sheetView workbookViewId="0"/>
  </sheetViews>
  <sheetFormatPr baseColWidth="10" defaultColWidth="14.5" defaultRowHeight="15" customHeight="1" x14ac:dyDescent="0.2"/>
  <cols>
    <col min="6" max="6" width="29.83203125" customWidth="1"/>
    <col min="8" max="9" width="30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176</v>
      </c>
      <c r="B2" s="1">
        <v>4826</v>
      </c>
      <c r="C2" s="1">
        <v>4953</v>
      </c>
      <c r="D2" s="1">
        <v>16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x14ac:dyDescent="0.2">
      <c r="A3" s="1" t="s">
        <v>176</v>
      </c>
      <c r="B3" s="1">
        <v>173415</v>
      </c>
      <c r="C3" s="1">
        <v>173462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17</v>
      </c>
      <c r="I3" s="1" t="s">
        <v>18</v>
      </c>
    </row>
    <row r="4" spans="1:9" x14ac:dyDescent="0.2">
      <c r="A4" s="1" t="s">
        <v>176</v>
      </c>
      <c r="B4" s="1">
        <v>179222</v>
      </c>
      <c r="C4" s="1">
        <v>179288</v>
      </c>
      <c r="D4" s="1">
        <v>9</v>
      </c>
      <c r="E4" s="1" t="s">
        <v>19</v>
      </c>
      <c r="F4" s="1" t="s">
        <v>20</v>
      </c>
      <c r="G4" s="1" t="s">
        <v>12</v>
      </c>
      <c r="H4" s="1" t="s">
        <v>21</v>
      </c>
      <c r="I4" s="1" t="s">
        <v>22</v>
      </c>
    </row>
    <row r="5" spans="1:9" x14ac:dyDescent="0.2">
      <c r="A5" s="1" t="s">
        <v>176</v>
      </c>
      <c r="B5" s="1">
        <v>192449</v>
      </c>
      <c r="C5" s="1">
        <v>192576</v>
      </c>
      <c r="D5" s="1">
        <v>16</v>
      </c>
      <c r="E5" s="1" t="s">
        <v>23</v>
      </c>
      <c r="F5" s="1" t="s">
        <v>24</v>
      </c>
      <c r="G5" s="1" t="s">
        <v>12</v>
      </c>
      <c r="H5" s="1" t="s">
        <v>25</v>
      </c>
      <c r="I5" s="1" t="s">
        <v>26</v>
      </c>
    </row>
    <row r="6" spans="1:9" x14ac:dyDescent="0.2">
      <c r="A6" s="1" t="s">
        <v>176</v>
      </c>
      <c r="B6" s="1">
        <v>133224</v>
      </c>
      <c r="C6" s="1">
        <v>133253</v>
      </c>
      <c r="D6" s="1">
        <v>1</v>
      </c>
      <c r="E6" s="1" t="s">
        <v>27</v>
      </c>
      <c r="F6" s="1" t="s">
        <v>28</v>
      </c>
      <c r="G6" s="1" t="s">
        <v>12</v>
      </c>
      <c r="H6" s="1" t="s">
        <v>29</v>
      </c>
      <c r="I6" s="1" t="s">
        <v>30</v>
      </c>
    </row>
    <row r="7" spans="1:9" x14ac:dyDescent="0.2">
      <c r="A7" s="1" t="s">
        <v>176</v>
      </c>
      <c r="B7" s="1">
        <v>133315</v>
      </c>
      <c r="C7" s="1">
        <v>133324</v>
      </c>
      <c r="D7" s="1">
        <v>10</v>
      </c>
      <c r="E7" s="1" t="s">
        <v>31</v>
      </c>
      <c r="F7" s="1" t="s">
        <v>32</v>
      </c>
      <c r="G7" s="1" t="s">
        <v>12</v>
      </c>
      <c r="H7" s="1" t="s">
        <v>33</v>
      </c>
      <c r="I7" s="1" t="s">
        <v>34</v>
      </c>
    </row>
    <row r="8" spans="1:9" x14ac:dyDescent="0.2">
      <c r="A8" s="1" t="s">
        <v>176</v>
      </c>
      <c r="B8" s="1">
        <v>136654</v>
      </c>
      <c r="C8" s="1">
        <v>136710</v>
      </c>
      <c r="D8" s="1">
        <v>3</v>
      </c>
      <c r="E8" s="1" t="s">
        <v>35</v>
      </c>
      <c r="F8" s="1" t="s">
        <v>36</v>
      </c>
      <c r="G8" s="1" t="s">
        <v>12</v>
      </c>
      <c r="H8" s="1" t="s">
        <v>37</v>
      </c>
      <c r="I8" s="1" t="s">
        <v>38</v>
      </c>
    </row>
    <row r="9" spans="1:9" x14ac:dyDescent="0.2">
      <c r="A9" s="1" t="s">
        <v>176</v>
      </c>
      <c r="B9" s="1">
        <v>146990</v>
      </c>
      <c r="C9" s="1">
        <v>147053</v>
      </c>
      <c r="D9" s="1">
        <v>5</v>
      </c>
      <c r="E9" s="1" t="s">
        <v>39</v>
      </c>
      <c r="F9" s="1" t="s">
        <v>40</v>
      </c>
      <c r="G9" s="1" t="s">
        <v>12</v>
      </c>
      <c r="H9" s="1" t="s">
        <v>41</v>
      </c>
      <c r="I9" s="1" t="s">
        <v>42</v>
      </c>
    </row>
    <row r="10" spans="1:9" x14ac:dyDescent="0.2">
      <c r="A10" s="1" t="s">
        <v>176</v>
      </c>
      <c r="B10" s="1">
        <v>150692</v>
      </c>
      <c r="C10" s="1">
        <v>150761</v>
      </c>
      <c r="D10" s="1">
        <v>8</v>
      </c>
      <c r="E10" s="1" t="s">
        <v>43</v>
      </c>
      <c r="F10" s="1" t="s">
        <v>44</v>
      </c>
      <c r="G10" s="1" t="s">
        <v>12</v>
      </c>
      <c r="H10" s="1" t="s">
        <v>45</v>
      </c>
      <c r="I10" s="1" t="s">
        <v>46</v>
      </c>
    </row>
    <row r="11" spans="1:9" x14ac:dyDescent="0.2">
      <c r="A11" s="1" t="s">
        <v>176</v>
      </c>
      <c r="B11" s="1">
        <v>742</v>
      </c>
      <c r="C11" s="1">
        <v>755</v>
      </c>
      <c r="D11" s="1">
        <v>1</v>
      </c>
      <c r="E11" s="1" t="s">
        <v>47</v>
      </c>
      <c r="F11" s="1" t="s">
        <v>28</v>
      </c>
      <c r="G11" s="1" t="s">
        <v>12</v>
      </c>
      <c r="H11" s="1" t="s">
        <v>48</v>
      </c>
      <c r="I11" s="1" t="s">
        <v>49</v>
      </c>
    </row>
    <row r="12" spans="1:9" x14ac:dyDescent="0.2">
      <c r="A12" s="1" t="s">
        <v>176</v>
      </c>
      <c r="B12" s="1">
        <v>196647</v>
      </c>
      <c r="C12" s="1">
        <v>196661</v>
      </c>
      <c r="D12" s="1">
        <v>1</v>
      </c>
      <c r="E12" s="1" t="s">
        <v>50</v>
      </c>
      <c r="F12" s="1" t="s">
        <v>51</v>
      </c>
      <c r="G12" s="1" t="s">
        <v>12</v>
      </c>
      <c r="H12" s="1" t="s">
        <v>52</v>
      </c>
      <c r="I12" s="1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12"/>
  <sheetViews>
    <sheetView workbookViewId="0"/>
  </sheetViews>
  <sheetFormatPr baseColWidth="10" defaultColWidth="14.5" defaultRowHeight="15" customHeight="1" x14ac:dyDescent="0.2"/>
  <cols>
    <col min="6" max="6" width="68.1640625" customWidth="1"/>
    <col min="7" max="7" width="10.5" customWidth="1"/>
    <col min="8" max="8" width="21.6640625" customWidth="1"/>
    <col min="9" max="9" width="20.3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177</v>
      </c>
      <c r="B2" s="1">
        <v>4682</v>
      </c>
      <c r="C2" s="1">
        <v>4809</v>
      </c>
      <c r="D2" s="1">
        <v>16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x14ac:dyDescent="0.2">
      <c r="A3" s="1" t="s">
        <v>177</v>
      </c>
      <c r="B3" s="1">
        <v>173282</v>
      </c>
      <c r="C3" s="1">
        <v>173329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17</v>
      </c>
      <c r="I3" s="1" t="s">
        <v>18</v>
      </c>
    </row>
    <row r="4" spans="1:9" x14ac:dyDescent="0.2">
      <c r="A4" s="1" t="s">
        <v>177</v>
      </c>
      <c r="B4" s="1">
        <v>179088</v>
      </c>
      <c r="C4" s="1">
        <v>179154</v>
      </c>
      <c r="D4" s="1">
        <v>9</v>
      </c>
      <c r="E4" s="1" t="s">
        <v>19</v>
      </c>
      <c r="F4" s="1" t="s">
        <v>20</v>
      </c>
      <c r="G4" s="1" t="s">
        <v>12</v>
      </c>
      <c r="H4" s="1" t="s">
        <v>21</v>
      </c>
      <c r="I4" s="1" t="s">
        <v>22</v>
      </c>
    </row>
    <row r="5" spans="1:9" x14ac:dyDescent="0.2">
      <c r="A5" s="1" t="s">
        <v>177</v>
      </c>
      <c r="B5" s="1">
        <v>192315</v>
      </c>
      <c r="C5" s="1">
        <v>192442</v>
      </c>
      <c r="D5" s="1">
        <v>16</v>
      </c>
      <c r="E5" s="1" t="s">
        <v>23</v>
      </c>
      <c r="F5" s="1" t="s">
        <v>24</v>
      </c>
      <c r="G5" s="1" t="s">
        <v>12</v>
      </c>
      <c r="H5" s="1" t="s">
        <v>25</v>
      </c>
      <c r="I5" s="1" t="s">
        <v>26</v>
      </c>
    </row>
    <row r="6" spans="1:9" x14ac:dyDescent="0.2">
      <c r="A6" s="1" t="s">
        <v>177</v>
      </c>
      <c r="B6" s="1">
        <v>133080</v>
      </c>
      <c r="C6" s="1">
        <v>133109</v>
      </c>
      <c r="D6" s="1">
        <v>1</v>
      </c>
      <c r="E6" s="1" t="s">
        <v>27</v>
      </c>
      <c r="F6" s="1" t="s">
        <v>28</v>
      </c>
      <c r="G6" s="1" t="s">
        <v>12</v>
      </c>
      <c r="H6" s="1" t="s">
        <v>29</v>
      </c>
      <c r="I6" s="1" t="s">
        <v>30</v>
      </c>
    </row>
    <row r="7" spans="1:9" x14ac:dyDescent="0.2">
      <c r="A7" s="1" t="s">
        <v>177</v>
      </c>
      <c r="B7" s="1">
        <v>133171</v>
      </c>
      <c r="C7" s="1">
        <v>133190</v>
      </c>
      <c r="D7" s="1">
        <v>10</v>
      </c>
      <c r="E7" s="1" t="s">
        <v>31</v>
      </c>
      <c r="F7" s="1" t="s">
        <v>32</v>
      </c>
      <c r="G7" s="1" t="s">
        <v>12</v>
      </c>
      <c r="H7" s="1" t="s">
        <v>33</v>
      </c>
      <c r="I7" s="1" t="s">
        <v>34</v>
      </c>
    </row>
    <row r="8" spans="1:9" x14ac:dyDescent="0.2">
      <c r="A8" s="1" t="s">
        <v>177</v>
      </c>
      <c r="B8" s="1">
        <v>136520</v>
      </c>
      <c r="C8" s="1">
        <v>136576</v>
      </c>
      <c r="D8" s="1">
        <v>3</v>
      </c>
      <c r="E8" s="1" t="s">
        <v>35</v>
      </c>
      <c r="F8" s="1" t="s">
        <v>36</v>
      </c>
      <c r="G8" s="1" t="s">
        <v>12</v>
      </c>
      <c r="H8" s="1" t="s">
        <v>37</v>
      </c>
      <c r="I8" s="1" t="s">
        <v>38</v>
      </c>
    </row>
    <row r="9" spans="1:9" x14ac:dyDescent="0.2">
      <c r="A9" s="1" t="s">
        <v>177</v>
      </c>
      <c r="B9" s="1">
        <v>146856</v>
      </c>
      <c r="C9" s="1">
        <v>146919</v>
      </c>
      <c r="D9" s="1">
        <v>5</v>
      </c>
      <c r="E9" s="1" t="s">
        <v>39</v>
      </c>
      <c r="F9" s="1" t="s">
        <v>40</v>
      </c>
      <c r="G9" s="1" t="s">
        <v>12</v>
      </c>
      <c r="H9" s="1" t="s">
        <v>41</v>
      </c>
      <c r="I9" s="1" t="s">
        <v>42</v>
      </c>
    </row>
    <row r="10" spans="1:9" x14ac:dyDescent="0.2">
      <c r="A10" s="1" t="s">
        <v>177</v>
      </c>
      <c r="B10" s="1">
        <v>150558</v>
      </c>
      <c r="C10" s="1">
        <v>150627</v>
      </c>
      <c r="D10" s="1">
        <v>8</v>
      </c>
      <c r="E10" s="1" t="s">
        <v>43</v>
      </c>
      <c r="F10" s="1" t="s">
        <v>44</v>
      </c>
      <c r="G10" s="1" t="s">
        <v>12</v>
      </c>
      <c r="H10" s="1" t="s">
        <v>45</v>
      </c>
      <c r="I10" s="1" t="s">
        <v>46</v>
      </c>
    </row>
    <row r="11" spans="1:9" x14ac:dyDescent="0.2">
      <c r="A11" s="1" t="s">
        <v>177</v>
      </c>
      <c r="B11" s="1">
        <v>599</v>
      </c>
      <c r="C11" s="1">
        <v>611</v>
      </c>
      <c r="D11" s="1">
        <v>1</v>
      </c>
      <c r="E11" s="1" t="s">
        <v>47</v>
      </c>
      <c r="F11" s="1" t="s">
        <v>28</v>
      </c>
      <c r="G11" s="1" t="s">
        <v>12</v>
      </c>
      <c r="H11" s="1" t="s">
        <v>48</v>
      </c>
      <c r="I11" s="1" t="s">
        <v>49</v>
      </c>
    </row>
    <row r="12" spans="1:9" x14ac:dyDescent="0.2">
      <c r="A12" s="1" t="s">
        <v>177</v>
      </c>
      <c r="B12" s="1">
        <v>196512</v>
      </c>
      <c r="C12" s="1">
        <v>196526</v>
      </c>
      <c r="D12" s="1">
        <v>1</v>
      </c>
      <c r="E12" s="1" t="s">
        <v>50</v>
      </c>
      <c r="F12" s="1" t="s">
        <v>51</v>
      </c>
      <c r="G12" s="1" t="s">
        <v>12</v>
      </c>
      <c r="H12" s="1" t="s">
        <v>52</v>
      </c>
      <c r="I12" s="1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I12"/>
  <sheetViews>
    <sheetView workbookViewId="0"/>
  </sheetViews>
  <sheetFormatPr baseColWidth="10" defaultColWidth="14.5" defaultRowHeight="15" customHeight="1" x14ac:dyDescent="0.2"/>
  <cols>
    <col min="5" max="5" width="9.6640625" customWidth="1"/>
    <col min="6" max="6" width="67.1640625" customWidth="1"/>
    <col min="8" max="8" width="25" customWidth="1"/>
    <col min="9" max="9" width="22.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178</v>
      </c>
      <c r="B2" s="1">
        <v>4477</v>
      </c>
      <c r="C2" s="1">
        <v>5027</v>
      </c>
      <c r="D2" s="1">
        <v>16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x14ac:dyDescent="0.2">
      <c r="A3" s="1" t="s">
        <v>178</v>
      </c>
      <c r="B3" s="1">
        <v>173488</v>
      </c>
      <c r="C3" s="1">
        <v>173525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17</v>
      </c>
      <c r="I3" s="1" t="s">
        <v>18</v>
      </c>
    </row>
    <row r="4" spans="1:9" x14ac:dyDescent="0.2">
      <c r="A4" s="1" t="s">
        <v>178</v>
      </c>
      <c r="B4" s="1">
        <v>179287</v>
      </c>
      <c r="C4" s="1">
        <v>179420</v>
      </c>
      <c r="D4" s="1">
        <v>9</v>
      </c>
      <c r="E4" s="1" t="s">
        <v>19</v>
      </c>
      <c r="F4" s="1" t="s">
        <v>20</v>
      </c>
      <c r="G4" s="1" t="s">
        <v>12</v>
      </c>
      <c r="H4" s="1" t="s">
        <v>21</v>
      </c>
      <c r="I4" s="1" t="s">
        <v>22</v>
      </c>
    </row>
    <row r="5" spans="1:9" x14ac:dyDescent="0.2">
      <c r="A5" s="1" t="s">
        <v>178</v>
      </c>
      <c r="B5" s="1">
        <v>192581</v>
      </c>
      <c r="C5" s="1">
        <v>192941</v>
      </c>
      <c r="D5" s="1">
        <v>16</v>
      </c>
      <c r="E5" s="1" t="s">
        <v>23</v>
      </c>
      <c r="F5" s="1" t="s">
        <v>24</v>
      </c>
      <c r="G5" s="1" t="s">
        <v>12</v>
      </c>
      <c r="H5" s="1" t="s">
        <v>25</v>
      </c>
      <c r="I5" s="1" t="s">
        <v>26</v>
      </c>
    </row>
    <row r="6" spans="1:9" x14ac:dyDescent="0.2">
      <c r="A6" s="1" t="s">
        <v>178</v>
      </c>
      <c r="B6" s="1">
        <v>133298</v>
      </c>
      <c r="C6" s="1">
        <v>133317</v>
      </c>
      <c r="D6" s="1">
        <v>1</v>
      </c>
      <c r="E6" s="1" t="s">
        <v>27</v>
      </c>
      <c r="F6" s="1" t="s">
        <v>28</v>
      </c>
      <c r="G6" s="1" t="s">
        <v>12</v>
      </c>
      <c r="H6" s="1" t="s">
        <v>29</v>
      </c>
      <c r="I6" s="1" t="s">
        <v>30</v>
      </c>
    </row>
    <row r="7" spans="1:9" x14ac:dyDescent="0.2">
      <c r="A7" s="1" t="s">
        <v>178</v>
      </c>
      <c r="B7" s="1">
        <v>133378</v>
      </c>
      <c r="C7" s="1">
        <v>133397</v>
      </c>
      <c r="D7" s="1">
        <v>10</v>
      </c>
      <c r="E7" s="1" t="s">
        <v>31</v>
      </c>
      <c r="F7" s="1" t="s">
        <v>32</v>
      </c>
      <c r="G7" s="1" t="s">
        <v>12</v>
      </c>
      <c r="H7" s="1" t="s">
        <v>33</v>
      </c>
      <c r="I7" s="1" t="s">
        <v>34</v>
      </c>
    </row>
    <row r="8" spans="1:9" x14ac:dyDescent="0.2">
      <c r="A8" s="1" t="s">
        <v>178</v>
      </c>
      <c r="B8" s="1">
        <v>136727</v>
      </c>
      <c r="C8" s="1">
        <v>136783</v>
      </c>
      <c r="D8" s="1">
        <v>3</v>
      </c>
      <c r="E8" s="1" t="s">
        <v>35</v>
      </c>
      <c r="F8" s="1" t="s">
        <v>36</v>
      </c>
      <c r="G8" s="1" t="s">
        <v>12</v>
      </c>
      <c r="H8" s="1" t="s">
        <v>37</v>
      </c>
      <c r="I8" s="1" t="s">
        <v>38</v>
      </c>
    </row>
    <row r="9" spans="1:9" x14ac:dyDescent="0.2">
      <c r="A9" s="1" t="s">
        <v>178</v>
      </c>
      <c r="B9" s="1">
        <v>147063</v>
      </c>
      <c r="C9" s="1">
        <v>147126</v>
      </c>
      <c r="D9" s="1">
        <v>5</v>
      </c>
      <c r="E9" s="1" t="s">
        <v>39</v>
      </c>
      <c r="F9" s="1" t="s">
        <v>40</v>
      </c>
      <c r="G9" s="1" t="s">
        <v>12</v>
      </c>
      <c r="H9" s="1" t="s">
        <v>41</v>
      </c>
      <c r="I9" s="1" t="s">
        <v>42</v>
      </c>
    </row>
    <row r="10" spans="1:9" x14ac:dyDescent="0.2">
      <c r="A10" s="1" t="s">
        <v>178</v>
      </c>
      <c r="B10" s="1">
        <v>150765</v>
      </c>
      <c r="C10" s="1">
        <v>151220</v>
      </c>
      <c r="D10" s="1">
        <v>8</v>
      </c>
      <c r="E10" s="1" t="s">
        <v>43</v>
      </c>
      <c r="F10" s="1" t="s">
        <v>44</v>
      </c>
      <c r="G10" s="1" t="s">
        <v>12</v>
      </c>
      <c r="H10" s="1" t="s">
        <v>45</v>
      </c>
      <c r="I10" s="1" t="s">
        <v>46</v>
      </c>
    </row>
    <row r="11" spans="1:9" x14ac:dyDescent="0.2">
      <c r="A11" s="1" t="s">
        <v>178</v>
      </c>
      <c r="D11" s="1">
        <v>1</v>
      </c>
      <c r="E11" s="1" t="s">
        <v>47</v>
      </c>
      <c r="F11" s="1" t="s">
        <v>28</v>
      </c>
      <c r="G11" s="1" t="s">
        <v>12</v>
      </c>
      <c r="H11" s="1" t="s">
        <v>48</v>
      </c>
      <c r="I11" s="1" t="s">
        <v>49</v>
      </c>
    </row>
    <row r="12" spans="1:9" x14ac:dyDescent="0.2">
      <c r="A12" s="1" t="s">
        <v>178</v>
      </c>
      <c r="D12" s="1">
        <v>1</v>
      </c>
      <c r="E12" s="1" t="s">
        <v>50</v>
      </c>
      <c r="F12" s="1" t="s">
        <v>51</v>
      </c>
      <c r="G12" s="1" t="s">
        <v>12</v>
      </c>
      <c r="H12" s="1" t="s">
        <v>52</v>
      </c>
      <c r="I12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Sheet7</vt:lpstr>
      <vt:lpstr>LCR HQG Coordinates</vt:lpstr>
      <vt:lpstr>LCR RefSeq Coordinates</vt:lpstr>
      <vt:lpstr>STR regions characterization ON</vt:lpstr>
      <vt:lpstr>Sheet9</vt:lpstr>
      <vt:lpstr>STR regions characterization MN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Palacios</cp:lastModifiedBy>
  <dcterms:created xsi:type="dcterms:W3CDTF">2022-10-06T12:31:21Z</dcterms:created>
  <dcterms:modified xsi:type="dcterms:W3CDTF">2022-10-14T18:40:32Z</dcterms:modified>
</cp:coreProperties>
</file>