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- REVIEWERS/"/>
    </mc:Choice>
  </mc:AlternateContent>
  <xr:revisionPtr revIDLastSave="143" documentId="13_ncr:40009_{7ED146AE-3526-47D8-8D99-051210AC5027}" xr6:coauthVersionLast="47" xr6:coauthVersionMax="47" xr10:uidLastSave="{564951FD-E4C9-4DFE-BC16-A7C274252ECE}"/>
  <bookViews>
    <workbookView xWindow="-120" yWindow="-120" windowWidth="29040" windowHeight="15840" xr2:uid="{00000000-000D-0000-FFFF-FFFF00000000}"/>
  </bookViews>
  <sheets>
    <sheet name="Table" sheetId="1" r:id="rId1"/>
  </sheets>
  <definedNames>
    <definedName name="_xlnm._FilterDatabase" localSheetId="0" hidden="1">Table!#REF!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<sst xmlns="http://schemas.openxmlformats.org/spreadsheetml/2006/main" count="144" uniqueCount="81">
  <si>
    <t>coef</t>
  </si>
  <si>
    <t>stderr</t>
  </si>
  <si>
    <t>qval</t>
  </si>
  <si>
    <t>Translation</t>
  </si>
  <si>
    <t>Transcription</t>
  </si>
  <si>
    <t>Aging</t>
  </si>
  <si>
    <t>Amino acid metabolism</t>
  </si>
  <si>
    <t>Carbohydrate metabolism</t>
  </si>
  <si>
    <t>Cardiovascular disease</t>
  </si>
  <si>
    <t>Cell growth and death</t>
  </si>
  <si>
    <t>Cellular community - eukaryotes</t>
  </si>
  <si>
    <t>Cellular community - prokaryotes</t>
  </si>
  <si>
    <t>Circulatory system</t>
  </si>
  <si>
    <t>Development and regeneration</t>
  </si>
  <si>
    <t>Digestive system</t>
  </si>
  <si>
    <t>Endocrine and metabolic disease</t>
  </si>
  <si>
    <t>Endocrine system</t>
  </si>
  <si>
    <t>Energy metabolism</t>
  </si>
  <si>
    <t>Folding, sorting and degradation</t>
  </si>
  <si>
    <t>Immune system</t>
  </si>
  <si>
    <t>Membrane transport</t>
  </si>
  <si>
    <t>Metabolism of other amino acids</t>
  </si>
  <si>
    <t>Metabolism of terpenoids and polyketides</t>
  </si>
  <si>
    <t>Nervous system</t>
  </si>
  <si>
    <t>Neurodegenerative disease</t>
  </si>
  <si>
    <t>Protein families: genetic information processing</t>
  </si>
  <si>
    <t>Protein families: metabolism</t>
  </si>
  <si>
    <t>Protein families: signaling and cellular processes</t>
  </si>
  <si>
    <t>Replication and repair</t>
  </si>
  <si>
    <t>Sensory system</t>
  </si>
  <si>
    <t>Signal transduction</t>
  </si>
  <si>
    <t>Signaling molecules and interaction</t>
  </si>
  <si>
    <t>Substance dependence</t>
  </si>
  <si>
    <t>Transport and catabolism</t>
  </si>
  <si>
    <t>Unclassified: metabolism</t>
  </si>
  <si>
    <t>Unclassified: signaling and cellular processes</t>
  </si>
  <si>
    <t>Xenobiotics biodegradation and metabolism</t>
  </si>
  <si>
    <t>Metabolism</t>
  </si>
  <si>
    <t>Lipid metabolism</t>
  </si>
  <si>
    <t>Nucleotide metabolism</t>
  </si>
  <si>
    <t>Glycan biosynthesis and metabolism</t>
  </si>
  <si>
    <t>Metabolism of cofactors and vitamins</t>
  </si>
  <si>
    <t>Biosynthesis of other secondary metabolites</t>
  </si>
  <si>
    <t>Genetic Information Processing</t>
  </si>
  <si>
    <t>Cellular Processes</t>
  </si>
  <si>
    <t>Cell motility</t>
  </si>
  <si>
    <t>Organismal Systems</t>
  </si>
  <si>
    <t>Excretory system</t>
  </si>
  <si>
    <t>Environmental adaptation</t>
  </si>
  <si>
    <t>Human Diseases</t>
  </si>
  <si>
    <t>Cancer: overview</t>
  </si>
  <si>
    <t>Immune disease</t>
  </si>
  <si>
    <t>Brite Hierarchies</t>
  </si>
  <si>
    <t>Not Included in Pathway or Brite</t>
  </si>
  <si>
    <t>Unclassified: genetic information processing</t>
  </si>
  <si>
    <t>A Level number</t>
  </si>
  <si>
    <t>A Level</t>
  </si>
  <si>
    <t>B Level number</t>
  </si>
  <si>
    <t>B Level</t>
  </si>
  <si>
    <t>Environmental Information Processing</t>
  </si>
  <si>
    <t>Cancer: specific types</t>
  </si>
  <si>
    <t>Infectious disease: bacterial</t>
  </si>
  <si>
    <t>Infectious disease: viral</t>
  </si>
  <si>
    <t>Infectious disease: parasitic</t>
  </si>
  <si>
    <t>Drug resistance: antimicrobial</t>
  </si>
  <si>
    <t>Drug resistance: antineoplastic</t>
  </si>
  <si>
    <t>BRITE Hierarchies</t>
  </si>
  <si>
    <r>
      <t xml:space="preserve">coef: 
</t>
    </r>
    <r>
      <rPr>
        <sz val="11"/>
        <color theme="1"/>
        <rFont val="Calibri"/>
        <family val="2"/>
        <scheme val="minor"/>
      </rPr>
      <t>model coefficient value (effect size)</t>
    </r>
  </si>
  <si>
    <r>
      <rPr>
        <b/>
        <sz val="11"/>
        <color theme="1"/>
        <rFont val="Calibri"/>
        <family val="2"/>
        <scheme val="minor"/>
      </rPr>
      <t xml:space="preserve">stderr: </t>
    </r>
    <r>
      <rPr>
        <sz val="11"/>
        <color theme="1"/>
        <rFont val="Calibri"/>
        <family val="2"/>
        <scheme val="minor"/>
      </rPr>
      <t>standard error of the coefficient</t>
    </r>
  </si>
  <si>
    <r>
      <rPr>
        <b/>
        <sz val="11"/>
        <color theme="1"/>
        <rFont val="Calibri"/>
        <family val="2"/>
        <scheme val="minor"/>
      </rPr>
      <t xml:space="preserve">qval: </t>
    </r>
    <r>
      <rPr>
        <sz val="11"/>
        <color theme="1"/>
        <rFont val="Calibri"/>
        <family val="2"/>
        <scheme val="minor"/>
      </rPr>
      <t xml:space="preserve">FDR-adjusted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obtained from maaslin2</t>
    </r>
  </si>
  <si>
    <t>coef&gt;0</t>
  </si>
  <si>
    <t>coef&lt;0</t>
  </si>
  <si>
    <r>
      <t xml:space="preserve">0.001 &lt; </t>
    </r>
    <r>
      <rPr>
        <i/>
        <sz val="11"/>
        <color rgb="FF4F6228"/>
        <rFont val="Calibri"/>
        <family val="2"/>
        <scheme val="minor"/>
      </rPr>
      <t>q</t>
    </r>
    <r>
      <rPr>
        <sz val="11"/>
        <color rgb="FF4F6228"/>
        <rFont val="Calibri"/>
        <family val="2"/>
        <scheme val="minor"/>
      </rPr>
      <t xml:space="preserve"> &lt; 0.01</t>
    </r>
  </si>
  <si>
    <r>
      <t xml:space="preserve">0.01 &lt; </t>
    </r>
    <r>
      <rPr>
        <i/>
        <sz val="11"/>
        <color rgb="FF006100"/>
        <rFont val="Calibri"/>
        <family val="2"/>
        <scheme val="minor"/>
      </rPr>
      <t xml:space="preserve">q </t>
    </r>
    <r>
      <rPr>
        <sz val="11"/>
        <color rgb="FF006100"/>
        <rFont val="Calibri"/>
        <family val="2"/>
        <scheme val="minor"/>
      </rPr>
      <t>&lt; 0.05</t>
    </r>
  </si>
  <si>
    <r>
      <rPr>
        <i/>
        <sz val="11"/>
        <color rgb="FF9C0006"/>
        <rFont val="Calibri"/>
        <family val="2"/>
        <scheme val="minor"/>
      </rPr>
      <t>q</t>
    </r>
    <r>
      <rPr>
        <sz val="11"/>
        <color rgb="FF9C0006"/>
        <rFont val="Calibri"/>
        <family val="2"/>
        <scheme val="minor"/>
      </rPr>
      <t xml:space="preserve"> &gt; 0.05</t>
    </r>
  </si>
  <si>
    <r>
      <rPr>
        <i/>
        <sz val="11"/>
        <color rgb="FF366092"/>
        <rFont val="Calibri"/>
        <family val="2"/>
        <scheme val="minor"/>
      </rPr>
      <t>q</t>
    </r>
    <r>
      <rPr>
        <sz val="11"/>
        <color rgb="FF366092"/>
        <rFont val="Calibri"/>
        <family val="2"/>
        <scheme val="minor"/>
      </rPr>
      <t xml:space="preserve"> &lt; 0.001</t>
    </r>
  </si>
  <si>
    <t>Inf vs Gran</t>
  </si>
  <si>
    <t>Inf vs Moth</t>
  </si>
  <si>
    <t>MaAsLin2</t>
  </si>
  <si>
    <t>Moth vs Gran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</si>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</sst>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B1615"/>
      <name val="Calibri"/>
      <family val="2"/>
      <scheme val="minor"/>
    </font>
    <font>
      <sz val="11"/>
      <color rgb="FF303C1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66092"/>
      <name val="Calibri"/>
      <family val="2"/>
      <scheme val="minor"/>
    </font>
    <font>
      <i/>
      <sz val="11"/>
      <color rgb="FF366092"/>
      <name val="Calibri"/>
      <family val="2"/>
      <scheme val="minor"/>
    </font>
    <font>
      <sz val="11"/>
      <color rgb="FF4F6228"/>
      <name val="Calibri"/>
      <family val="2"/>
      <scheme val="minor"/>
    </font>
    <font>
      <i/>
      <sz val="11"/>
      <color rgb="FF4F6228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1"/>
      <color rgb="FF9C0006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0" fillId="0" borderId="10" xfId="0" applyBorder="1"/>
    <xf numFmtId="0" fontId="0" fillId="0" borderId="14" xfId="0" applyBorder="1"/>
    <xf numFmtId="0" fontId="0" fillId="0" borderId="15" xfId="0" applyBorder="1"/>
    <xf numFmtId="11" fontId="0" fillId="0" borderId="16" xfId="0" applyNumberFormat="1" applyBorder="1"/>
    <xf numFmtId="11" fontId="0" fillId="0" borderId="17" xfId="0" applyNumberFormat="1" applyBorder="1"/>
    <xf numFmtId="11" fontId="0" fillId="0" borderId="18" xfId="0" applyNumberFormat="1" applyBorder="1"/>
    <xf numFmtId="11" fontId="0" fillId="0" borderId="19" xfId="0" applyNumberFormat="1" applyBorder="1"/>
    <xf numFmtId="11" fontId="0" fillId="0" borderId="20" xfId="0" applyNumberFormat="1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40" borderId="19" xfId="0" applyFill="1" applyBorder="1"/>
    <xf numFmtId="0" fontId="0" fillId="0" borderId="19" xfId="0" applyBorder="1"/>
    <xf numFmtId="0" fontId="0" fillId="33" borderId="0" xfId="0" applyFill="1"/>
    <xf numFmtId="11" fontId="0" fillId="0" borderId="0" xfId="0" applyNumberFormat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0" borderId="20" xfId="0" applyBorder="1"/>
    <xf numFmtId="0" fontId="22" fillId="0" borderId="16" xfId="6" applyFont="1" applyFill="1" applyBorder="1"/>
    <xf numFmtId="0" fontId="22" fillId="0" borderId="16" xfId="0" applyFont="1" applyBorder="1"/>
    <xf numFmtId="0" fontId="16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2" fontId="21" fillId="41" borderId="21" xfId="0" applyNumberFormat="1" applyFont="1" applyFill="1" applyBorder="1"/>
    <xf numFmtId="11" fontId="24" fillId="42" borderId="21" xfId="0" applyNumberFormat="1" applyFont="1" applyFill="1" applyBorder="1"/>
    <xf numFmtId="2" fontId="20" fillId="43" borderId="22" xfId="0" applyNumberFormat="1" applyFont="1" applyFill="1" applyBorder="1"/>
    <xf numFmtId="11" fontId="26" fillId="44" borderId="23" xfId="0" applyNumberFormat="1" applyFont="1" applyFill="1" applyBorder="1"/>
    <xf numFmtId="11" fontId="6" fillId="45" borderId="23" xfId="0" applyNumberFormat="1" applyFont="1" applyFill="1" applyBorder="1"/>
    <xf numFmtId="11" fontId="7" fillId="46" borderId="22" xfId="0" applyNumberFormat="1" applyFont="1" applyFill="1" applyBorder="1"/>
    <xf numFmtId="0" fontId="0" fillId="47" borderId="12" xfId="0" applyFill="1" applyBorder="1"/>
    <xf numFmtId="0" fontId="0" fillId="47" borderId="13" xfId="0" applyFill="1" applyBorder="1"/>
    <xf numFmtId="0" fontId="0" fillId="48" borderId="12" xfId="0" applyFill="1" applyBorder="1"/>
    <xf numFmtId="0" fontId="0" fillId="48" borderId="13" xfId="0" applyFill="1" applyBorder="1"/>
    <xf numFmtId="0" fontId="0" fillId="49" borderId="11" xfId="0" applyFill="1" applyBorder="1"/>
    <xf numFmtId="0" fontId="0" fillId="49" borderId="12" xfId="0" applyFill="1" applyBorder="1"/>
    <xf numFmtId="0" fontId="0" fillId="0" borderId="25" xfId="0" applyBorder="1"/>
    <xf numFmtId="0" fontId="0" fillId="49" borderId="24" xfId="0" applyFill="1" applyBorder="1"/>
    <xf numFmtId="0" fontId="0" fillId="47" borderId="11" xfId="0" applyFill="1" applyBorder="1"/>
    <xf numFmtId="11" fontId="0" fillId="50" borderId="16" xfId="0" applyNumberFormat="1" applyFill="1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8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zoomScale="90" zoomScaleNormal="9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10" sqref="E10:G10"/>
    </sheetView>
  </sheetViews>
  <sheetFormatPr defaultColWidth="8.7109375" defaultRowHeight="15" x14ac:dyDescent="0.25"/>
  <cols>
    <col min="1" max="1" width="17.28515625" bestFit="1" customWidth="1"/>
    <col min="2" max="2" width="35.7109375" bestFit="1" customWidth="1"/>
    <col min="3" max="3" width="17.140625" bestFit="1" customWidth="1"/>
    <col min="4" max="4" width="42.28515625" customWidth="1"/>
    <col min="5" max="13" width="22.42578125" customWidth="1"/>
  </cols>
  <sheetData>
    <row r="1" spans="1:13" ht="45.75" thickBot="1" x14ac:dyDescent="0.3">
      <c r="E1" s="26" t="s">
        <v>67</v>
      </c>
      <c r="F1" s="26" t="s">
        <v>68</v>
      </c>
      <c r="G1" s="27" t="s">
        <v>69</v>
      </c>
    </row>
    <row r="2" spans="1:13" x14ac:dyDescent="0.25">
      <c r="E2" s="28" t="s">
        <v>70</v>
      </c>
      <c r="G2" s="29" t="s">
        <v>75</v>
      </c>
    </row>
    <row r="3" spans="1:13" ht="15.75" thickBot="1" x14ac:dyDescent="0.3">
      <c r="E3" s="30" t="s">
        <v>71</v>
      </c>
      <c r="G3" s="31" t="s">
        <v>72</v>
      </c>
    </row>
    <row r="4" spans="1:13" x14ac:dyDescent="0.25">
      <c r="G4" s="32" t="s">
        <v>73</v>
      </c>
    </row>
    <row r="5" spans="1:13" ht="15.75" thickBot="1" x14ac:dyDescent="0.3">
      <c r="G5" s="33" t="s">
        <v>74</v>
      </c>
    </row>
    <row r="6" spans="1:13" ht="15.75" thickBot="1" x14ac:dyDescent="0.3"/>
    <row r="7" spans="1:13" ht="19.5" thickBot="1" x14ac:dyDescent="0.35">
      <c r="E7" s="47" t="s">
        <v>78</v>
      </c>
      <c r="F7" s="48"/>
      <c r="G7" s="48"/>
      <c r="H7" s="48"/>
      <c r="I7" s="48"/>
      <c r="J7" s="48"/>
      <c r="K7" s="48"/>
      <c r="L7" s="48"/>
      <c r="M7" s="49"/>
    </row>
    <row r="8" spans="1:13" ht="15.75" x14ac:dyDescent="0.25">
      <c r="A8" s="44" t="s">
        <v>66</v>
      </c>
      <c r="B8" s="45"/>
      <c r="C8" s="45"/>
      <c r="D8" s="46"/>
      <c r="E8" s="36" t="s">
        <v>77</v>
      </c>
      <c r="F8" s="36" t="s">
        <v>77</v>
      </c>
      <c r="G8" s="37" t="s">
        <v>77</v>
      </c>
      <c r="H8" s="38" t="s">
        <v>76</v>
      </c>
      <c r="I8" s="39" t="s">
        <v>76</v>
      </c>
      <c r="J8" s="41" t="s">
        <v>76</v>
      </c>
      <c r="K8" s="42" t="s">
        <v>79</v>
      </c>
      <c r="L8" s="34" t="s">
        <v>79</v>
      </c>
      <c r="M8" s="35" t="s">
        <v>79</v>
      </c>
    </row>
    <row r="9" spans="1:13" x14ac:dyDescent="0.25">
      <c r="A9" s="2" t="s">
        <v>55</v>
      </c>
      <c r="B9" s="1" t="s">
        <v>56</v>
      </c>
      <c r="C9" s="1" t="s">
        <v>57</v>
      </c>
      <c r="D9" s="3" t="s">
        <v>58</v>
      </c>
      <c r="E9" s="1" t="s">
        <v>0</v>
      </c>
      <c r="F9" s="1" t="s">
        <v>1</v>
      </c>
      <c r="G9" s="3" t="s">
        <v>2</v>
      </c>
      <c r="H9" s="2" t="s">
        <v>0</v>
      </c>
      <c r="I9" s="1" t="s">
        <v>1</v>
      </c>
      <c r="J9" s="40" t="s">
        <v>2</v>
      </c>
      <c r="K9" s="2" t="s">
        <v>0</v>
      </c>
      <c r="L9" s="1" t="s">
        <v>1</v>
      </c>
      <c r="M9" s="3" t="s">
        <v>2</v>
      </c>
    </row>
    <row r="10" spans="1:13" x14ac:dyDescent="0.25">
      <c r="A10" s="24">
        <v>9100</v>
      </c>
      <c r="B10" s="14" t="s">
        <v>37</v>
      </c>
      <c r="C10">
        <v>9101</v>
      </c>
      <c r="D10" s="9" t="s">
        <v>7</v>
      </c>
      <c r="E10" s="15">
        <v>-61584.603980411397</v>
      </c>
      <c r="F10" s="15">
        <v>8867.0625048970905</v>
      </c>
      <c r="G10" s="5">
        <v>2.9710400683649801E-9</v>
      </c>
      <c r="H10" s="4">
        <v>-72575.256485194506</v>
      </c>
      <c r="I10" s="15">
        <v>9064.5582251220803</v>
      </c>
      <c r="J10" s="15">
        <v>2.9890197978673097E-11</v>
      </c>
      <c r="K10" s="4">
        <v>12740.328318555799</v>
      </c>
      <c r="L10" s="15">
        <v>8571.73496300441</v>
      </c>
      <c r="M10" s="5">
        <v>0.76629459884253204</v>
      </c>
    </row>
    <row r="11" spans="1:13" x14ac:dyDescent="0.25">
      <c r="A11" s="24">
        <v>9100</v>
      </c>
      <c r="B11" s="14" t="s">
        <v>37</v>
      </c>
      <c r="C11">
        <v>9102</v>
      </c>
      <c r="D11" s="9" t="s">
        <v>17</v>
      </c>
      <c r="E11" s="15">
        <v>51029.809452229201</v>
      </c>
      <c r="F11" s="15">
        <v>7271.8273676517301</v>
      </c>
      <c r="G11" s="5">
        <v>2.7369528536874701E-9</v>
      </c>
      <c r="H11" s="4">
        <v>43421.3238226475</v>
      </c>
      <c r="I11" s="15">
        <v>7437.73205651225</v>
      </c>
      <c r="J11" s="15">
        <v>2.5277256774889698E-7</v>
      </c>
      <c r="K11" s="4">
        <v>8240.1680469275998</v>
      </c>
      <c r="L11" s="15">
        <v>5902.7335786626099</v>
      </c>
      <c r="M11" s="5">
        <v>0.76629459884253204</v>
      </c>
    </row>
    <row r="12" spans="1:13" x14ac:dyDescent="0.25">
      <c r="A12" s="24">
        <v>9100</v>
      </c>
      <c r="B12" s="14" t="s">
        <v>37</v>
      </c>
      <c r="C12">
        <v>9103</v>
      </c>
      <c r="D12" s="9" t="s">
        <v>38</v>
      </c>
      <c r="E12" s="15">
        <v>-6435.3844765804697</v>
      </c>
      <c r="F12" s="15">
        <v>3812.5694427655699</v>
      </c>
      <c r="G12" s="5">
        <v>0.120413755587679</v>
      </c>
      <c r="H12" s="4">
        <v>-5973.7733320698699</v>
      </c>
      <c r="I12" s="15">
        <v>3881.4681135005098</v>
      </c>
      <c r="J12" s="15">
        <v>0.15566066377246601</v>
      </c>
      <c r="K12" s="4" t="s">
        <v>80</v>
      </c>
      <c r="L12" s="15" t="s">
        <v>80</v>
      </c>
      <c r="M12" s="5" t="s">
        <v>80</v>
      </c>
    </row>
    <row r="13" spans="1:13" x14ac:dyDescent="0.25">
      <c r="A13" s="24">
        <v>9100</v>
      </c>
      <c r="B13" s="14" t="s">
        <v>37</v>
      </c>
      <c r="C13">
        <v>9104</v>
      </c>
      <c r="D13" s="9" t="s">
        <v>39</v>
      </c>
      <c r="E13" s="15">
        <v>364.35304601476503</v>
      </c>
      <c r="F13" s="15">
        <v>4636.9926973080501</v>
      </c>
      <c r="G13" s="5">
        <v>0.96541785387722201</v>
      </c>
      <c r="H13" s="4">
        <v>-865.49959317155594</v>
      </c>
      <c r="I13" s="15">
        <v>4732.5285832046602</v>
      </c>
      <c r="J13" s="15">
        <v>0.88954978586704703</v>
      </c>
      <c r="K13" s="4">
        <v>1468.8817740189099</v>
      </c>
      <c r="L13" s="15">
        <v>2834.0740344697601</v>
      </c>
      <c r="M13" s="5">
        <v>0.87485165427297595</v>
      </c>
    </row>
    <row r="14" spans="1:13" x14ac:dyDescent="0.25">
      <c r="A14" s="24">
        <v>9100</v>
      </c>
      <c r="B14" s="14" t="s">
        <v>37</v>
      </c>
      <c r="C14">
        <v>9105</v>
      </c>
      <c r="D14" s="9" t="s">
        <v>6</v>
      </c>
      <c r="E14" s="15">
        <v>-44468.457696953003</v>
      </c>
      <c r="F14" s="15">
        <v>7378.1916158459599</v>
      </c>
      <c r="G14" s="5">
        <v>5.6517114482692702E-8</v>
      </c>
      <c r="H14" s="4">
        <v>-42654.179369519901</v>
      </c>
      <c r="I14" s="15">
        <v>7506.8710180096596</v>
      </c>
      <c r="J14" s="15">
        <v>2.5277256774889698E-7</v>
      </c>
      <c r="K14" s="4">
        <v>-600.70901500999196</v>
      </c>
      <c r="L14" s="15">
        <v>5877.9405934840897</v>
      </c>
      <c r="M14" s="5">
        <v>0.95634163803160099</v>
      </c>
    </row>
    <row r="15" spans="1:13" x14ac:dyDescent="0.25">
      <c r="A15" s="24">
        <v>9100</v>
      </c>
      <c r="B15" s="14" t="s">
        <v>37</v>
      </c>
      <c r="C15">
        <v>9106</v>
      </c>
      <c r="D15" s="9" t="s">
        <v>21</v>
      </c>
      <c r="E15" s="15">
        <v>-24488.532701079101</v>
      </c>
      <c r="F15" s="15">
        <v>2611.0557642465401</v>
      </c>
      <c r="G15" s="5">
        <v>3.13442788177928E-13</v>
      </c>
      <c r="H15" s="4">
        <v>-25986.487433947601</v>
      </c>
      <c r="I15" s="15">
        <v>2669.2220547711499</v>
      </c>
      <c r="J15" s="15">
        <v>4.9887689374736302E-14</v>
      </c>
      <c r="K15" s="4">
        <v>1608.5082882792599</v>
      </c>
      <c r="L15" s="15">
        <v>2357.06241129619</v>
      </c>
      <c r="M15" s="5">
        <v>0.86132786435311803</v>
      </c>
    </row>
    <row r="16" spans="1:13" x14ac:dyDescent="0.25">
      <c r="A16" s="24">
        <v>9100</v>
      </c>
      <c r="B16" s="14" t="s">
        <v>37</v>
      </c>
      <c r="C16">
        <v>9107</v>
      </c>
      <c r="D16" s="9" t="s">
        <v>40</v>
      </c>
      <c r="E16" s="15">
        <v>-7542.3748451825304</v>
      </c>
      <c r="F16" s="15">
        <v>9899.8011026009608</v>
      </c>
      <c r="G16" s="5">
        <v>0.50671871796679802</v>
      </c>
      <c r="H16" s="4">
        <v>-3199.4680363818002</v>
      </c>
      <c r="I16" s="15">
        <v>10100.9307780419</v>
      </c>
      <c r="J16" s="15">
        <v>0.79823232666308597</v>
      </c>
      <c r="K16" s="4">
        <v>-3335.7708157955099</v>
      </c>
      <c r="L16" s="15">
        <v>6763.2450953622802</v>
      </c>
      <c r="M16" s="5">
        <v>0.87583656157380796</v>
      </c>
    </row>
    <row r="17" spans="1:13" x14ac:dyDescent="0.25">
      <c r="A17" s="24">
        <v>9100</v>
      </c>
      <c r="B17" s="14" t="s">
        <v>37</v>
      </c>
      <c r="C17">
        <v>9108</v>
      </c>
      <c r="D17" s="9" t="s">
        <v>41</v>
      </c>
      <c r="E17" s="15">
        <v>4153.9884872698804</v>
      </c>
      <c r="F17" s="15">
        <v>6117.07948138955</v>
      </c>
      <c r="G17" s="5">
        <v>0.55736928487919601</v>
      </c>
      <c r="H17" s="4">
        <v>179.36493328775401</v>
      </c>
      <c r="I17" s="15">
        <v>6223.7644486059799</v>
      </c>
      <c r="J17" s="15">
        <v>0.98544148395293396</v>
      </c>
      <c r="K17" s="4">
        <v>3564.1259673557802</v>
      </c>
      <c r="L17" s="15">
        <v>3935.1876982957801</v>
      </c>
      <c r="M17" s="5">
        <v>0.76629459884253204</v>
      </c>
    </row>
    <row r="18" spans="1:13" x14ac:dyDescent="0.25">
      <c r="A18" s="24">
        <v>9100</v>
      </c>
      <c r="B18" s="14" t="s">
        <v>37</v>
      </c>
      <c r="C18">
        <v>9109</v>
      </c>
      <c r="D18" s="9" t="s">
        <v>22</v>
      </c>
      <c r="E18" s="15">
        <v>-7232.5930139749198</v>
      </c>
      <c r="F18" s="15">
        <v>2198.0268870189798</v>
      </c>
      <c r="G18" s="5">
        <v>2.5799439619078801E-3</v>
      </c>
      <c r="H18" s="4">
        <v>-6010.6758059152698</v>
      </c>
      <c r="I18" s="15">
        <v>2238.3275320865</v>
      </c>
      <c r="J18" s="15">
        <v>1.37498809979224E-2</v>
      </c>
      <c r="K18" s="4">
        <v>-998.70858305383001</v>
      </c>
      <c r="L18" s="15">
        <v>1020.20526685178</v>
      </c>
      <c r="M18" s="5">
        <v>0.76629459884253204</v>
      </c>
    </row>
    <row r="19" spans="1:13" x14ac:dyDescent="0.25">
      <c r="A19" s="24">
        <v>9100</v>
      </c>
      <c r="B19" s="14" t="s">
        <v>37</v>
      </c>
      <c r="C19">
        <v>9110</v>
      </c>
      <c r="D19" s="9" t="s">
        <v>42</v>
      </c>
      <c r="E19" s="15">
        <v>1521.5729336284401</v>
      </c>
      <c r="F19" s="15">
        <v>3534.3875083339499</v>
      </c>
      <c r="G19" s="5">
        <v>0.72360541893428498</v>
      </c>
      <c r="H19" s="4">
        <v>-864.00599506333504</v>
      </c>
      <c r="I19" s="15">
        <v>3599.0318762072402</v>
      </c>
      <c r="J19" s="15">
        <v>0.85179585645868106</v>
      </c>
      <c r="K19" s="4">
        <v>2565.54043262091</v>
      </c>
      <c r="L19" s="15">
        <v>2465.5148850769301</v>
      </c>
      <c r="M19" s="5">
        <v>0.76629459884253204</v>
      </c>
    </row>
    <row r="20" spans="1:13" x14ac:dyDescent="0.25">
      <c r="A20" s="24">
        <v>9100</v>
      </c>
      <c r="B20" s="14" t="s">
        <v>37</v>
      </c>
      <c r="C20">
        <v>9111</v>
      </c>
      <c r="D20" s="9" t="s">
        <v>36</v>
      </c>
      <c r="E20" s="15">
        <v>-14547.840161960101</v>
      </c>
      <c r="F20" s="15">
        <v>2752.5172365897902</v>
      </c>
      <c r="G20" s="5">
        <v>2.0272267224174399E-6</v>
      </c>
      <c r="H20" s="4">
        <v>-14677.0967002586</v>
      </c>
      <c r="I20" s="15">
        <v>2810.60659287109</v>
      </c>
      <c r="J20" s="15">
        <v>2.4136392144865902E-6</v>
      </c>
      <c r="K20" s="4" t="s">
        <v>80</v>
      </c>
      <c r="L20" s="15" t="s">
        <v>80</v>
      </c>
      <c r="M20" s="5" t="s">
        <v>80</v>
      </c>
    </row>
    <row r="21" spans="1:13" x14ac:dyDescent="0.25">
      <c r="A21" s="24">
        <v>9120</v>
      </c>
      <c r="B21" s="16" t="s">
        <v>43</v>
      </c>
      <c r="C21">
        <v>9121</v>
      </c>
      <c r="D21" s="9" t="s">
        <v>4</v>
      </c>
      <c r="E21" s="15">
        <v>-51076.576257972003</v>
      </c>
      <c r="F21" s="15">
        <v>8911.5448615749992</v>
      </c>
      <c r="G21" s="5">
        <v>3.6579014449220501E-7</v>
      </c>
      <c r="H21" s="4">
        <v>-57220.441264528199</v>
      </c>
      <c r="I21" s="15">
        <v>9076.8728778999593</v>
      </c>
      <c r="J21" s="15">
        <v>3.3519617819908701E-8</v>
      </c>
      <c r="K21" s="4">
        <v>6432.7609688984103</v>
      </c>
      <c r="L21" s="15">
        <v>5313.1428149651802</v>
      </c>
      <c r="M21" s="5">
        <v>0.76629459884253204</v>
      </c>
    </row>
    <row r="22" spans="1:13" x14ac:dyDescent="0.25">
      <c r="A22" s="24">
        <v>9120</v>
      </c>
      <c r="B22" s="16" t="s">
        <v>43</v>
      </c>
      <c r="C22">
        <v>9122</v>
      </c>
      <c r="D22" s="9" t="s">
        <v>3</v>
      </c>
      <c r="E22" s="15">
        <v>51375.310216939499</v>
      </c>
      <c r="F22" s="15">
        <v>7789.0894174493396</v>
      </c>
      <c r="G22" s="5">
        <v>1.18901056636837E-8</v>
      </c>
      <c r="H22" s="4">
        <v>52466.294822338401</v>
      </c>
      <c r="I22" s="15">
        <v>7951.8166139798304</v>
      </c>
      <c r="J22" s="15">
        <v>1.05512166739889E-8</v>
      </c>
      <c r="K22" s="4">
        <v>-755.63838461612897</v>
      </c>
      <c r="L22" s="15">
        <v>5083.9246784137604</v>
      </c>
      <c r="M22" s="5">
        <v>0.95602204339279795</v>
      </c>
    </row>
    <row r="23" spans="1:13" x14ac:dyDescent="0.25">
      <c r="A23" s="24">
        <v>9120</v>
      </c>
      <c r="B23" s="16" t="s">
        <v>43</v>
      </c>
      <c r="C23">
        <v>9123</v>
      </c>
      <c r="D23" s="9" t="s">
        <v>18</v>
      </c>
      <c r="E23" s="15">
        <v>23513.021050158899</v>
      </c>
      <c r="F23" s="15">
        <v>2657.9712725917302</v>
      </c>
      <c r="G23" s="5">
        <v>1.52725602995157E-12</v>
      </c>
      <c r="H23" s="4">
        <v>22527.713111759102</v>
      </c>
      <c r="I23" s="15">
        <v>2708.4286020763502</v>
      </c>
      <c r="J23" s="15">
        <v>9.7478726146276794E-12</v>
      </c>
      <c r="K23" s="4">
        <v>1301.1080508437799</v>
      </c>
      <c r="L23" s="15">
        <v>1520.6451276309699</v>
      </c>
      <c r="M23" s="5">
        <v>0.76629459884253204</v>
      </c>
    </row>
    <row r="24" spans="1:13" x14ac:dyDescent="0.25">
      <c r="A24" s="24">
        <v>9120</v>
      </c>
      <c r="B24" s="16" t="s">
        <v>43</v>
      </c>
      <c r="C24">
        <v>9124</v>
      </c>
      <c r="D24" s="9" t="s">
        <v>28</v>
      </c>
      <c r="E24" s="15">
        <v>41993.580209684798</v>
      </c>
      <c r="F24" s="15">
        <v>10745.5589818687</v>
      </c>
      <c r="G24" s="5">
        <v>3.0556402562686698E-4</v>
      </c>
      <c r="H24" s="4">
        <v>29382.6144713545</v>
      </c>
      <c r="I24" s="15">
        <v>10932.9669779869</v>
      </c>
      <c r="J24" s="15">
        <v>1.32969140578725E-2</v>
      </c>
      <c r="K24" s="4">
        <v>12966.0703239329</v>
      </c>
      <c r="L24" s="15">
        <v>8835.8259336206793</v>
      </c>
      <c r="M24" s="5">
        <v>0.76629459884253204</v>
      </c>
    </row>
    <row r="25" spans="1:13" x14ac:dyDescent="0.25">
      <c r="A25" s="24">
        <v>9130</v>
      </c>
      <c r="B25" s="17" t="s">
        <v>59</v>
      </c>
      <c r="C25">
        <v>9131</v>
      </c>
      <c r="D25" s="9" t="s">
        <v>20</v>
      </c>
      <c r="E25" s="15">
        <v>-78211.960854739198</v>
      </c>
      <c r="F25" s="15">
        <v>16390.022462755998</v>
      </c>
      <c r="G25" s="5">
        <v>1.5402003759523E-5</v>
      </c>
      <c r="H25" s="4">
        <v>-99719.555184717901</v>
      </c>
      <c r="I25" s="15">
        <v>16714.232193919299</v>
      </c>
      <c r="J25" s="15">
        <v>1.3528048875382499E-7</v>
      </c>
      <c r="K25" s="4">
        <v>21612.2646869124</v>
      </c>
      <c r="L25" s="15">
        <v>12331.9464825539</v>
      </c>
      <c r="M25" s="5">
        <v>0.76629459884253204</v>
      </c>
    </row>
    <row r="26" spans="1:13" x14ac:dyDescent="0.25">
      <c r="A26" s="24">
        <v>9130</v>
      </c>
      <c r="B26" s="17" t="s">
        <v>59</v>
      </c>
      <c r="C26">
        <v>9132</v>
      </c>
      <c r="D26" s="9" t="s">
        <v>30</v>
      </c>
      <c r="E26" s="15">
        <v>35800.698113969302</v>
      </c>
      <c r="F26" s="15">
        <v>9813.1818392116602</v>
      </c>
      <c r="G26" s="5">
        <v>8.6397378111569305E-4</v>
      </c>
      <c r="H26" s="4">
        <v>28571.651432987299</v>
      </c>
      <c r="I26" s="15">
        <v>10007.431174552299</v>
      </c>
      <c r="J26" s="15">
        <v>9.0050025896795706E-3</v>
      </c>
      <c r="K26" s="4">
        <v>7711.46194283348</v>
      </c>
      <c r="L26" s="15">
        <v>6543.0890485782902</v>
      </c>
      <c r="M26" s="5">
        <v>0.76629459884253204</v>
      </c>
    </row>
    <row r="27" spans="1:13" x14ac:dyDescent="0.25">
      <c r="A27" s="24">
        <v>9130</v>
      </c>
      <c r="B27" s="17" t="s">
        <v>59</v>
      </c>
      <c r="C27">
        <v>9133</v>
      </c>
      <c r="D27" s="9" t="s">
        <v>31</v>
      </c>
      <c r="E27" s="15">
        <v>248.691206988912</v>
      </c>
      <c r="F27" s="15">
        <v>45.499163033750101</v>
      </c>
      <c r="G27" s="5">
        <v>1.18265489750261E-6</v>
      </c>
      <c r="H27" s="4">
        <v>316.06840571223699</v>
      </c>
      <c r="I27" s="15">
        <v>46.429585400868</v>
      </c>
      <c r="J27" s="15">
        <v>5.2152634278849999E-9</v>
      </c>
      <c r="K27" s="4">
        <v>-63.219933642665197</v>
      </c>
      <c r="L27" s="15">
        <v>43.470295837715</v>
      </c>
      <c r="M27" s="5">
        <v>0.76629459884253204</v>
      </c>
    </row>
    <row r="28" spans="1:13" x14ac:dyDescent="0.25">
      <c r="A28" s="24">
        <v>9140</v>
      </c>
      <c r="B28" s="18" t="s">
        <v>44</v>
      </c>
      <c r="C28">
        <v>9141</v>
      </c>
      <c r="D28" s="9" t="s">
        <v>33</v>
      </c>
      <c r="E28" s="15">
        <v>-16204.532978990401</v>
      </c>
      <c r="F28" s="15">
        <v>4515.9292960227303</v>
      </c>
      <c r="G28" s="5">
        <v>1.0242895081785401E-3</v>
      </c>
      <c r="H28" s="4">
        <v>-11688.5326660583</v>
      </c>
      <c r="I28" s="15">
        <v>4610.7959893279804</v>
      </c>
      <c r="J28" s="15">
        <v>1.9650101821629198E-2</v>
      </c>
      <c r="K28" s="4">
        <v>-4008.2514998274401</v>
      </c>
      <c r="L28" s="15">
        <v>3483.9892778661801</v>
      </c>
      <c r="M28" s="5">
        <v>0.76629459884253204</v>
      </c>
    </row>
    <row r="29" spans="1:13" x14ac:dyDescent="0.25">
      <c r="A29" s="24">
        <v>9140</v>
      </c>
      <c r="B29" s="18" t="s">
        <v>44</v>
      </c>
      <c r="C29">
        <v>9142</v>
      </c>
      <c r="D29" s="9" t="s">
        <v>45</v>
      </c>
      <c r="E29" s="15">
        <v>6830.47394382741</v>
      </c>
      <c r="F29" s="15">
        <v>5307.9484267466296</v>
      </c>
      <c r="G29" s="5">
        <v>0.23552389784955199</v>
      </c>
      <c r="H29" s="4">
        <v>7313.8964576101398</v>
      </c>
      <c r="I29" s="15">
        <v>5400.9698921771496</v>
      </c>
      <c r="J29" s="15">
        <v>0.211587962210986</v>
      </c>
      <c r="K29" s="43" t="s">
        <v>80</v>
      </c>
      <c r="L29" s="15" t="s">
        <v>80</v>
      </c>
      <c r="M29" s="5" t="s">
        <v>80</v>
      </c>
    </row>
    <row r="30" spans="1:13" x14ac:dyDescent="0.25">
      <c r="A30" s="24">
        <v>9140</v>
      </c>
      <c r="B30" s="18" t="s">
        <v>44</v>
      </c>
      <c r="C30">
        <v>9143</v>
      </c>
      <c r="D30" s="9" t="s">
        <v>9</v>
      </c>
      <c r="E30" s="15">
        <v>14335.7760404169</v>
      </c>
      <c r="F30" s="15">
        <v>2413.6633081364598</v>
      </c>
      <c r="G30" s="5">
        <v>1.7027387626058001E-7</v>
      </c>
      <c r="H30" s="4">
        <v>13835.6964605671</v>
      </c>
      <c r="I30" s="15">
        <v>2458.3579172621398</v>
      </c>
      <c r="J30" s="15">
        <v>5.2698555103723196E-7</v>
      </c>
      <c r="K30" s="4">
        <v>728.65287527411203</v>
      </c>
      <c r="L30" s="15">
        <v>1161.88058088707</v>
      </c>
      <c r="M30" s="5">
        <v>0.86218984488851602</v>
      </c>
    </row>
    <row r="31" spans="1:13" x14ac:dyDescent="0.25">
      <c r="A31" s="24">
        <v>9140</v>
      </c>
      <c r="B31" s="18" t="s">
        <v>44</v>
      </c>
      <c r="C31">
        <v>9144</v>
      </c>
      <c r="D31" s="9" t="s">
        <v>10</v>
      </c>
      <c r="E31" s="15">
        <v>111.379951852511</v>
      </c>
      <c r="F31" s="15">
        <v>46.254881803286501</v>
      </c>
      <c r="G31" s="5">
        <v>2.71462410326604E-2</v>
      </c>
      <c r="H31" s="4">
        <v>65.370255534898803</v>
      </c>
      <c r="I31" s="15">
        <v>47.451889672873598</v>
      </c>
      <c r="J31" s="15">
        <v>0.20640299951348601</v>
      </c>
      <c r="K31" s="4">
        <v>47.953906168338101</v>
      </c>
      <c r="L31" s="15">
        <v>52.673044277283097</v>
      </c>
      <c r="M31" s="5">
        <v>0.76629459884253204</v>
      </c>
    </row>
    <row r="32" spans="1:13" x14ac:dyDescent="0.25">
      <c r="A32" s="24">
        <v>9140</v>
      </c>
      <c r="B32" s="18" t="s">
        <v>44</v>
      </c>
      <c r="C32">
        <v>9145</v>
      </c>
      <c r="D32" s="9" t="s">
        <v>11</v>
      </c>
      <c r="E32" s="15">
        <v>-52916.377970599897</v>
      </c>
      <c r="F32" s="15">
        <v>6667.4665851258796</v>
      </c>
      <c r="G32" s="5">
        <v>6.8892337244161001E-11</v>
      </c>
      <c r="H32" s="4">
        <v>-54655.570450578001</v>
      </c>
      <c r="I32" s="15">
        <v>6791.6680700279603</v>
      </c>
      <c r="J32" s="15">
        <v>3.20645202153818E-11</v>
      </c>
      <c r="K32" s="4">
        <v>2107.42336167644</v>
      </c>
      <c r="L32" s="15">
        <v>3680.0820828104702</v>
      </c>
      <c r="M32" s="5">
        <v>0.86218984488851602</v>
      </c>
    </row>
    <row r="33" spans="1:13" x14ac:dyDescent="0.25">
      <c r="A33" s="25">
        <v>9150</v>
      </c>
      <c r="B33" s="19" t="s">
        <v>46</v>
      </c>
      <c r="C33">
        <v>9149</v>
      </c>
      <c r="D33" s="9" t="s">
        <v>5</v>
      </c>
      <c r="E33" s="15">
        <v>1895.8695755690201</v>
      </c>
      <c r="F33" s="15">
        <v>942.23418216995697</v>
      </c>
      <c r="G33" s="5">
        <v>6.6722667360728002E-2</v>
      </c>
      <c r="H33" s="4">
        <v>2548.55470082997</v>
      </c>
      <c r="I33" s="15">
        <v>959.51312992311898</v>
      </c>
      <c r="J33" s="15">
        <v>1.4612777009589E-2</v>
      </c>
      <c r="K33" s="4">
        <v>-567.06379536138502</v>
      </c>
      <c r="L33" s="15">
        <v>509.29767553854498</v>
      </c>
      <c r="M33" s="5">
        <v>0.76629459884253204</v>
      </c>
    </row>
    <row r="34" spans="1:13" x14ac:dyDescent="0.25">
      <c r="A34" s="25">
        <v>9150</v>
      </c>
      <c r="B34" s="19" t="s">
        <v>46</v>
      </c>
      <c r="C34">
        <v>9151</v>
      </c>
      <c r="D34" s="9" t="s">
        <v>19</v>
      </c>
      <c r="E34" s="15">
        <v>7604.7026190359102</v>
      </c>
      <c r="F34" s="15">
        <v>669.71798841895099</v>
      </c>
      <c r="G34" s="5">
        <v>1.2540828220112801E-18</v>
      </c>
      <c r="H34" s="4">
        <v>7414.4038850793404</v>
      </c>
      <c r="I34" s="15">
        <v>681.39820965133902</v>
      </c>
      <c r="J34" s="15">
        <v>5.59082627464539E-18</v>
      </c>
      <c r="K34" s="4">
        <v>196.390178677291</v>
      </c>
      <c r="L34" s="15">
        <v>564.68133749547803</v>
      </c>
      <c r="M34" s="5">
        <v>0.94757068231867303</v>
      </c>
    </row>
    <row r="35" spans="1:13" x14ac:dyDescent="0.25">
      <c r="A35" s="25">
        <v>9150</v>
      </c>
      <c r="B35" s="19" t="s">
        <v>46</v>
      </c>
      <c r="C35">
        <v>9152</v>
      </c>
      <c r="D35" s="9" t="s">
        <v>16</v>
      </c>
      <c r="E35" s="15">
        <v>-4848.8954595498099</v>
      </c>
      <c r="F35" s="15">
        <v>1539.1322620605899</v>
      </c>
      <c r="G35" s="5">
        <v>3.5229049517529099E-3</v>
      </c>
      <c r="H35" s="4">
        <v>-4222.4154147842801</v>
      </c>
      <c r="I35" s="15">
        <v>1565.9755089759201</v>
      </c>
      <c r="J35" s="15">
        <v>1.32657651564456E-2</v>
      </c>
      <c r="K35" s="4">
        <v>-480.48992501418201</v>
      </c>
      <c r="L35" s="15">
        <v>773.52065082927697</v>
      </c>
      <c r="M35" s="5">
        <v>0.86218984488851602</v>
      </c>
    </row>
    <row r="36" spans="1:13" x14ac:dyDescent="0.25">
      <c r="A36" s="25">
        <v>9150</v>
      </c>
      <c r="B36" s="19" t="s">
        <v>46</v>
      </c>
      <c r="C36">
        <v>9153</v>
      </c>
      <c r="D36" s="9" t="s">
        <v>12</v>
      </c>
      <c r="E36" s="15">
        <v>-280.33343988731599</v>
      </c>
      <c r="F36" s="15">
        <v>84.960697724281204</v>
      </c>
      <c r="G36" s="5">
        <v>2.2575687634093099E-3</v>
      </c>
      <c r="H36" s="4">
        <v>-232.04923926949601</v>
      </c>
      <c r="I36" s="15">
        <v>86.442455363523294</v>
      </c>
      <c r="J36" s="15">
        <v>1.32969140578725E-2</v>
      </c>
      <c r="K36" s="4">
        <v>-44.501138424299697</v>
      </c>
      <c r="L36" s="15">
        <v>57.956351556981801</v>
      </c>
      <c r="M36" s="5">
        <v>0.82608609993722903</v>
      </c>
    </row>
    <row r="37" spans="1:13" x14ac:dyDescent="0.25">
      <c r="A37" s="25">
        <v>9150</v>
      </c>
      <c r="B37" s="19" t="s">
        <v>46</v>
      </c>
      <c r="C37">
        <v>9154</v>
      </c>
      <c r="D37" s="9" t="s">
        <v>14</v>
      </c>
      <c r="E37" s="15">
        <v>-3867.92074850879</v>
      </c>
      <c r="F37" s="15">
        <v>1083.21695833386</v>
      </c>
      <c r="G37" s="5">
        <v>1.07464433600806E-3</v>
      </c>
      <c r="H37" s="4">
        <v>-1935.99524878533</v>
      </c>
      <c r="I37" s="15">
        <v>1105.1528440238601</v>
      </c>
      <c r="J37" s="15">
        <v>0.108407722952456</v>
      </c>
      <c r="K37" s="4">
        <v>-1817.6050097644099</v>
      </c>
      <c r="L37" s="15">
        <v>901.06114115773698</v>
      </c>
      <c r="M37" s="5">
        <v>0.76629459884253204</v>
      </c>
    </row>
    <row r="38" spans="1:13" x14ac:dyDescent="0.25">
      <c r="A38" s="25">
        <v>9150</v>
      </c>
      <c r="B38" s="19" t="s">
        <v>46</v>
      </c>
      <c r="C38">
        <v>9155</v>
      </c>
      <c r="D38" s="9" t="s">
        <v>47</v>
      </c>
      <c r="E38" s="15">
        <v>-111.924553684702</v>
      </c>
      <c r="F38" s="15">
        <v>267.38523746907998</v>
      </c>
      <c r="G38" s="5">
        <v>0.72548168302101002</v>
      </c>
      <c r="H38" s="4">
        <v>124.89182920976501</v>
      </c>
      <c r="I38" s="15">
        <v>273.56273347124602</v>
      </c>
      <c r="J38" s="15">
        <v>0.71070309402486898</v>
      </c>
      <c r="K38" s="4">
        <v>-196.49971561995599</v>
      </c>
      <c r="L38" s="15">
        <v>210.09090128063301</v>
      </c>
      <c r="M38" s="5">
        <v>0.76629459884253204</v>
      </c>
    </row>
    <row r="39" spans="1:13" x14ac:dyDescent="0.25">
      <c r="A39" s="10">
        <v>9150</v>
      </c>
      <c r="B39" s="19" t="s">
        <v>46</v>
      </c>
      <c r="C39">
        <v>9156</v>
      </c>
      <c r="D39" s="9" t="s">
        <v>23</v>
      </c>
      <c r="E39" s="15">
        <v>5655.2834824889096</v>
      </c>
      <c r="F39" s="15">
        <v>688.63580939422604</v>
      </c>
      <c r="G39" s="5">
        <v>1.7635459092552E-11</v>
      </c>
      <c r="H39" s="4">
        <v>5612.2240000485599</v>
      </c>
      <c r="I39" s="15">
        <v>703.00713518068096</v>
      </c>
      <c r="J39" s="15">
        <v>3.20645202153818E-11</v>
      </c>
      <c r="K39" s="4">
        <v>122.53705777925801</v>
      </c>
      <c r="L39" s="15">
        <v>483.89202289535501</v>
      </c>
      <c r="M39" s="5">
        <v>0.95602204339279795</v>
      </c>
    </row>
    <row r="40" spans="1:13" x14ac:dyDescent="0.25">
      <c r="A40" s="10">
        <v>9150</v>
      </c>
      <c r="B40" s="19" t="s">
        <v>46</v>
      </c>
      <c r="C40">
        <v>9157</v>
      </c>
      <c r="D40" s="9" t="s">
        <v>29</v>
      </c>
      <c r="E40" s="15">
        <v>38.9865990751669</v>
      </c>
      <c r="F40" s="15">
        <v>21.007346725547901</v>
      </c>
      <c r="G40" s="5">
        <v>9.1801706458307403E-2</v>
      </c>
      <c r="H40" s="4">
        <v>42.786420526517503</v>
      </c>
      <c r="I40" s="15">
        <v>21.495911985427099</v>
      </c>
      <c r="J40" s="15">
        <v>6.8992575389975705E-2</v>
      </c>
      <c r="K40" s="4">
        <v>-4.3372990168269503</v>
      </c>
      <c r="L40" s="15">
        <v>25.0010864496533</v>
      </c>
      <c r="M40" s="5">
        <v>0.95602204339279795</v>
      </c>
    </row>
    <row r="41" spans="1:13" x14ac:dyDescent="0.25">
      <c r="A41" s="10">
        <v>9150</v>
      </c>
      <c r="B41" s="19" t="s">
        <v>46</v>
      </c>
      <c r="C41">
        <v>9158</v>
      </c>
      <c r="D41" s="9" t="s">
        <v>13</v>
      </c>
      <c r="E41" s="15">
        <v>178.26837823941901</v>
      </c>
      <c r="F41" s="15">
        <v>124.420952587185</v>
      </c>
      <c r="G41" s="5">
        <v>0.18823279472593399</v>
      </c>
      <c r="H41" s="4">
        <v>286.266042557719</v>
      </c>
      <c r="I41" s="15">
        <v>126.92744552813301</v>
      </c>
      <c r="J41" s="15">
        <v>3.79172909301577E-2</v>
      </c>
      <c r="K41" s="4">
        <v>-100.46882169938</v>
      </c>
      <c r="L41" s="15">
        <v>115.72566164081201</v>
      </c>
      <c r="M41" s="5">
        <v>0.76629459884253204</v>
      </c>
    </row>
    <row r="42" spans="1:13" x14ac:dyDescent="0.25">
      <c r="A42" s="10">
        <v>9150</v>
      </c>
      <c r="B42" s="19" t="s">
        <v>46</v>
      </c>
      <c r="C42">
        <v>9159</v>
      </c>
      <c r="D42" s="9" t="s">
        <v>48</v>
      </c>
      <c r="E42" s="15">
        <v>1394.3608182258699</v>
      </c>
      <c r="F42" s="15">
        <v>872.93265790146404</v>
      </c>
      <c r="G42" s="5">
        <v>0.14142357792451801</v>
      </c>
      <c r="H42" s="4">
        <v>1571.09019169321</v>
      </c>
      <c r="I42" s="15">
        <v>888.15704598955404</v>
      </c>
      <c r="J42" s="15">
        <v>0.105043971066709</v>
      </c>
      <c r="K42" s="4">
        <v>-115.154628899198</v>
      </c>
      <c r="L42" s="15">
        <v>764.86464512709199</v>
      </c>
      <c r="M42" s="5">
        <v>0.95602204339279795</v>
      </c>
    </row>
    <row r="43" spans="1:13" x14ac:dyDescent="0.25">
      <c r="A43" s="10">
        <v>9160</v>
      </c>
      <c r="B43" s="20" t="s">
        <v>49</v>
      </c>
      <c r="C43">
        <v>9161</v>
      </c>
      <c r="D43" s="9" t="s">
        <v>50</v>
      </c>
      <c r="E43" s="15">
        <v>-1005.57584033326</v>
      </c>
      <c r="F43" s="15">
        <v>1560.4315340292701</v>
      </c>
      <c r="G43" s="5">
        <v>0.57636211544282001</v>
      </c>
      <c r="H43" s="4">
        <v>74.175254112267893</v>
      </c>
      <c r="I43" s="15">
        <v>1588.45797264667</v>
      </c>
      <c r="J43" s="15">
        <v>0.98173453123904697</v>
      </c>
      <c r="K43" s="4">
        <v>-987.90992752111799</v>
      </c>
      <c r="L43" s="15">
        <v>689.615879941868</v>
      </c>
      <c r="M43" s="5">
        <v>0.76629459884253204</v>
      </c>
    </row>
    <row r="44" spans="1:13" x14ac:dyDescent="0.25">
      <c r="A44" s="10">
        <v>9160</v>
      </c>
      <c r="B44" s="20" t="s">
        <v>49</v>
      </c>
      <c r="C44">
        <v>9162</v>
      </c>
      <c r="D44" s="9" t="s">
        <v>60</v>
      </c>
      <c r="E44" s="15">
        <v>1259.5423553917101</v>
      </c>
      <c r="F44" s="15">
        <v>527.84035121050795</v>
      </c>
      <c r="G44" s="5">
        <v>2.71462410326604E-2</v>
      </c>
      <c r="H44" s="4">
        <v>1385.87355469932</v>
      </c>
      <c r="I44" s="15">
        <v>537.04615452493704</v>
      </c>
      <c r="J44" s="15">
        <v>1.69611303369963E-2</v>
      </c>
      <c r="K44" s="4">
        <v>-116.396373330331</v>
      </c>
      <c r="L44" s="15">
        <v>288.54717628241798</v>
      </c>
      <c r="M44" s="5">
        <v>0.94109864526178699</v>
      </c>
    </row>
    <row r="45" spans="1:13" x14ac:dyDescent="0.25">
      <c r="A45" s="10">
        <v>9160</v>
      </c>
      <c r="B45" s="20" t="s">
        <v>49</v>
      </c>
      <c r="C45">
        <v>9163</v>
      </c>
      <c r="D45" s="9" t="s">
        <v>51</v>
      </c>
      <c r="E45" s="15">
        <v>-308.23040983310398</v>
      </c>
      <c r="F45" s="15">
        <v>199.39703629137</v>
      </c>
      <c r="G45" s="5">
        <v>0.15566066377246601</v>
      </c>
      <c r="H45" s="4">
        <v>-345.54850815434298</v>
      </c>
      <c r="I45" s="15">
        <v>203.574527545433</v>
      </c>
      <c r="J45" s="15">
        <v>0.11963744702782</v>
      </c>
      <c r="K45" s="4">
        <v>31.454792802842899</v>
      </c>
      <c r="L45" s="15">
        <v>203.591752462069</v>
      </c>
      <c r="M45" s="5">
        <v>0.95602204339279795</v>
      </c>
    </row>
    <row r="46" spans="1:13" x14ac:dyDescent="0.25">
      <c r="A46" s="10">
        <v>9160</v>
      </c>
      <c r="B46" s="20" t="s">
        <v>49</v>
      </c>
      <c r="C46">
        <v>9164</v>
      </c>
      <c r="D46" s="9" t="s">
        <v>24</v>
      </c>
      <c r="E46" s="15">
        <v>696.40958537236702</v>
      </c>
      <c r="F46" s="15">
        <v>392.724198964908</v>
      </c>
      <c r="G46" s="5">
        <v>0.105043971066709</v>
      </c>
      <c r="H46" s="4">
        <v>974.09444440814798</v>
      </c>
      <c r="I46" s="15">
        <v>399.81428247290302</v>
      </c>
      <c r="J46" s="15">
        <v>2.5029709033620999E-2</v>
      </c>
      <c r="K46" s="4">
        <v>-233.117008730344</v>
      </c>
      <c r="L46" s="15">
        <v>263.03218454880999</v>
      </c>
      <c r="M46" s="5">
        <v>0.76629459884253204</v>
      </c>
    </row>
    <row r="47" spans="1:13" x14ac:dyDescent="0.25">
      <c r="A47" s="10">
        <v>9160</v>
      </c>
      <c r="B47" s="20" t="s">
        <v>49</v>
      </c>
      <c r="C47">
        <v>9165</v>
      </c>
      <c r="D47" s="9" t="s">
        <v>32</v>
      </c>
      <c r="E47" s="15">
        <v>-227.44653650909501</v>
      </c>
      <c r="F47" s="15">
        <v>60.098124375488702</v>
      </c>
      <c r="G47" s="5">
        <v>4.6892987761015998E-4</v>
      </c>
      <c r="H47" s="4">
        <v>-217.14224133627101</v>
      </c>
      <c r="I47" s="15">
        <v>61.146266131415601</v>
      </c>
      <c r="J47" s="15">
        <v>1.0242895081785401E-3</v>
      </c>
      <c r="K47" s="4">
        <v>-10.042962189943699</v>
      </c>
      <c r="L47" s="15">
        <v>38.979541960914801</v>
      </c>
      <c r="M47" s="5">
        <v>0.95602204339279795</v>
      </c>
    </row>
    <row r="48" spans="1:13" x14ac:dyDescent="0.25">
      <c r="A48" s="10">
        <v>9160</v>
      </c>
      <c r="B48" s="20" t="s">
        <v>49</v>
      </c>
      <c r="C48">
        <v>9166</v>
      </c>
      <c r="D48" s="9" t="s">
        <v>8</v>
      </c>
      <c r="E48" s="15">
        <v>5471.2334701006002</v>
      </c>
      <c r="F48" s="15">
        <v>531.41630123365303</v>
      </c>
      <c r="G48" s="5">
        <v>1.0354563395258899E-16</v>
      </c>
      <c r="H48" s="4">
        <v>5330.42197355398</v>
      </c>
      <c r="I48" s="15">
        <v>540.68447092931797</v>
      </c>
      <c r="J48" s="15">
        <v>9.0285161071056801E-16</v>
      </c>
      <c r="K48" s="4">
        <v>158.26457825365401</v>
      </c>
      <c r="L48" s="15">
        <v>419.86929852932002</v>
      </c>
      <c r="M48" s="5">
        <v>0.94294078880419496</v>
      </c>
    </row>
    <row r="49" spans="1:13" x14ac:dyDescent="0.25">
      <c r="A49" s="10">
        <v>9160</v>
      </c>
      <c r="B49" s="20" t="s">
        <v>49</v>
      </c>
      <c r="C49">
        <v>9167</v>
      </c>
      <c r="D49" s="9" t="s">
        <v>15</v>
      </c>
      <c r="E49" s="15">
        <v>-11041.8067566021</v>
      </c>
      <c r="F49" s="15">
        <v>2134.5823230789401</v>
      </c>
      <c r="G49" s="5">
        <v>2.0272267224174399E-6</v>
      </c>
      <c r="H49" s="4">
        <v>-11312.7186990756</v>
      </c>
      <c r="I49" s="15">
        <v>2171.8105209225801</v>
      </c>
      <c r="J49" s="15">
        <v>1.80523600217549E-6</v>
      </c>
      <c r="K49" s="4">
        <v>356.333464744509</v>
      </c>
      <c r="L49" s="15">
        <v>1178.75565169724</v>
      </c>
      <c r="M49" s="5">
        <v>0.95602204339279795</v>
      </c>
    </row>
    <row r="50" spans="1:13" x14ac:dyDescent="0.25">
      <c r="A50" s="10">
        <v>9160</v>
      </c>
      <c r="B50" s="20" t="s">
        <v>49</v>
      </c>
      <c r="C50">
        <v>9171</v>
      </c>
      <c r="D50" s="9" t="s">
        <v>61</v>
      </c>
      <c r="E50" s="15">
        <v>-16737.684748560099</v>
      </c>
      <c r="F50" s="15">
        <v>2430.41314404482</v>
      </c>
      <c r="G50" s="5">
        <v>1.2816851860777E-9</v>
      </c>
      <c r="H50" s="4">
        <v>-15829.797302622201</v>
      </c>
      <c r="I50" s="15">
        <v>2472.80078137791</v>
      </c>
      <c r="J50" s="15">
        <v>1.05512166739889E-8</v>
      </c>
      <c r="K50" s="4">
        <v>-574.76223226188495</v>
      </c>
      <c r="L50" s="15">
        <v>818.19303464957397</v>
      </c>
      <c r="M50" s="5">
        <v>0.86132786435311803</v>
      </c>
    </row>
    <row r="51" spans="1:13" x14ac:dyDescent="0.25">
      <c r="A51" s="10">
        <v>9160</v>
      </c>
      <c r="B51" s="20" t="s">
        <v>49</v>
      </c>
      <c r="C51">
        <v>9172</v>
      </c>
      <c r="D51" s="9" t="s">
        <v>62</v>
      </c>
      <c r="E51" s="15">
        <v>1335.0776913494501</v>
      </c>
      <c r="F51" s="15">
        <v>218.053007280635</v>
      </c>
      <c r="G51" s="5">
        <v>3.6913108969476598E-8</v>
      </c>
      <c r="H51" s="4">
        <v>1215.9417181885101</v>
      </c>
      <c r="I51" s="15">
        <v>221.85596226985001</v>
      </c>
      <c r="J51" s="15">
        <v>5.7630838630923397E-7</v>
      </c>
      <c r="K51" s="4">
        <v>123.360803380893</v>
      </c>
      <c r="L51" s="15">
        <v>221.62496030522999</v>
      </c>
      <c r="M51" s="5">
        <v>0.86218984488851602</v>
      </c>
    </row>
    <row r="52" spans="1:13" x14ac:dyDescent="0.25">
      <c r="A52" s="10">
        <v>9160</v>
      </c>
      <c r="B52" s="20" t="s">
        <v>49</v>
      </c>
      <c r="C52">
        <v>9174</v>
      </c>
      <c r="D52" s="9" t="s">
        <v>63</v>
      </c>
      <c r="E52" s="15">
        <v>-5548.7777576520002</v>
      </c>
      <c r="F52" s="15">
        <v>666.90711265945095</v>
      </c>
      <c r="G52" s="5">
        <v>1.52955015134835E-12</v>
      </c>
      <c r="H52" s="4">
        <v>-5279.3147035796201</v>
      </c>
      <c r="I52" s="15">
        <v>678.53831079361601</v>
      </c>
      <c r="J52" s="15">
        <v>1.97433514765545E-11</v>
      </c>
      <c r="K52" s="4">
        <v>-258.29074911063299</v>
      </c>
      <c r="L52" s="15">
        <v>268.25458868019399</v>
      </c>
      <c r="M52" s="5">
        <v>0.76629459884253204</v>
      </c>
    </row>
    <row r="53" spans="1:13" x14ac:dyDescent="0.25">
      <c r="A53" s="10">
        <v>9160</v>
      </c>
      <c r="B53" s="20" t="s">
        <v>49</v>
      </c>
      <c r="C53">
        <v>9175</v>
      </c>
      <c r="D53" s="9" t="s">
        <v>64</v>
      </c>
      <c r="E53" s="15">
        <v>14513.664006601301</v>
      </c>
      <c r="F53" s="15">
        <v>3064.55316988703</v>
      </c>
      <c r="G53" s="5">
        <v>1.9091897199918401E-5</v>
      </c>
      <c r="H53" s="4">
        <v>17043.530977329399</v>
      </c>
      <c r="I53" s="15">
        <v>3129.9645373478802</v>
      </c>
      <c r="J53" s="15">
        <v>1.18771311354607E-6</v>
      </c>
      <c r="K53" s="4">
        <v>-2034.7837439222101</v>
      </c>
      <c r="L53" s="15">
        <v>2115.1836969260298</v>
      </c>
      <c r="M53" s="5">
        <v>0.76629459884253204</v>
      </c>
    </row>
    <row r="54" spans="1:13" x14ac:dyDescent="0.25">
      <c r="A54" s="10">
        <v>9160</v>
      </c>
      <c r="B54" s="20" t="s">
        <v>49</v>
      </c>
      <c r="C54">
        <v>9176</v>
      </c>
      <c r="D54" s="9" t="s">
        <v>65</v>
      </c>
      <c r="E54" s="15">
        <v>-6328.8344436992202</v>
      </c>
      <c r="F54" s="15">
        <v>905.71531202245501</v>
      </c>
      <c r="G54" s="5">
        <v>8.0554584767307E-10</v>
      </c>
      <c r="H54" s="4">
        <v>-5438.9212195358796</v>
      </c>
      <c r="I54" s="15">
        <v>921.51144621762205</v>
      </c>
      <c r="J54" s="15">
        <v>9.89201103238153E-8</v>
      </c>
      <c r="K54" s="4">
        <v>-812.593006637337</v>
      </c>
      <c r="L54" s="15">
        <v>581.04637371605895</v>
      </c>
      <c r="M54" s="5">
        <v>0.76629459884253204</v>
      </c>
    </row>
    <row r="55" spans="1:13" x14ac:dyDescent="0.25">
      <c r="A55" s="10">
        <v>9180</v>
      </c>
      <c r="B55" s="21" t="s">
        <v>52</v>
      </c>
      <c r="C55">
        <v>9181</v>
      </c>
      <c r="D55" s="9" t="s">
        <v>26</v>
      </c>
      <c r="E55" s="15">
        <v>73945.549472759405</v>
      </c>
      <c r="F55" s="15">
        <v>10125.7721679569</v>
      </c>
      <c r="G55" s="5">
        <v>6.8937972262580797E-10</v>
      </c>
      <c r="H55" s="4">
        <v>72990.243436890596</v>
      </c>
      <c r="I55" s="15">
        <v>10328.9030424876</v>
      </c>
      <c r="J55" s="15">
        <v>1.48921925659232E-9</v>
      </c>
      <c r="K55" s="4">
        <v>3157.60874622232</v>
      </c>
      <c r="L55" s="15">
        <v>5668.3229030121402</v>
      </c>
      <c r="M55" s="5">
        <v>0.86218984488851602</v>
      </c>
    </row>
    <row r="56" spans="1:13" x14ac:dyDescent="0.25">
      <c r="A56" s="10">
        <v>9180</v>
      </c>
      <c r="B56" s="21" t="s">
        <v>52</v>
      </c>
      <c r="C56">
        <v>9182</v>
      </c>
      <c r="D56" s="9" t="s">
        <v>25</v>
      </c>
      <c r="E56" s="15">
        <v>166406.09818361499</v>
      </c>
      <c r="F56" s="15">
        <v>19969.965807492499</v>
      </c>
      <c r="G56" s="5">
        <v>9.7478726146276794E-12</v>
      </c>
      <c r="H56" s="4">
        <v>154272.51993164199</v>
      </c>
      <c r="I56" s="15">
        <v>20412.6945906127</v>
      </c>
      <c r="J56" s="15">
        <v>1.88351857244412E-10</v>
      </c>
      <c r="K56" s="4">
        <v>13543.2785105317</v>
      </c>
      <c r="L56" s="15">
        <v>15870.6290529363</v>
      </c>
      <c r="M56" s="5">
        <v>0.76629459884253204</v>
      </c>
    </row>
    <row r="57" spans="1:13" x14ac:dyDescent="0.25">
      <c r="A57" s="10">
        <v>9180</v>
      </c>
      <c r="B57" s="21" t="s">
        <v>52</v>
      </c>
      <c r="C57">
        <v>9183</v>
      </c>
      <c r="D57" s="9" t="s">
        <v>27</v>
      </c>
      <c r="E57" s="15">
        <v>-209093.03391529599</v>
      </c>
      <c r="F57" s="15">
        <v>23917.418819456299</v>
      </c>
      <c r="G57" s="5">
        <v>2.1355846972770401E-13</v>
      </c>
      <c r="H57" s="4">
        <v>-235444.231929876</v>
      </c>
      <c r="I57" s="15">
        <v>24334.550728632599</v>
      </c>
      <c r="J57" s="15">
        <v>2.0456504538969298E-15</v>
      </c>
      <c r="K57" s="4">
        <v>28580.095036522001</v>
      </c>
      <c r="L57" s="15">
        <v>18276.136230065898</v>
      </c>
      <c r="M57" s="5">
        <v>0.76629459884253204</v>
      </c>
    </row>
    <row r="58" spans="1:13" x14ac:dyDescent="0.25">
      <c r="A58" s="10">
        <v>9190</v>
      </c>
      <c r="B58" s="22" t="s">
        <v>53</v>
      </c>
      <c r="C58">
        <v>9191</v>
      </c>
      <c r="D58" s="9" t="s">
        <v>34</v>
      </c>
      <c r="E58" s="15">
        <v>-41215.738370210303</v>
      </c>
      <c r="F58" s="15">
        <v>6079.0327661450801</v>
      </c>
      <c r="G58" s="5">
        <v>7.60782377926144E-9</v>
      </c>
      <c r="H58" s="4">
        <v>-41303.489544000302</v>
      </c>
      <c r="I58" s="15">
        <v>6217.5288783388296</v>
      </c>
      <c r="J58" s="15">
        <v>1.05512166739889E-8</v>
      </c>
      <c r="K58" s="4">
        <v>1043.8344252910699</v>
      </c>
      <c r="L58" s="15">
        <v>4876.4531816061399</v>
      </c>
      <c r="M58" s="5">
        <v>0.95602204339279795</v>
      </c>
    </row>
    <row r="59" spans="1:13" x14ac:dyDescent="0.25">
      <c r="A59" s="10">
        <v>9190</v>
      </c>
      <c r="B59" s="22" t="s">
        <v>53</v>
      </c>
      <c r="C59">
        <v>9192</v>
      </c>
      <c r="D59" s="9" t="s">
        <v>54</v>
      </c>
      <c r="E59" s="15">
        <v>-5493.0504454597303</v>
      </c>
      <c r="F59" s="15">
        <v>6482.9461947016898</v>
      </c>
      <c r="G59" s="5">
        <v>0.45613653295490703</v>
      </c>
      <c r="H59" s="4">
        <v>-11836.2090867108</v>
      </c>
      <c r="I59" s="15">
        <v>6601.90257292353</v>
      </c>
      <c r="J59" s="15">
        <v>0.103051351671479</v>
      </c>
      <c r="K59" s="4">
        <v>6325.4222272222996</v>
      </c>
      <c r="L59" s="15">
        <v>4791.3307627215599</v>
      </c>
      <c r="M59" s="5">
        <v>0.76629459884253204</v>
      </c>
    </row>
    <row r="60" spans="1:13" ht="15.75" thickBot="1" x14ac:dyDescent="0.3">
      <c r="A60" s="11">
        <v>9190</v>
      </c>
      <c r="B60" s="12" t="s">
        <v>53</v>
      </c>
      <c r="C60" s="13">
        <v>9193</v>
      </c>
      <c r="D60" s="23" t="s">
        <v>35</v>
      </c>
      <c r="E60" s="7">
        <v>53695.836849656203</v>
      </c>
      <c r="F60" s="7">
        <v>4501.5436753384502</v>
      </c>
      <c r="G60" s="8">
        <v>5.59082627464539E-18</v>
      </c>
      <c r="H60" s="6">
        <v>46313.749198402104</v>
      </c>
      <c r="I60" s="7">
        <v>4600.36457240867</v>
      </c>
      <c r="J60" s="7">
        <v>5.5860235835304903E-15</v>
      </c>
      <c r="K60" s="6">
        <v>7754.0113929880099</v>
      </c>
      <c r="L60" s="7">
        <v>3327.0938381256201</v>
      </c>
      <c r="M60" s="8">
        <v>0.76629459884253204</v>
      </c>
    </row>
  </sheetData>
  <mergeCells count="2">
    <mergeCell ref="A8:D8"/>
    <mergeCell ref="E7:M7"/>
  </mergeCells>
  <conditionalFormatting sqref="E10:E60 H10:H60">
    <cfRule type="cellIs" dxfId="8" priority="14" operator="greaterThan">
      <formula>0</formula>
    </cfRule>
    <cfRule type="cellIs" dxfId="7" priority="15" operator="lessThan">
      <formula>0</formula>
    </cfRule>
  </conditionalFormatting>
  <conditionalFormatting sqref="G10:H60 J10:J60 M10:M60">
    <cfRule type="cellIs" dxfId="6" priority="16" operator="lessThan">
      <formula>0.001</formula>
    </cfRule>
    <cfRule type="cellIs" dxfId="5" priority="17" operator="lessThan">
      <formula>0.01</formula>
    </cfRule>
    <cfRule type="cellIs" dxfId="4" priority="18" operator="lessThan">
      <formula>0.05</formula>
    </cfRule>
    <cfRule type="cellIs" dxfId="3" priority="19" operator="greaterThan">
      <formula>0.05</formula>
    </cfRule>
  </conditionalFormatting>
  <conditionalFormatting sqref="H8:J8">
    <cfRule type="colorScale" priority="1">
      <colorScale>
        <cfvo type="min"/>
        <cfvo type="max"/>
        <color rgb="FFFCFCFF"/>
        <color rgb="FFF8696B"/>
      </colorScale>
    </cfRule>
  </conditionalFormatting>
  <conditionalFormatting sqref="J10:M28 J30:M60 E10:H60 J29 L29:M29">
    <cfRule type="containsText" dxfId="2" priority="12" stopIfTrue="1" operator="containsText" text="_">
      <formula>NOT(ISERROR(SEARCH("_",E10)))</formula>
    </cfRule>
  </conditionalFormatting>
  <conditionalFormatting sqref="K10:K11 K13:K19 K21:K28 K30:K60">
    <cfRule type="cellIs" dxfId="1" priority="2" operator="greater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8A8CEFD9932479A9D90BB73506677" ma:contentTypeVersion="16" ma:contentTypeDescription="Create a new document." ma:contentTypeScope="" ma:versionID="a76952dfdf94d4ea5f4a229e0841cb24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0e8d17032140e94f463bc687c5bf5a8c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Props1.xml><?xml version="1.0" encoding="utf-8"?>
<ds:datastoreItem xmlns:ds="http://schemas.openxmlformats.org/officeDocument/2006/customXml" ds:itemID="{CEF7E6F6-6487-49A9-B65C-219F36149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8CE823-A3DF-43D4-8A1D-57CFE22845F3}"/>
</file>

<file path=customXml/itemProps3.xml><?xml version="1.0" encoding="utf-8"?>
<ds:datastoreItem xmlns:ds="http://schemas.openxmlformats.org/officeDocument/2006/customXml" ds:itemID="{0EFD9C76-C273-461E-932F-5B9931BD59BD}">
  <ds:schemaRefs>
    <ds:schemaRef ds:uri="9e425adf-1093-4189-9c13-d20c00534fab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0f3aa16-f10a-49d6-8791-7b621c4fc25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Tomás Clive Barker Tejeda</cp:lastModifiedBy>
  <dcterms:created xsi:type="dcterms:W3CDTF">2023-03-06T12:06:25Z</dcterms:created>
  <dcterms:modified xsi:type="dcterms:W3CDTF">2024-01-18T18:08:58Z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