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https://ceu365.sharepoint.com/sites/CoordinacinAndrea-Toms/Documentos compartidos/General/000- REVIEWERS/"/>
    </mc:Choice>
  </mc:AlternateContent>
  <xr:revisionPtr revIDLastSave="619" documentId="8_{C6EC9E30-1436-417A-AF1C-4E96BF3E50CA}" xr6:coauthVersionLast="47" xr6:coauthVersionMax="47" xr10:uidLastSave="{7034E1A7-1AB5-4ACC-B844-9A9930EF0993}"/>
  <bookViews>
    <workbookView xWindow="-110" yWindow="-110" windowWidth="19420" windowHeight="10420" xr2:uid="{1591885F-33E7-4C2D-B3A8-7EA6ACA57508}"/>
  </bookViews>
  <sheets>
    <sheet name="Table" sheetId="1" r:id="rId1"/>
  </sheets>
  <definedNames>
    <definedName name="_xlnm._FilterDatabase" localSheetId="0" hidden="1">Table!$A$9:$W$9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<sst xmlns="http://schemas.openxmlformats.org/spreadsheetml/2006/main" count="169" uniqueCount="131">
  <si>
    <t>-</t>
  </si>
  <si>
    <t>Mode</t>
  </si>
  <si>
    <t>Common name</t>
  </si>
  <si>
    <t>Synonyms</t>
  </si>
  <si>
    <t>Formula</t>
  </si>
  <si>
    <t>PubChem</t>
  </si>
  <si>
    <t>HMDB</t>
  </si>
  <si>
    <t>KEGG</t>
  </si>
  <si>
    <t>LIPID MAPS</t>
  </si>
  <si>
    <t>Positive</t>
  </si>
  <si>
    <t>GABA</t>
  </si>
  <si>
    <t>γ-Aminobutyric Acid</t>
  </si>
  <si>
    <t>Neurotransmitters</t>
  </si>
  <si>
    <t>C4H9NO2</t>
  </si>
  <si>
    <t>Choline</t>
  </si>
  <si>
    <t>C5H14NO+</t>
  </si>
  <si>
    <t>Cadaverine</t>
  </si>
  <si>
    <t>C5H14N2</t>
  </si>
  <si>
    <t>Putrescine</t>
  </si>
  <si>
    <t>C4H12N2</t>
  </si>
  <si>
    <t>Tryptophan</t>
  </si>
  <si>
    <t>Trp</t>
  </si>
  <si>
    <t>C11H12N2O2</t>
  </si>
  <si>
    <t>Aspartic Acid</t>
  </si>
  <si>
    <t>Asp</t>
  </si>
  <si>
    <t>C4H7NO4</t>
  </si>
  <si>
    <t>Glycine</t>
  </si>
  <si>
    <t>Gly</t>
  </si>
  <si>
    <t>C2H5NO2</t>
  </si>
  <si>
    <t>Histidine</t>
  </si>
  <si>
    <t>His</t>
  </si>
  <si>
    <t>C6H9N3O2</t>
  </si>
  <si>
    <t>Negative</t>
  </si>
  <si>
    <t>C4:0</t>
  </si>
  <si>
    <t>C4H8O2</t>
  </si>
  <si>
    <t>C5:0</t>
  </si>
  <si>
    <t>C5H10O2</t>
  </si>
  <si>
    <t>C6:0</t>
  </si>
  <si>
    <t>C6H12O2</t>
  </si>
  <si>
    <t>C6H12O6</t>
  </si>
  <si>
    <t>Glucose (and isomers)</t>
  </si>
  <si>
    <t>Butyric/Isobutyric Acid</t>
  </si>
  <si>
    <t>Valeric/Isovaleric Acid</t>
  </si>
  <si>
    <t>N.S._0.86</t>
  </si>
  <si>
    <t>N.S._1.86</t>
  </si>
  <si>
    <t>N.S._1.54</t>
  </si>
  <si>
    <t>N.S._1.23</t>
  </si>
  <si>
    <t>N.S._1.05</t>
  </si>
  <si>
    <t>N.S._1</t>
  </si>
  <si>
    <t>N.S._1.58</t>
  </si>
  <si>
    <t>N.S._1.14</t>
  </si>
  <si>
    <t>N.S._0.9</t>
  </si>
  <si>
    <t>N.S._1.02</t>
  </si>
  <si>
    <t>N.S._1.01</t>
  </si>
  <si>
    <t>Order</t>
  </si>
  <si>
    <r>
      <t xml:space="preserve">Mothers </t>
    </r>
    <r>
      <rPr>
        <i/>
        <sz val="10"/>
        <color rgb="FF384350"/>
        <rFont val="Microsoft Sans Serif"/>
        <family val="2"/>
      </rPr>
      <t>vs</t>
    </r>
    <r>
      <rPr>
        <sz val="10"/>
        <color rgb="FF384350"/>
        <rFont val="Microsoft Sans Serif"/>
        <family val="2"/>
      </rPr>
      <t xml:space="preserve"> Infants</t>
    </r>
  </si>
  <si>
    <r>
      <t xml:space="preserve">Grandmothers </t>
    </r>
    <r>
      <rPr>
        <i/>
        <sz val="10"/>
        <color rgb="FF384350"/>
        <rFont val="Microsoft Sans Serif"/>
        <family val="2"/>
      </rPr>
      <t>vs</t>
    </r>
    <r>
      <rPr>
        <sz val="10"/>
        <color rgb="FF384350"/>
        <rFont val="Microsoft Sans Serif"/>
        <family val="2"/>
      </rPr>
      <t xml:space="preserve"> Infants</t>
    </r>
  </si>
  <si>
    <r>
      <t xml:space="preserve">Grandmothers </t>
    </r>
    <r>
      <rPr>
        <i/>
        <sz val="10"/>
        <color rgb="FF384350"/>
        <rFont val="Microsoft Sans Serif"/>
        <family val="2"/>
      </rPr>
      <t>vs</t>
    </r>
    <r>
      <rPr>
        <sz val="10"/>
        <color rgb="FF384350"/>
        <rFont val="Microsoft Sans Serif"/>
        <family val="2"/>
      </rPr>
      <t xml:space="preserve"> Mothers</t>
    </r>
  </si>
  <si>
    <t>FC&gt;2</t>
  </si>
  <si>
    <t>1&lt;FC&lt;2</t>
  </si>
  <si>
    <t>0.5&lt;FC&lt;1</t>
  </si>
  <si>
    <t>FC&lt;0.5</t>
  </si>
  <si>
    <t>Not significant</t>
  </si>
  <si>
    <t>VIP&gt;1</t>
  </si>
  <si>
    <t>0.5&lt;VIP&lt;1</t>
  </si>
  <si>
    <t>Not significant/unimportant variable</t>
  </si>
  <si>
    <r>
      <rPr>
        <i/>
        <sz val="11"/>
        <color rgb="FF366092"/>
        <rFont val="Calibri"/>
        <family val="2"/>
        <scheme val="minor"/>
      </rPr>
      <t>p</t>
    </r>
    <r>
      <rPr>
        <sz val="11"/>
        <color rgb="FF366092"/>
        <rFont val="Calibri"/>
        <family val="2"/>
        <scheme val="minor"/>
      </rPr>
      <t xml:space="preserve"> &lt; 0.001</t>
    </r>
  </si>
  <si>
    <r>
      <t xml:space="preserve">0.001 &lt; </t>
    </r>
    <r>
      <rPr>
        <i/>
        <sz val="11"/>
        <color rgb="FF4F6228"/>
        <rFont val="Calibri"/>
        <family val="2"/>
        <scheme val="minor"/>
      </rPr>
      <t>p</t>
    </r>
    <r>
      <rPr>
        <sz val="11"/>
        <color rgb="FF4F6228"/>
        <rFont val="Calibri"/>
        <family val="2"/>
        <scheme val="minor"/>
      </rPr>
      <t xml:space="preserve"> &lt; 0.01</t>
    </r>
  </si>
  <si>
    <r>
      <t xml:space="preserve">0.01 &lt; </t>
    </r>
    <r>
      <rPr>
        <i/>
        <sz val="11"/>
        <color rgb="FF006100"/>
        <rFont val="Calibri"/>
        <family val="2"/>
        <scheme val="minor"/>
      </rPr>
      <t>p</t>
    </r>
    <r>
      <rPr>
        <sz val="11"/>
        <color rgb="FF006100"/>
        <rFont val="Calibri"/>
        <family val="2"/>
        <scheme val="minor"/>
      </rPr>
      <t xml:space="preserve"> &lt; 0.05</t>
    </r>
  </si>
  <si>
    <r>
      <rPr>
        <i/>
        <sz val="11"/>
        <color rgb="FF9C0006"/>
        <rFont val="Calibri"/>
        <family val="2"/>
        <scheme val="minor"/>
      </rPr>
      <t>p</t>
    </r>
    <r>
      <rPr>
        <sz val="11"/>
        <color rgb="FF9C0006"/>
        <rFont val="Calibri"/>
        <family val="2"/>
        <scheme val="minor"/>
      </rPr>
      <t xml:space="preserve"> &gt; 0.05</t>
    </r>
  </si>
  <si>
    <r>
      <rPr>
        <sz val="10"/>
        <color rgb="FF384350"/>
        <rFont val="Microsoft Sans Serif"/>
        <family val="2"/>
      </rPr>
      <t>Target</t>
    </r>
    <r>
      <rPr>
        <i/>
        <sz val="10"/>
        <color rgb="FF384350"/>
        <rFont val="Microsoft Sans Serif"/>
        <family val="2"/>
      </rPr>
      <t xml:space="preserve"> m/z</t>
    </r>
  </si>
  <si>
    <t>MSI-CE-TOF-MS Data</t>
  </si>
  <si>
    <t>HMDB Subclass</t>
  </si>
  <si>
    <t>Further Classification</t>
  </si>
  <si>
    <t>1,4-Diaminobutane</t>
  </si>
  <si>
    <t>C00134</t>
  </si>
  <si>
    <t>NA</t>
  </si>
  <si>
    <t>HMDB0001414</t>
  </si>
  <si>
    <t>Amines</t>
  </si>
  <si>
    <t>Amino acids, peptides, and analogues </t>
  </si>
  <si>
    <t>C00049</t>
  </si>
  <si>
    <t>HMDB0000191</t>
  </si>
  <si>
    <t>Short-chain Fatty Acid (SCFA)</t>
  </si>
  <si>
    <t>Fatty Acids and Conjugates</t>
  </si>
  <si>
    <t>Caproic Acid</t>
  </si>
  <si>
    <t>C01585</t>
  </si>
  <si>
    <t>LMFA01010006</t>
  </si>
  <si>
    <t>HMDB0000535</t>
  </si>
  <si>
    <t>7991 /
10430</t>
  </si>
  <si>
    <t>C00803 /
C08262</t>
  </si>
  <si>
    <t>LMFA01010005 / 
LMFA01020181</t>
  </si>
  <si>
    <t>HMDB0000892 / 
HMDB0000718</t>
  </si>
  <si>
    <t>HMDB0000097</t>
  </si>
  <si>
    <t>C00114</t>
  </si>
  <si>
    <t>HMDB0002322</t>
  </si>
  <si>
    <t>C01672</t>
  </si>
  <si>
    <t>HMDB0000929</t>
  </si>
  <si>
    <t>C00078</t>
  </si>
  <si>
    <t>HMDB0000123</t>
  </si>
  <si>
    <t>C00037</t>
  </si>
  <si>
    <t>HMDB0000177</t>
  </si>
  <si>
    <t>C00135</t>
  </si>
  <si>
    <t>HMDB0000122</t>
  </si>
  <si>
    <t>C00221</t>
  </si>
  <si>
    <t>HMDB0000112</t>
  </si>
  <si>
    <t>C00334</t>
  </si>
  <si>
    <t>Compound Data</t>
  </si>
  <si>
    <t>264 /
6590</t>
  </si>
  <si>
    <t>C00246 /
C02632</t>
  </si>
  <si>
    <t>HMDB0000039 /
HMDB0001873</t>
  </si>
  <si>
    <t>Fatty Acids and Conjugates / 
Carboxylic acids</t>
  </si>
  <si>
    <t>Quaternary ammonium salts </t>
  </si>
  <si>
    <t xml:space="preserve">Amino acids, peptides, and analogues /
	Indolyl carboxylic acids and derivatives </t>
  </si>
  <si>
    <t>Carbohydrates and carbohydrate conjugates</t>
  </si>
  <si>
    <t>LMFA01010004 / 
LMFA01020071</t>
  </si>
  <si>
    <t>Common metabolites 
(order in Table S2)</t>
  </si>
  <si>
    <t>Also in GC-QTOF-MS (1)</t>
  </si>
  <si>
    <t>Fold Change (FC)</t>
  </si>
  <si>
    <t>Variable Importance in Projection (VIP)</t>
  </si>
  <si>
    <t>%RSD in QCs</t>
  </si>
  <si>
    <t>Quality Assurance (QA)</t>
  </si>
  <si>
    <t>%RSD &lt;30</t>
  </si>
  <si>
    <t>%RSD &gt;30</t>
  </si>
  <si>
    <r>
      <rPr>
        <b/>
        <sz val="11"/>
        <color theme="1"/>
        <rFont val="Calibri"/>
        <family val="2"/>
        <scheme val="minor"/>
      </rPr>
      <t>RSD:</t>
    </r>
    <r>
      <rPr>
        <sz val="11"/>
        <color theme="1"/>
        <rFont val="Calibri"/>
        <family val="2"/>
        <scheme val="minor"/>
      </rPr>
      <t xml:space="preserve"> Relative Standard Deviation</t>
    </r>
  </si>
  <si>
    <t>Also in GC-QTOF-MS (4)</t>
  </si>
  <si>
    <t>Also in GC-QTOF-MS (80)</t>
  </si>
  <si>
    <t>Also in GC-QTOF-MS (21/22)</t>
  </si>
  <si>
    <t>Also in GC-QTOF-MS (23)</t>
  </si>
  <si>
    <t>Linear mixed effects model pair-wise comparisons by age</t>
  </si>
  <si>
    <t>FDR p-value</t>
  </si>
  <si>
    <t>Labels for the colors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</si>
</sst>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 * #,##0.00_)_ ;_ * \(#,##0.00\)_ ;_ * &quot;-&quot;??_)_ ;_ @_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0"/>
      <color rgb="FF384350"/>
      <name val="Microsoft Sans Serif"/>
      <family val="2"/>
    </font>
    <font>
      <sz val="11"/>
      <color rgb="FF006100"/>
      <name val="Calibri"/>
      <family val="2"/>
    </font>
    <font>
      <i/>
      <sz val="10"/>
      <color rgb="FF384350"/>
      <name val="Microsoft Sans Serif"/>
      <family val="2"/>
    </font>
    <font>
      <sz val="11"/>
      <color rgb="FF3B1615"/>
      <name val="Calibri"/>
      <family val="2"/>
      <scheme val="minor"/>
    </font>
    <font>
      <sz val="11"/>
      <color rgb="FF303C18"/>
      <name val="Calibri"/>
      <family val="2"/>
      <scheme val="minor"/>
    </font>
    <font>
      <sz val="11"/>
      <color rgb="FF262626"/>
      <name val="Calibri"/>
      <family val="2"/>
      <scheme val="minor"/>
    </font>
    <font>
      <sz val="11"/>
      <color rgb="FF366092"/>
      <name val="Calibri"/>
      <family val="2"/>
      <scheme val="minor"/>
    </font>
    <font>
      <i/>
      <sz val="11"/>
      <color rgb="FF366092"/>
      <name val="Calibri"/>
      <family val="2"/>
      <scheme val="minor"/>
    </font>
    <font>
      <sz val="11"/>
      <color rgb="FF4F6228"/>
      <name val="Calibri"/>
      <family val="2"/>
      <scheme val="minor"/>
    </font>
    <font>
      <i/>
      <sz val="11"/>
      <color rgb="FF4F6228"/>
      <name val="Calibri"/>
      <family val="2"/>
      <scheme val="minor"/>
    </font>
    <font>
      <i/>
      <sz val="11"/>
      <color rgb="FF006100"/>
      <name val="Calibri"/>
      <family val="2"/>
      <scheme val="minor"/>
    </font>
    <font>
      <i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E1E3E5"/>
        <bgColor indexed="64"/>
      </patternFill>
    </fill>
    <fill>
      <patternFill patternType="solid">
        <fgColor rgb="FFC6EFCE"/>
        <bgColor rgb="FFFFFFFF"/>
      </patternFill>
    </fill>
    <fill>
      <patternFill patternType="solid">
        <fgColor rgb="FF9BBB59"/>
        <bgColor rgb="FF000000"/>
      </patternFill>
    </fill>
    <fill>
      <patternFill patternType="solid">
        <fgColor rgb="FFCD7371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FFC7CE"/>
        <bgColor rgb="FF000000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2" fillId="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4" fillId="4" borderId="0" applyNumberFormat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5" fillId="5" borderId="4" xfId="0" applyFont="1" applyFill="1" applyBorder="1" applyAlignment="1">
      <alignment horizontal="center" vertical="center"/>
    </xf>
    <xf numFmtId="2" fontId="0" fillId="0" borderId="4" xfId="0" applyNumberFormat="1" applyBorder="1"/>
    <xf numFmtId="0" fontId="5" fillId="5" borderId="6" xfId="0" applyFont="1" applyFill="1" applyBorder="1" applyAlignment="1">
      <alignment horizontal="center" vertical="center"/>
    </xf>
    <xf numFmtId="0" fontId="0" fillId="0" borderId="4" xfId="0" applyBorder="1"/>
    <xf numFmtId="11" fontId="0" fillId="0" borderId="6" xfId="0" applyNumberFormat="1" applyBorder="1"/>
    <xf numFmtId="11" fontId="0" fillId="0" borderId="4" xfId="0" applyNumberFormat="1" applyBorder="1"/>
    <xf numFmtId="2" fontId="0" fillId="0" borderId="4" xfId="0" applyNumberFormat="1" applyBorder="1" applyAlignment="1">
      <alignment horizontal="right" vertical="center"/>
    </xf>
    <xf numFmtId="11" fontId="0" fillId="0" borderId="12" xfId="0" applyNumberFormat="1" applyBorder="1"/>
    <xf numFmtId="11" fontId="0" fillId="0" borderId="13" xfId="0" applyNumberFormat="1" applyBorder="1"/>
    <xf numFmtId="2" fontId="0" fillId="0" borderId="13" xfId="0" applyNumberFormat="1" applyBorder="1"/>
    <xf numFmtId="0" fontId="5" fillId="5" borderId="11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2" fontId="9" fillId="7" borderId="17" xfId="0" applyNumberFormat="1" applyFont="1" applyFill="1" applyBorder="1"/>
    <xf numFmtId="2" fontId="2" fillId="2" borderId="18" xfId="1" applyNumberFormat="1" applyBorder="1"/>
    <xf numFmtId="2" fontId="3" fillId="3" borderId="18" xfId="2" applyNumberFormat="1" applyBorder="1"/>
    <xf numFmtId="2" fontId="8" fillId="8" borderId="18" xfId="0" applyNumberFormat="1" applyFont="1" applyFill="1" applyBorder="1"/>
    <xf numFmtId="2" fontId="10" fillId="9" borderId="19" xfId="0" applyNumberFormat="1" applyFont="1" applyFill="1" applyBorder="1"/>
    <xf numFmtId="2" fontId="0" fillId="0" borderId="6" xfId="0" applyNumberFormat="1" applyBorder="1" applyAlignment="1">
      <alignment horizontal="right" vertical="center"/>
    </xf>
    <xf numFmtId="2" fontId="0" fillId="0" borderId="5" xfId="0" applyNumberFormat="1" applyBorder="1"/>
    <xf numFmtId="2" fontId="0" fillId="0" borderId="21" xfId="0" applyNumberFormat="1" applyBorder="1"/>
    <xf numFmtId="2" fontId="0" fillId="0" borderId="7" xfId="0" applyNumberFormat="1" applyBorder="1" applyAlignment="1">
      <alignment horizontal="right" vertical="center"/>
    </xf>
    <xf numFmtId="2" fontId="0" fillId="0" borderId="12" xfId="0" applyNumberFormat="1" applyBorder="1" applyAlignment="1">
      <alignment horizontal="right" vertical="center"/>
    </xf>
    <xf numFmtId="2" fontId="0" fillId="0" borderId="13" xfId="0" applyNumberFormat="1" applyBorder="1" applyAlignment="1">
      <alignment horizontal="right" vertical="center"/>
    </xf>
    <xf numFmtId="2" fontId="0" fillId="0" borderId="14" xfId="0" applyNumberFormat="1" applyBorder="1" applyAlignment="1">
      <alignment horizontal="right" vertical="center"/>
    </xf>
    <xf numFmtId="0" fontId="5" fillId="5" borderId="11" xfId="0" applyFont="1" applyFill="1" applyBorder="1" applyAlignment="1">
      <alignment horizontal="center" vertical="center" wrapText="1"/>
    </xf>
    <xf numFmtId="2" fontId="0" fillId="0" borderId="11" xfId="0" applyNumberFormat="1" applyBorder="1"/>
    <xf numFmtId="2" fontId="0" fillId="0" borderId="23" xfId="0" applyNumberFormat="1" applyBorder="1"/>
    <xf numFmtId="11" fontId="0" fillId="0" borderId="7" xfId="0" applyNumberFormat="1" applyBorder="1"/>
    <xf numFmtId="11" fontId="0" fillId="0" borderId="14" xfId="0" applyNumberFormat="1" applyBorder="1"/>
    <xf numFmtId="11" fontId="11" fillId="12" borderId="17" xfId="0" applyNumberFormat="1" applyFont="1" applyFill="1" applyBorder="1"/>
    <xf numFmtId="11" fontId="13" fillId="13" borderId="18" xfId="0" applyNumberFormat="1" applyFont="1" applyFill="1" applyBorder="1"/>
    <xf numFmtId="11" fontId="2" fillId="10" borderId="18" xfId="0" applyNumberFormat="1" applyFont="1" applyFill="1" applyBorder="1"/>
    <xf numFmtId="11" fontId="3" fillId="14" borderId="19" xfId="0" applyNumberFormat="1" applyFont="1" applyFill="1" applyBorder="1"/>
    <xf numFmtId="0" fontId="17" fillId="0" borderId="4" xfId="1" applyFont="1" applyFill="1" applyBorder="1" applyAlignment="1">
      <alignment horizontal="left"/>
    </xf>
    <xf numFmtId="0" fontId="17" fillId="0" borderId="7" xfId="1" applyFont="1" applyFill="1" applyBorder="1" applyAlignment="1">
      <alignment horizontal="left"/>
    </xf>
    <xf numFmtId="0" fontId="0" fillId="0" borderId="4" xfId="0" applyBorder="1" applyAlignment="1">
      <alignment wrapText="1"/>
    </xf>
    <xf numFmtId="0" fontId="0" fillId="0" borderId="7" xfId="0" applyBorder="1"/>
    <xf numFmtId="0" fontId="0" fillId="0" borderId="13" xfId="0" applyBorder="1"/>
    <xf numFmtId="0" fontId="0" fillId="0" borderId="14" xfId="0" applyBorder="1"/>
    <xf numFmtId="0" fontId="7" fillId="5" borderId="7" xfId="0" applyFont="1" applyFill="1" applyBorder="1" applyAlignment="1">
      <alignment horizontal="center" vertical="center"/>
    </xf>
    <xf numFmtId="0" fontId="0" fillId="0" borderId="6" xfId="0" applyBorder="1"/>
    <xf numFmtId="0" fontId="0" fillId="0" borderId="12" xfId="0" applyBorder="1"/>
    <xf numFmtId="0" fontId="0" fillId="0" borderId="25" xfId="0" applyBorder="1"/>
    <xf numFmtId="0" fontId="0" fillId="0" borderId="28" xfId="0" applyBorder="1"/>
    <xf numFmtId="0" fontId="0" fillId="0" borderId="29" xfId="0" applyBorder="1"/>
    <xf numFmtId="0" fontId="5" fillId="5" borderId="15" xfId="0" applyFont="1" applyFill="1" applyBorder="1" applyAlignment="1">
      <alignment horizontal="center" vertical="center" wrapText="1"/>
    </xf>
    <xf numFmtId="0" fontId="17" fillId="0" borderId="18" xfId="3" applyFont="1" applyFill="1" applyBorder="1"/>
    <xf numFmtId="0" fontId="17" fillId="0" borderId="18" xfId="0" applyFont="1" applyBorder="1"/>
    <xf numFmtId="0" fontId="17" fillId="0" borderId="19" xfId="0" applyFont="1" applyBorder="1"/>
    <xf numFmtId="0" fontId="2" fillId="2" borderId="17" xfId="1" applyBorder="1"/>
    <xf numFmtId="0" fontId="3" fillId="3" borderId="19" xfId="2" applyBorder="1"/>
    <xf numFmtId="0" fontId="5" fillId="5" borderId="17" xfId="0" applyFont="1" applyFill="1" applyBorder="1" applyAlignment="1">
      <alignment horizontal="center" vertical="center" wrapText="1"/>
    </xf>
    <xf numFmtId="9" fontId="6" fillId="6" borderId="19" xfId="10" applyFont="1" applyFill="1" applyBorder="1"/>
    <xf numFmtId="0" fontId="5" fillId="5" borderId="18" xfId="0" applyFont="1" applyFill="1" applyBorder="1" applyAlignment="1">
      <alignment horizontal="center" vertical="center" wrapText="1"/>
    </xf>
    <xf numFmtId="9" fontId="6" fillId="6" borderId="18" xfId="10" applyFont="1" applyFill="1" applyBorder="1"/>
    <xf numFmtId="0" fontId="5" fillId="5" borderId="33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5" borderId="35" xfId="0" applyFont="1" applyFill="1" applyBorder="1" applyAlignment="1">
      <alignment horizontal="center" vertical="center" wrapText="1"/>
    </xf>
    <xf numFmtId="2" fontId="2" fillId="10" borderId="8" xfId="0" applyNumberFormat="1" applyFont="1" applyFill="1" applyBorder="1" applyAlignment="1">
      <alignment horizontal="center" vertical="center"/>
    </xf>
    <xf numFmtId="2" fontId="2" fillId="10" borderId="10" xfId="0" applyNumberFormat="1" applyFont="1" applyFill="1" applyBorder="1" applyAlignment="1">
      <alignment horizontal="center" vertical="center"/>
    </xf>
    <xf numFmtId="2" fontId="4" fillId="11" borderId="6" xfId="0" applyNumberFormat="1" applyFont="1" applyFill="1" applyBorder="1" applyAlignment="1">
      <alignment horizontal="center" vertical="center"/>
    </xf>
    <xf numFmtId="2" fontId="4" fillId="11" borderId="7" xfId="0" applyNumberFormat="1" applyFont="1" applyFill="1" applyBorder="1" applyAlignment="1">
      <alignment horizontal="center" vertical="center"/>
    </xf>
    <xf numFmtId="2" fontId="10" fillId="9" borderId="12" xfId="0" applyNumberFormat="1" applyFont="1" applyFill="1" applyBorder="1" applyAlignment="1">
      <alignment horizontal="center"/>
    </xf>
    <xf numFmtId="2" fontId="10" fillId="9" borderId="14" xfId="0" applyNumberFormat="1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0" fillId="0" borderId="11" xfId="0" applyFill="1" applyBorder="1"/>
    <xf numFmtId="164" fontId="6" fillId="0" borderId="7" xfId="1" applyNumberFormat="1" applyFont="1" applyFill="1" applyBorder="1"/>
    <xf numFmtId="0" fontId="0" fillId="0" borderId="23" xfId="0" applyFill="1" applyBorder="1"/>
    <xf numFmtId="164" fontId="6" fillId="0" borderId="14" xfId="1" applyNumberFormat="1" applyFont="1" applyFill="1" applyBorder="1"/>
  </cellXfs>
  <cellStyles count="11">
    <cellStyle name="Bueno" xfId="1" builtinId="26"/>
    <cellStyle name="Bueno 2" xfId="4" xr:uid="{EE5730C9-E26B-4F53-A6D4-BA95FF708FFC}"/>
    <cellStyle name="Comma 2" xfId="9" xr:uid="{374E238F-344C-4124-A352-E7B14428DE46}"/>
    <cellStyle name="Incorrecto" xfId="2" builtinId="27"/>
    <cellStyle name="Neutral" xfId="3" builtinId="28"/>
    <cellStyle name="Neutral 2" xfId="8" xr:uid="{8395E289-FC05-4C8B-A26F-77C30E125755}"/>
    <cellStyle name="Normal" xfId="0" builtinId="0"/>
    <cellStyle name="Normal 2" xfId="5" xr:uid="{C39E4069-3943-434A-B0FA-568A9C75A044}"/>
    <cellStyle name="Normal 2 2" xfId="7" xr:uid="{7BD3DF90-38AE-418E-8AA0-CA9A003DB1D4}"/>
    <cellStyle name="Normal 4" xfId="6" xr:uid="{83E7B5E0-579C-45FC-84D5-73C37D7AF2D3}"/>
    <cellStyle name="Porcentaje" xfId="10" builtinId="5"/>
  </cellStyles>
  <dxfs count="21"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303C18"/>
      </font>
      <fill>
        <patternFill>
          <bgColor theme="6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BF12A-4B29-4BF4-9189-99F1FA157A4C}">
  <sheetPr>
    <tabColor theme="6" tint="0.39997558519241921"/>
  </sheetPr>
  <dimension ref="A1:W29"/>
  <sheetViews>
    <sheetView tabSelected="1" zoomScale="70" zoomScaleNormal="70" workbookViewId="0">
      <pane xSplit="3" ySplit="9" topLeftCell="D10" activePane="bottomRight" state="frozen"/>
      <selection pane="topRight" activeCell="E1" sqref="E1"/>
      <selection pane="bottomLeft" activeCell="A9" sqref="A9"/>
      <selection pane="bottomRight" activeCell="K2" sqref="K2"/>
    </sheetView>
  </sheetViews>
  <sheetFormatPr baseColWidth="10" defaultColWidth="8.7265625" defaultRowHeight="14.5" x14ac:dyDescent="0.35"/>
  <cols>
    <col min="1" max="1" width="26.1796875" bestFit="1" customWidth="1"/>
    <col min="2" max="2" width="9.81640625" customWidth="1"/>
    <col min="3" max="3" width="22" bestFit="1" customWidth="1"/>
    <col min="4" max="4" width="19.26953125" customWidth="1"/>
    <col min="5" max="5" width="12.54296875" bestFit="1" customWidth="1"/>
    <col min="6" max="6" width="14" bestFit="1" customWidth="1"/>
    <col min="7" max="7" width="9.1796875" customWidth="1"/>
    <col min="8" max="8" width="17" customWidth="1"/>
    <col min="9" max="9" width="15.7265625" customWidth="1"/>
    <col min="10" max="10" width="40.7265625" bestFit="1" customWidth="1"/>
    <col min="11" max="11" width="27.1796875" bestFit="1" customWidth="1"/>
    <col min="12" max="12" width="9.26953125" bestFit="1" customWidth="1"/>
    <col min="13" max="13" width="21.453125" bestFit="1" customWidth="1"/>
    <col min="14" max="14" width="22" customWidth="1"/>
    <col min="15" max="17" width="19.1796875" customWidth="1"/>
    <col min="18" max="18" width="15.1796875" customWidth="1"/>
    <col min="19" max="20" width="15" customWidth="1"/>
    <col min="21" max="21" width="15.1796875" customWidth="1"/>
    <col min="22" max="22" width="18.453125" customWidth="1"/>
    <col min="23" max="23" width="17" customWidth="1"/>
  </cols>
  <sheetData>
    <row r="1" spans="1:23" ht="15" thickBot="1" x14ac:dyDescent="0.4">
      <c r="N1" s="56" t="s">
        <v>130</v>
      </c>
      <c r="O1" s="70" t="s">
        <v>130</v>
      </c>
      <c r="P1" s="70"/>
      <c r="Q1" s="70"/>
      <c r="R1" s="70" t="s">
        <v>130</v>
      </c>
      <c r="S1" s="70"/>
      <c r="T1" s="70"/>
      <c r="U1" s="70" t="s">
        <v>130</v>
      </c>
      <c r="V1" s="70"/>
      <c r="W1" s="70"/>
    </row>
    <row r="2" spans="1:23" x14ac:dyDescent="0.35">
      <c r="N2" s="54" t="s">
        <v>121</v>
      </c>
      <c r="O2" s="34" t="s">
        <v>66</v>
      </c>
      <c r="R2" s="17" t="s">
        <v>58</v>
      </c>
      <c r="U2" s="63" t="s">
        <v>63</v>
      </c>
      <c r="V2" s="64"/>
    </row>
    <row r="3" spans="1:23" ht="15" thickBot="1" x14ac:dyDescent="0.4">
      <c r="N3" s="55" t="s">
        <v>122</v>
      </c>
      <c r="O3" s="35" t="s">
        <v>67</v>
      </c>
      <c r="R3" s="18" t="s">
        <v>59</v>
      </c>
      <c r="U3" s="65" t="s">
        <v>64</v>
      </c>
      <c r="V3" s="66"/>
    </row>
    <row r="4" spans="1:23" ht="15" thickBot="1" x14ac:dyDescent="0.4">
      <c r="N4" s="78" t="s">
        <v>123</v>
      </c>
      <c r="O4" s="36" t="s">
        <v>68</v>
      </c>
      <c r="R4" s="19" t="s">
        <v>60</v>
      </c>
      <c r="U4" s="67" t="s">
        <v>65</v>
      </c>
      <c r="V4" s="68"/>
    </row>
    <row r="5" spans="1:23" ht="15" collapsed="1" thickBot="1" x14ac:dyDescent="0.4">
      <c r="N5" s="79"/>
      <c r="O5" s="37" t="s">
        <v>69</v>
      </c>
      <c r="R5" s="20" t="s">
        <v>61</v>
      </c>
    </row>
    <row r="6" spans="1:23" ht="15" thickBot="1" x14ac:dyDescent="0.4">
      <c r="N6" s="80"/>
      <c r="R6" s="21" t="s">
        <v>62</v>
      </c>
    </row>
    <row r="7" spans="1:23" ht="15" thickBot="1" x14ac:dyDescent="0.4">
      <c r="O7" s="75" t="s">
        <v>128</v>
      </c>
      <c r="P7" s="76"/>
      <c r="Q7" s="77"/>
    </row>
    <row r="8" spans="1:23" ht="15" thickBot="1" x14ac:dyDescent="0.4">
      <c r="C8" s="83" t="s">
        <v>106</v>
      </c>
      <c r="D8" s="81"/>
      <c r="E8" s="81"/>
      <c r="F8" s="81"/>
      <c r="G8" s="81"/>
      <c r="H8" s="81"/>
      <c r="I8" s="81"/>
      <c r="J8" s="81"/>
      <c r="K8" s="82"/>
      <c r="L8" s="81" t="s">
        <v>71</v>
      </c>
      <c r="M8" s="82"/>
      <c r="N8" s="56" t="s">
        <v>120</v>
      </c>
      <c r="O8" s="69" t="s">
        <v>129</v>
      </c>
      <c r="P8" s="70"/>
      <c r="Q8" s="71"/>
      <c r="R8" s="84" t="s">
        <v>117</v>
      </c>
      <c r="S8" s="73"/>
      <c r="T8" s="85"/>
      <c r="U8" s="72" t="s">
        <v>118</v>
      </c>
      <c r="V8" s="73"/>
      <c r="W8" s="74"/>
    </row>
    <row r="9" spans="1:23" ht="43.5" customHeight="1" thickBot="1" x14ac:dyDescent="0.4">
      <c r="A9" s="50" t="s">
        <v>115</v>
      </c>
      <c r="B9" s="15" t="s">
        <v>54</v>
      </c>
      <c r="C9" s="3" t="s">
        <v>2</v>
      </c>
      <c r="D9" s="1" t="s">
        <v>3</v>
      </c>
      <c r="E9" s="1" t="s">
        <v>4</v>
      </c>
      <c r="F9" s="1" t="s">
        <v>5</v>
      </c>
      <c r="G9" s="1" t="s">
        <v>7</v>
      </c>
      <c r="H9" s="1" t="s">
        <v>8</v>
      </c>
      <c r="I9" s="1" t="s">
        <v>6</v>
      </c>
      <c r="J9" s="13" t="s">
        <v>72</v>
      </c>
      <c r="K9" s="16" t="s">
        <v>73</v>
      </c>
      <c r="L9" s="11" t="s">
        <v>1</v>
      </c>
      <c r="M9" s="44" t="s">
        <v>70</v>
      </c>
      <c r="N9" s="58" t="s">
        <v>119</v>
      </c>
      <c r="O9" s="12" t="s">
        <v>55</v>
      </c>
      <c r="P9" s="13" t="s">
        <v>56</v>
      </c>
      <c r="Q9" s="16" t="s">
        <v>57</v>
      </c>
      <c r="R9" s="29" t="s">
        <v>55</v>
      </c>
      <c r="S9" s="13" t="s">
        <v>56</v>
      </c>
      <c r="T9" s="14" t="s">
        <v>57</v>
      </c>
      <c r="U9" s="60" t="s">
        <v>55</v>
      </c>
      <c r="V9" s="61" t="s">
        <v>56</v>
      </c>
      <c r="W9" s="62" t="s">
        <v>57</v>
      </c>
    </row>
    <row r="10" spans="1:23" x14ac:dyDescent="0.35">
      <c r="A10" s="51" t="s">
        <v>116</v>
      </c>
      <c r="B10" s="47">
        <v>1</v>
      </c>
      <c r="C10" s="45" t="s">
        <v>18</v>
      </c>
      <c r="D10" s="4" t="s">
        <v>74</v>
      </c>
      <c r="E10" s="4" t="s">
        <v>19</v>
      </c>
      <c r="F10" s="4">
        <v>1045</v>
      </c>
      <c r="G10" s="4" t="s">
        <v>75</v>
      </c>
      <c r="H10" s="4" t="s">
        <v>76</v>
      </c>
      <c r="I10" s="4" t="s">
        <v>77</v>
      </c>
      <c r="J10" s="4" t="s">
        <v>78</v>
      </c>
      <c r="K10" s="41"/>
      <c r="L10" s="86" t="s">
        <v>9</v>
      </c>
      <c r="M10" s="87">
        <v>89.107348391000002</v>
      </c>
      <c r="N10" s="59">
        <v>0.1926651383797407</v>
      </c>
      <c r="O10" s="5">
        <v>3.5982440942238299E-9</v>
      </c>
      <c r="P10" s="6">
        <v>4.7875953260510998E-8</v>
      </c>
      <c r="Q10" s="32">
        <v>0.93099371806873898</v>
      </c>
      <c r="R10" s="30">
        <v>0.10016693263016832</v>
      </c>
      <c r="S10" s="2">
        <v>0.15470838990679259</v>
      </c>
      <c r="T10" s="23" t="s">
        <v>45</v>
      </c>
      <c r="U10" s="22">
        <v>1.0811900000000001</v>
      </c>
      <c r="V10" s="7">
        <v>1.00481</v>
      </c>
      <c r="W10" s="25">
        <v>0.63116000000000005</v>
      </c>
    </row>
    <row r="11" spans="1:23" x14ac:dyDescent="0.35">
      <c r="A11" s="52"/>
      <c r="B11" s="48">
        <v>2</v>
      </c>
      <c r="C11" s="45" t="s">
        <v>16</v>
      </c>
      <c r="D11" s="4"/>
      <c r="E11" s="4" t="s">
        <v>17</v>
      </c>
      <c r="F11" s="4">
        <v>273</v>
      </c>
      <c r="G11" s="4" t="s">
        <v>95</v>
      </c>
      <c r="H11" s="4" t="s">
        <v>76</v>
      </c>
      <c r="I11" s="4" t="s">
        <v>94</v>
      </c>
      <c r="J11" s="4" t="s">
        <v>78</v>
      </c>
      <c r="K11" s="41"/>
      <c r="L11" s="86" t="s">
        <v>9</v>
      </c>
      <c r="M11" s="87">
        <v>103.122998455</v>
      </c>
      <c r="N11" s="59">
        <v>0.15147176114638872</v>
      </c>
      <c r="O11" s="5">
        <v>6.9509632347974496E-8</v>
      </c>
      <c r="P11" s="6">
        <v>3.13356009374538E-6</v>
      </c>
      <c r="Q11" s="32">
        <v>0.93099371806873898</v>
      </c>
      <c r="R11" s="30">
        <v>0.12983552148788793</v>
      </c>
      <c r="S11" s="2">
        <v>0.24128800397708589</v>
      </c>
      <c r="T11" s="23" t="s">
        <v>44</v>
      </c>
      <c r="U11" s="22">
        <v>1.11191</v>
      </c>
      <c r="V11" s="7">
        <v>1.00719</v>
      </c>
      <c r="W11" s="25">
        <v>0.60452099999999998</v>
      </c>
    </row>
    <row r="12" spans="1:23" x14ac:dyDescent="0.35">
      <c r="A12" s="52"/>
      <c r="B12" s="47">
        <v>3</v>
      </c>
      <c r="C12" s="45" t="s">
        <v>10</v>
      </c>
      <c r="D12" s="4" t="s">
        <v>11</v>
      </c>
      <c r="E12" s="4" t="s">
        <v>13</v>
      </c>
      <c r="F12" s="4">
        <v>119</v>
      </c>
      <c r="G12" s="4" t="s">
        <v>105</v>
      </c>
      <c r="H12" s="4" t="s">
        <v>76</v>
      </c>
      <c r="I12" s="4" t="s">
        <v>104</v>
      </c>
      <c r="J12" s="4" t="s">
        <v>79</v>
      </c>
      <c r="K12" s="41" t="s">
        <v>12</v>
      </c>
      <c r="L12" s="86" t="s">
        <v>9</v>
      </c>
      <c r="M12" s="87">
        <v>104.07062853000001</v>
      </c>
      <c r="N12" s="59">
        <v>0.10623912202153936</v>
      </c>
      <c r="O12" s="5">
        <v>1.2681816002120599E-6</v>
      </c>
      <c r="P12" s="6">
        <v>1.9547671723476099E-6</v>
      </c>
      <c r="Q12" s="32">
        <v>0.93099371806873898</v>
      </c>
      <c r="R12" s="30">
        <v>3.9024848664038485E-2</v>
      </c>
      <c r="S12" s="2">
        <v>3.3517921469323718E-2</v>
      </c>
      <c r="T12" s="23" t="s">
        <v>43</v>
      </c>
      <c r="U12" s="22">
        <v>0.82613899999999996</v>
      </c>
      <c r="V12" s="7">
        <v>0.89657600000000004</v>
      </c>
      <c r="W12" s="25" t="s">
        <v>0</v>
      </c>
    </row>
    <row r="13" spans="1:23" x14ac:dyDescent="0.35">
      <c r="A13" s="51" t="s">
        <v>124</v>
      </c>
      <c r="B13" s="48">
        <v>4</v>
      </c>
      <c r="C13" s="45" t="s">
        <v>23</v>
      </c>
      <c r="D13" s="4" t="s">
        <v>24</v>
      </c>
      <c r="E13" s="4" t="s">
        <v>25</v>
      </c>
      <c r="F13" s="4">
        <v>5960</v>
      </c>
      <c r="G13" s="4" t="s">
        <v>80</v>
      </c>
      <c r="H13" s="4" t="s">
        <v>76</v>
      </c>
      <c r="I13" s="4" t="s">
        <v>81</v>
      </c>
      <c r="J13" s="4" t="s">
        <v>79</v>
      </c>
      <c r="K13" s="41"/>
      <c r="L13" s="86" t="s">
        <v>9</v>
      </c>
      <c r="M13" s="87">
        <v>134.04480769999998</v>
      </c>
      <c r="N13" s="59">
        <v>0.1466445811930838</v>
      </c>
      <c r="O13" s="5">
        <v>3.4213678174260402E-10</v>
      </c>
      <c r="P13" s="6">
        <v>3.5982440942238299E-9</v>
      </c>
      <c r="Q13" s="32">
        <v>0.95821021497330905</v>
      </c>
      <c r="R13" s="30">
        <v>0.43626480721867344</v>
      </c>
      <c r="S13" s="2">
        <v>0.45975706406055106</v>
      </c>
      <c r="T13" s="23" t="s">
        <v>47</v>
      </c>
      <c r="U13" s="22">
        <v>1.14452</v>
      </c>
      <c r="V13" s="7">
        <v>1.1241000000000001</v>
      </c>
      <c r="W13" s="25">
        <v>0.68795099999999998</v>
      </c>
    </row>
    <row r="14" spans="1:23" x14ac:dyDescent="0.35">
      <c r="A14" s="52"/>
      <c r="B14" s="47">
        <v>5</v>
      </c>
      <c r="C14" s="45" t="s">
        <v>26</v>
      </c>
      <c r="D14" s="4" t="s">
        <v>27</v>
      </c>
      <c r="E14" s="4" t="s">
        <v>28</v>
      </c>
      <c r="F14" s="4">
        <v>750</v>
      </c>
      <c r="G14" s="4" t="s">
        <v>99</v>
      </c>
      <c r="H14" s="4" t="s">
        <v>76</v>
      </c>
      <c r="I14" s="4" t="s">
        <v>98</v>
      </c>
      <c r="J14" s="4" t="s">
        <v>79</v>
      </c>
      <c r="K14" s="41"/>
      <c r="L14" s="86" t="s">
        <v>9</v>
      </c>
      <c r="M14" s="87">
        <v>76.039328401999995</v>
      </c>
      <c r="N14" s="59">
        <v>0.13195398136577885</v>
      </c>
      <c r="O14" s="5">
        <v>2.28335144794118E-6</v>
      </c>
      <c r="P14" s="6">
        <v>3.9897416727670996E-3</v>
      </c>
      <c r="Q14" s="32">
        <v>0.61555301554580599</v>
      </c>
      <c r="R14" s="30">
        <v>0.40521404474659661</v>
      </c>
      <c r="S14" s="2">
        <v>0.6389648764010688</v>
      </c>
      <c r="T14" s="23" t="s">
        <v>49</v>
      </c>
      <c r="U14" s="22">
        <v>1.1455</v>
      </c>
      <c r="V14" s="7" t="s">
        <v>0</v>
      </c>
      <c r="W14" s="25">
        <v>1.3281400000000001</v>
      </c>
    </row>
    <row r="15" spans="1:23" x14ac:dyDescent="0.35">
      <c r="A15" s="52"/>
      <c r="B15" s="48">
        <v>6</v>
      </c>
      <c r="C15" s="45" t="s">
        <v>29</v>
      </c>
      <c r="D15" s="4" t="s">
        <v>30</v>
      </c>
      <c r="E15" s="4" t="s">
        <v>31</v>
      </c>
      <c r="F15" s="4">
        <v>6274</v>
      </c>
      <c r="G15" s="4" t="s">
        <v>101</v>
      </c>
      <c r="H15" s="4" t="s">
        <v>76</v>
      </c>
      <c r="I15" s="4" t="s">
        <v>100</v>
      </c>
      <c r="J15" s="4" t="s">
        <v>79</v>
      </c>
      <c r="K15" s="41"/>
      <c r="L15" s="86" t="s">
        <v>9</v>
      </c>
      <c r="M15" s="87">
        <v>156.07677653799999</v>
      </c>
      <c r="N15" s="59">
        <v>0.10415433352289886</v>
      </c>
      <c r="O15" s="5">
        <v>2.0040501104392201E-14</v>
      </c>
      <c r="P15" s="6">
        <v>1.19289306675228E-13</v>
      </c>
      <c r="Q15" s="32">
        <v>0.93099371806873898</v>
      </c>
      <c r="R15" s="30">
        <v>0.16654933375163039</v>
      </c>
      <c r="S15" s="2">
        <v>0.19034795571398863</v>
      </c>
      <c r="T15" s="23" t="s">
        <v>50</v>
      </c>
      <c r="U15" s="22">
        <v>1.31419</v>
      </c>
      <c r="V15" s="7">
        <v>1.2856300000000001</v>
      </c>
      <c r="W15" s="25" t="s">
        <v>0</v>
      </c>
    </row>
    <row r="16" spans="1:23" ht="29" x14ac:dyDescent="0.35">
      <c r="A16" s="51" t="s">
        <v>125</v>
      </c>
      <c r="B16" s="47">
        <v>7</v>
      </c>
      <c r="C16" s="45" t="s">
        <v>20</v>
      </c>
      <c r="D16" s="4" t="s">
        <v>21</v>
      </c>
      <c r="E16" s="4" t="s">
        <v>22</v>
      </c>
      <c r="F16" s="4">
        <v>6305</v>
      </c>
      <c r="G16" s="4" t="s">
        <v>97</v>
      </c>
      <c r="H16" s="4" t="s">
        <v>76</v>
      </c>
      <c r="I16" s="4" t="s">
        <v>96</v>
      </c>
      <c r="J16" s="40" t="s">
        <v>112</v>
      </c>
      <c r="K16" s="41"/>
      <c r="L16" s="86" t="s">
        <v>9</v>
      </c>
      <c r="M16" s="87">
        <v>205.09717762999998</v>
      </c>
      <c r="N16" s="59">
        <v>0.10800075104962988</v>
      </c>
      <c r="O16" s="5">
        <v>2.5808806076222399E-6</v>
      </c>
      <c r="P16" s="6">
        <v>4.8409021943891399E-4</v>
      </c>
      <c r="Q16" s="32">
        <v>0.93099371806873898</v>
      </c>
      <c r="R16" s="30">
        <v>0.52672844312273448</v>
      </c>
      <c r="S16" s="2">
        <v>0.64841640156481928</v>
      </c>
      <c r="T16" s="23" t="s">
        <v>46</v>
      </c>
      <c r="U16" s="22">
        <v>1.03061</v>
      </c>
      <c r="V16" s="7">
        <v>0.89755200000000002</v>
      </c>
      <c r="W16" s="25">
        <v>1.0973299999999999</v>
      </c>
    </row>
    <row r="17" spans="1:23" x14ac:dyDescent="0.35">
      <c r="A17" s="52"/>
      <c r="B17" s="48">
        <v>8</v>
      </c>
      <c r="C17" s="45" t="s">
        <v>40</v>
      </c>
      <c r="D17" s="4"/>
      <c r="E17" s="4" t="s">
        <v>39</v>
      </c>
      <c r="F17" s="4">
        <v>5793</v>
      </c>
      <c r="G17" s="4" t="s">
        <v>103</v>
      </c>
      <c r="H17" s="4" t="s">
        <v>76</v>
      </c>
      <c r="I17" s="4" t="s">
        <v>102</v>
      </c>
      <c r="J17" s="4" t="s">
        <v>113</v>
      </c>
      <c r="K17" s="41"/>
      <c r="L17" s="86" t="s">
        <v>32</v>
      </c>
      <c r="M17" s="87">
        <v>179.05608810000001</v>
      </c>
      <c r="N17" s="59">
        <v>4.733514439615874E-2</v>
      </c>
      <c r="O17" s="5">
        <v>1.20476112803341E-11</v>
      </c>
      <c r="P17" s="6">
        <v>3.4709563131683401E-11</v>
      </c>
      <c r="Q17" s="32">
        <v>0.98258594269336297</v>
      </c>
      <c r="R17" s="30">
        <v>0.11944791459274554</v>
      </c>
      <c r="S17" s="2">
        <v>0.11897055098113436</v>
      </c>
      <c r="T17" s="23" t="s">
        <v>48</v>
      </c>
      <c r="U17" s="22">
        <v>1.2058599999999999</v>
      </c>
      <c r="V17" s="7">
        <v>1.2663199999999999</v>
      </c>
      <c r="W17" s="25">
        <v>0.766814</v>
      </c>
    </row>
    <row r="18" spans="1:23" ht="29" x14ac:dyDescent="0.35">
      <c r="A18" s="51" t="s">
        <v>126</v>
      </c>
      <c r="B18" s="47">
        <v>9</v>
      </c>
      <c r="C18" s="45" t="s">
        <v>42</v>
      </c>
      <c r="D18" s="4" t="s">
        <v>35</v>
      </c>
      <c r="E18" s="4" t="s">
        <v>36</v>
      </c>
      <c r="F18" s="40" t="s">
        <v>88</v>
      </c>
      <c r="G18" s="40" t="s">
        <v>89</v>
      </c>
      <c r="H18" s="40" t="s">
        <v>90</v>
      </c>
      <c r="I18" s="40" t="s">
        <v>91</v>
      </c>
      <c r="J18" s="38" t="s">
        <v>83</v>
      </c>
      <c r="K18" s="39" t="s">
        <v>82</v>
      </c>
      <c r="L18" s="86" t="s">
        <v>32</v>
      </c>
      <c r="M18" s="87">
        <v>101.060779557</v>
      </c>
      <c r="N18" s="59">
        <v>0.10786327094573074</v>
      </c>
      <c r="O18" s="5">
        <v>2.0040501104392201E-14</v>
      </c>
      <c r="P18" s="6">
        <v>2.0040501104392201E-14</v>
      </c>
      <c r="Q18" s="32">
        <v>0.95821021497330905</v>
      </c>
      <c r="R18" s="30">
        <v>4.018700401757167</v>
      </c>
      <c r="S18" s="2">
        <v>4.101948881352234</v>
      </c>
      <c r="T18" s="23" t="s">
        <v>52</v>
      </c>
      <c r="U18" s="22">
        <v>1.61083</v>
      </c>
      <c r="V18" s="7">
        <v>1.62195</v>
      </c>
      <c r="W18" s="25" t="s">
        <v>0</v>
      </c>
    </row>
    <row r="19" spans="1:23" x14ac:dyDescent="0.35">
      <c r="A19" s="51" t="s">
        <v>127</v>
      </c>
      <c r="B19" s="48">
        <v>10</v>
      </c>
      <c r="C19" s="45" t="s">
        <v>84</v>
      </c>
      <c r="D19" s="4" t="s">
        <v>37</v>
      </c>
      <c r="E19" s="4" t="s">
        <v>38</v>
      </c>
      <c r="F19" s="4">
        <v>8892</v>
      </c>
      <c r="G19" s="4" t="s">
        <v>85</v>
      </c>
      <c r="H19" s="4" t="s">
        <v>86</v>
      </c>
      <c r="I19" s="4" t="s">
        <v>87</v>
      </c>
      <c r="J19" s="4" t="s">
        <v>83</v>
      </c>
      <c r="K19" s="41" t="s">
        <v>82</v>
      </c>
      <c r="L19" s="86" t="s">
        <v>32</v>
      </c>
      <c r="M19" s="87">
        <v>115.076429621</v>
      </c>
      <c r="N19" s="59">
        <v>0.12223535048125317</v>
      </c>
      <c r="O19" s="5">
        <v>1.0372597782889101E-4</v>
      </c>
      <c r="P19" s="6">
        <v>1.09389010545337E-4</v>
      </c>
      <c r="Q19" s="32">
        <v>0.95821021497330905</v>
      </c>
      <c r="R19" s="30">
        <v>4.577700495124545</v>
      </c>
      <c r="S19" s="2">
        <v>4.6047560833225445</v>
      </c>
      <c r="T19" s="23" t="s">
        <v>53</v>
      </c>
      <c r="U19" s="22">
        <v>0.954538</v>
      </c>
      <c r="V19" s="7">
        <v>1.1328</v>
      </c>
      <c r="W19" s="25">
        <v>1.02502</v>
      </c>
    </row>
    <row r="20" spans="1:23" ht="29" x14ac:dyDescent="0.35">
      <c r="A20" s="52"/>
      <c r="B20" s="47">
        <v>11</v>
      </c>
      <c r="C20" s="45" t="s">
        <v>41</v>
      </c>
      <c r="D20" s="4" t="s">
        <v>33</v>
      </c>
      <c r="E20" s="4" t="s">
        <v>34</v>
      </c>
      <c r="F20" s="40" t="s">
        <v>107</v>
      </c>
      <c r="G20" s="40" t="s">
        <v>108</v>
      </c>
      <c r="H20" s="40" t="s">
        <v>114</v>
      </c>
      <c r="I20" s="40" t="s">
        <v>109</v>
      </c>
      <c r="J20" s="40" t="s">
        <v>110</v>
      </c>
      <c r="K20" s="39" t="s">
        <v>82</v>
      </c>
      <c r="L20" s="86" t="s">
        <v>32</v>
      </c>
      <c r="M20" s="87">
        <v>87.045199999999994</v>
      </c>
      <c r="N20" s="59">
        <v>0.13770287634783557</v>
      </c>
      <c r="O20" s="5">
        <v>8.8732413055568094E-9</v>
      </c>
      <c r="P20" s="6">
        <v>7.3613966620938404E-7</v>
      </c>
      <c r="Q20" s="32">
        <v>0.93099371806873898</v>
      </c>
      <c r="R20" s="30">
        <v>2.9754590605384172</v>
      </c>
      <c r="S20" s="2">
        <v>2.6777976766872245</v>
      </c>
      <c r="T20" s="23" t="s">
        <v>51</v>
      </c>
      <c r="U20" s="22">
        <v>1.3065100000000001</v>
      </c>
      <c r="V20" s="7">
        <v>1.2411300000000001</v>
      </c>
      <c r="W20" s="25">
        <v>1.0627</v>
      </c>
    </row>
    <row r="21" spans="1:23" ht="15" thickBot="1" x14ac:dyDescent="0.4">
      <c r="A21" s="53"/>
      <c r="B21" s="49">
        <v>12</v>
      </c>
      <c r="C21" s="46" t="s">
        <v>14</v>
      </c>
      <c r="D21" s="42"/>
      <c r="E21" s="42" t="s">
        <v>15</v>
      </c>
      <c r="F21" s="42">
        <v>305</v>
      </c>
      <c r="G21" s="42" t="s">
        <v>93</v>
      </c>
      <c r="H21" s="42" t="s">
        <v>76</v>
      </c>
      <c r="I21" s="42" t="s">
        <v>92</v>
      </c>
      <c r="J21" s="42" t="s">
        <v>111</v>
      </c>
      <c r="K21" s="43"/>
      <c r="L21" s="88" t="s">
        <v>9</v>
      </c>
      <c r="M21" s="89">
        <v>104.10753907</v>
      </c>
      <c r="N21" s="57">
        <v>3.3934938602216004E-2</v>
      </c>
      <c r="O21" s="8">
        <v>5.0916615504983802E-13</v>
      </c>
      <c r="P21" s="9">
        <v>1.7575291956165101E-12</v>
      </c>
      <c r="Q21" s="33">
        <v>0.98258594269336297</v>
      </c>
      <c r="R21" s="31">
        <v>0.19732029900741149</v>
      </c>
      <c r="S21" s="10">
        <v>0.19844148432498221</v>
      </c>
      <c r="T21" s="24" t="s">
        <v>53</v>
      </c>
      <c r="U21" s="26">
        <v>1.1933199999999999</v>
      </c>
      <c r="V21" s="27">
        <v>1.24661</v>
      </c>
      <c r="W21" s="28">
        <v>0.70265900000000003</v>
      </c>
    </row>
    <row r="29" spans="1:23" ht="15" customHeight="1" x14ac:dyDescent="0.35"/>
  </sheetData>
  <mergeCells count="13">
    <mergeCell ref="O1:Q1"/>
    <mergeCell ref="R1:T1"/>
    <mergeCell ref="U1:W1"/>
    <mergeCell ref="N4:N6"/>
    <mergeCell ref="L8:M8"/>
    <mergeCell ref="C8:K8"/>
    <mergeCell ref="R8:T8"/>
    <mergeCell ref="U8:W8"/>
    <mergeCell ref="U2:V2"/>
    <mergeCell ref="U3:V3"/>
    <mergeCell ref="U4:V4"/>
    <mergeCell ref="O8:Q8"/>
    <mergeCell ref="O7:Q7"/>
  </mergeCells>
  <conditionalFormatting sqref="C34:C1048576 C2:C25">
    <cfRule type="duplicateValues" dxfId="20" priority="11"/>
  </conditionalFormatting>
  <conditionalFormatting sqref="N10:N21">
    <cfRule type="cellIs" dxfId="19" priority="10" operator="greaterThan">
      <formula>0.3</formula>
    </cfRule>
  </conditionalFormatting>
  <conditionalFormatting sqref="O10:Q21">
    <cfRule type="cellIs" dxfId="18" priority="12" operator="lessThan">
      <formula>0.001</formula>
    </cfRule>
    <cfRule type="cellIs" dxfId="17" priority="13" operator="lessThan">
      <formula>0.01</formula>
    </cfRule>
    <cfRule type="cellIs" dxfId="16" priority="14" operator="lessThan">
      <formula>0.05</formula>
    </cfRule>
    <cfRule type="cellIs" dxfId="15" priority="15" operator="greaterThan">
      <formula>0.05</formula>
    </cfRule>
    <cfRule type="cellIs" dxfId="14" priority="16" operator="lessThan">
      <formula>0.001</formula>
    </cfRule>
    <cfRule type="cellIs" dxfId="13" priority="17" operator="lessThan">
      <formula>0.05</formula>
    </cfRule>
  </conditionalFormatting>
  <conditionalFormatting sqref="R8">
    <cfRule type="containsText" dxfId="12" priority="33" operator="containsText" text="N.S.">
      <formula>NOT(ISERROR(SEARCH("N.S.",R8)))</formula>
    </cfRule>
  </conditionalFormatting>
  <conditionalFormatting sqref="R10:W21">
    <cfRule type="containsText" dxfId="11" priority="34" operator="containsText" text="N.S.">
      <formula>NOT(ISERROR(SEARCH("N.S.",R10)))</formula>
    </cfRule>
    <cfRule type="cellIs" dxfId="10" priority="35" operator="greaterThan">
      <formula>2</formula>
    </cfRule>
    <cfRule type="cellIs" dxfId="9" priority="36" operator="lessThan">
      <formula>0.5</formula>
    </cfRule>
    <cfRule type="cellIs" dxfId="8" priority="37" operator="lessThan">
      <formula>1</formula>
    </cfRule>
    <cfRule type="cellIs" dxfId="7" priority="38" operator="greaterThan">
      <formula>1</formula>
    </cfRule>
  </conditionalFormatting>
  <conditionalFormatting sqref="U2:U3">
    <cfRule type="containsText" dxfId="6" priority="19" operator="containsText" text="N.S.">
      <formula>NOT(ISERROR(SEARCH("N.S.",U2)))</formula>
    </cfRule>
  </conditionalFormatting>
  <conditionalFormatting sqref="U8">
    <cfRule type="containsText" dxfId="5" priority="9" operator="containsText" text="N.S.">
      <formula>NOT(ISERROR(SEARCH("N.S.",U8)))</formula>
    </cfRule>
  </conditionalFormatting>
  <conditionalFormatting sqref="U9:W10">
    <cfRule type="containsText" dxfId="4" priority="21" operator="containsText" text="N.S.">
      <formula>NOT(ISERROR(SEARCH("N.S.",U9)))</formula>
    </cfRule>
  </conditionalFormatting>
  <conditionalFormatting sqref="U10:W21">
    <cfRule type="cellIs" dxfId="3" priority="24" operator="lessThan">
      <formula>0.5</formula>
    </cfRule>
    <cfRule type="cellIs" dxfId="2" priority="26" operator="between">
      <formula>0</formula>
      <formula>1</formula>
    </cfRule>
    <cfRule type="cellIs" dxfId="1" priority="27" operator="greaterThan">
      <formula>1</formula>
    </cfRule>
  </conditionalFormatting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5" operator="containsText" id="{98ECB99C-4B4E-494C-A8F5-679FE77008AA}">
            <xm:f>NOT(ISERROR(SEARCH("-",U10)))</xm:f>
            <xm:f>"-"</xm:f>
            <x14:dxf>
              <font>
                <color theme="1"/>
              </font>
              <fill>
                <patternFill>
                  <bgColor theme="0" tint="-0.14996795556505021"/>
                </patternFill>
              </fill>
            </x14:dxf>
          </x14:cfRule>
          <xm:sqref>U10:W21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8A8CEFD9932479A9D90BB73506677" ma:contentTypeVersion="16" ma:contentTypeDescription="Create a new document." ma:contentTypeScope="" ma:versionID="a76952dfdf94d4ea5f4a229e0841cb24">
  <xsd:schema xmlns:xsd="http://www.w3.org/2001/XMLSchema" xmlns:xs="http://www.w3.org/2001/XMLSchema" xmlns:p="http://schemas.microsoft.com/office/2006/metadata/properties" xmlns:ns2="9e425adf-1093-4189-9c13-d20c00534fab" xmlns:ns3="50f3aa16-f10a-49d6-8791-7b621c4fc252" targetNamespace="http://schemas.microsoft.com/office/2006/metadata/properties" ma:root="true" ma:fieldsID="0e8d17032140e94f463bc687c5bf5a8c" ns2:_="" ns3:_="">
    <xsd:import namespace="9e425adf-1093-4189-9c13-d20c00534fab"/>
    <xsd:import namespace="50f3aa16-f10a-49d6-8791-7b621c4fc2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425adf-1093-4189-9c13-d20c00534f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540004-d403-45e8-a1d8-a4f36aa253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3aa16-f10a-49d6-8791-7b621c4fc25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78d2bc0-24dd-47e5-982d-24b9887d5810}" ma:internalName="TaxCatchAll" ma:showField="CatchAllData" ma:web="50f3aa16-f10a-49d6-8791-7b621c4fc2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425adf-1093-4189-9c13-d20c00534fab">
      <Terms xmlns="http://schemas.microsoft.com/office/infopath/2007/PartnerControls"/>
    </lcf76f155ced4ddcb4097134ff3c332f>
    <TaxCatchAll xmlns="50f3aa16-f10a-49d6-8791-7b621c4fc252" xsi:nil="true"/>
  </documentManagement>
</p:properties>
</file>

<file path=customXml/itemProps1.xml><?xml version="1.0" encoding="utf-8"?>
<ds:datastoreItem xmlns:ds="http://schemas.openxmlformats.org/officeDocument/2006/customXml" ds:itemID="{C23C04EC-B781-4AA3-A917-93D35B17E6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439D55-EBB5-4B1C-B9B0-BE9587C18411}"/>
</file>

<file path=customXml/itemProps3.xml><?xml version="1.0" encoding="utf-8"?>
<ds:datastoreItem xmlns:ds="http://schemas.openxmlformats.org/officeDocument/2006/customXml" ds:itemID="{568A9A78-72CA-47CE-88FD-70E540553857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9e425adf-1093-4189-9c13-d20c00534fab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50f3aa16-f10a-49d6-8791-7b621c4fc252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Tomás Clive Barker Tejeda</dc:creator>
  <cp:lastModifiedBy>Alma Cristina Villaseñor Solís</cp:lastModifiedBy>
  <dcterms:created xsi:type="dcterms:W3CDTF">2023-02-09T16:38:54Z</dcterms:created>
  <dcterms:modified xsi:type="dcterms:W3CDTF">2024-03-06T11:09:19Z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0x0101002728A8CEFD9932479A9D90BB73506677</vt:lpwstr>
  </property>
  <property fmtid="{D5CDD505-2E9C-101B-9397-08002B2CF9AE}" pid="3" name="MediaServiceImageTags">
    <vt:lpwstr/>
  </property>
</Properties>
</file>