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0- REVIEWERS 2/"/>
    </mc:Choice>
  </mc:AlternateContent>
  <xr:revisionPtr revIDLastSave="591" documentId="8_{CC43C1C2-2273-4066-BD9C-317AC0D47490}" xr6:coauthVersionLast="47" xr6:coauthVersionMax="47" xr10:uidLastSave="{1B6DE7B4-D846-4FAF-9B20-E572E20385DB}"/>
  <bookViews>
    <workbookView xWindow="28680" yWindow="-120" windowWidth="29040" windowHeight="15840" tabRatio="583" activeTab="1" xr2:uid="{47829EAE-EB54-44F6-A731-DF0CFE2B4512}"/>
  </bookViews>
  <sheets>
    <sheet name="Phyla" sheetId="1" r:id="rId1"/>
    <sheet name="Genera" sheetId="3" r:id="rId2"/>
  </sheets>
  <definedNames>
    <definedName name="_xlnm._FilterDatabase" localSheetId="1" hidden="1">Genera!$A$3:$O$3</definedName>
    <definedName name="_xlnm._FilterDatabase" localSheetId="0" hidden="1">Phyla!$A$3:$L$3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<sst xmlns="http://schemas.openxmlformats.org/spreadsheetml/2006/main" count="1222" uniqueCount="464">
  <si>
    <t>p__Proteobacteria</t>
  </si>
  <si>
    <t>p__Parcubacteria</t>
  </si>
  <si>
    <t>p__Synergistetes</t>
  </si>
  <si>
    <t>p__Euryarchaeota</t>
  </si>
  <si>
    <t>p__Actinobacteria</t>
  </si>
  <si>
    <t>p__Fusobacteria</t>
  </si>
  <si>
    <t>p__Verrucomicrobia</t>
  </si>
  <si>
    <t>p__Bacteroidetes</t>
  </si>
  <si>
    <t>p__Cyanobacteria/Chloroplast</t>
  </si>
  <si>
    <t>p__Candidatus_Saccharibacteria</t>
  </si>
  <si>
    <t>p__Lentisphaerae</t>
  </si>
  <si>
    <t>p__Firmicutes</t>
  </si>
  <si>
    <t>p__Tenericutes</t>
  </si>
  <si>
    <t>p__Planctomycetes</t>
  </si>
  <si>
    <t>p__Acidobacteria</t>
  </si>
  <si>
    <t>p__Pacearchaeota</t>
  </si>
  <si>
    <t>p__Elusimicrobia</t>
  </si>
  <si>
    <t>p__Armatimonadetes</t>
  </si>
  <si>
    <t>p__Chloroflexi</t>
  </si>
  <si>
    <t>Infants</t>
  </si>
  <si>
    <t>Mothers</t>
  </si>
  <si>
    <t>Grandmothers</t>
  </si>
  <si>
    <t>Mean</t>
  </si>
  <si>
    <t>SD</t>
  </si>
  <si>
    <t>Percentage</t>
  </si>
  <si>
    <t>_</t>
  </si>
  <si>
    <t>Order</t>
  </si>
  <si>
    <t>16S rRNA gene sequencing</t>
  </si>
  <si>
    <t>Shotgun sequencing</t>
  </si>
  <si>
    <t>† For shotgun sequencing, p__Unclassified encompasses: p_Unclassified Archaea, p_Unclassified Bacteria, p_Unclassified Eukaryota, p_Unclassified, p_Unclassified Viruses</t>
  </si>
  <si>
    <t>Unclassified †</t>
  </si>
  <si>
    <t>Minor phyla (&lt;0.1% in all groups from 16S data)</t>
  </si>
  <si>
    <t>Other</t>
  </si>
  <si>
    <t>Feature</t>
  </si>
  <si>
    <t>Phylum</t>
  </si>
  <si>
    <t>Class</t>
  </si>
  <si>
    <t>Family</t>
  </si>
  <si>
    <t>Genus</t>
  </si>
  <si>
    <t>Unique Name</t>
  </si>
  <si>
    <t>c__Actinobacteria</t>
  </si>
  <si>
    <t>o__Bifidobacteriales</t>
  </si>
  <si>
    <t>f__Bifidobacteriaceae</t>
  </si>
  <si>
    <t>g__Bifidobacterium</t>
  </si>
  <si>
    <t>g_Bifidobacterium</t>
  </si>
  <si>
    <t>c__Gammaproteobacteria</t>
  </si>
  <si>
    <t>o__Enterobacteriales</t>
  </si>
  <si>
    <t>f__Enterobacteriaceae</t>
  </si>
  <si>
    <t>g__Escherichia/Shigella</t>
  </si>
  <si>
    <t>c__Negativicutes</t>
  </si>
  <si>
    <t>o__Selenomonadales</t>
  </si>
  <si>
    <t>f__Veillonellaceae</t>
  </si>
  <si>
    <t>g__Veillonella</t>
  </si>
  <si>
    <t>g_Veillonella</t>
  </si>
  <si>
    <t>c__Bacteroidia</t>
  </si>
  <si>
    <t>o__Bacteroidales</t>
  </si>
  <si>
    <t>f__Bacteroidaceae</t>
  </si>
  <si>
    <t>g__Bacteroides</t>
  </si>
  <si>
    <t>g_Bacteroides</t>
  </si>
  <si>
    <t>g__Klebsiella</t>
  </si>
  <si>
    <t>g_Klebsiella</t>
  </si>
  <si>
    <t>c__Verrucomicrobiae</t>
  </si>
  <si>
    <t>o__Verrucomicrobiales</t>
  </si>
  <si>
    <t>f__Verrucomicrobiaceae</t>
  </si>
  <si>
    <t>g__Akkermansia</t>
  </si>
  <si>
    <t>g_Akkermansia</t>
  </si>
  <si>
    <t>c__Bacilli</t>
  </si>
  <si>
    <t>o__Lactobacillales</t>
  </si>
  <si>
    <t>f__Streptococcaceae</t>
  </si>
  <si>
    <t>g__Streptococcus</t>
  </si>
  <si>
    <t>g_Streptococcus</t>
  </si>
  <si>
    <t>f__Lactobacillaceae</t>
  </si>
  <si>
    <t>g__Lactobacillus</t>
  </si>
  <si>
    <t>g_Lactobacillus</t>
  </si>
  <si>
    <t>c__Clostridia</t>
  </si>
  <si>
    <t>o__Clostridiales</t>
  </si>
  <si>
    <t>f__Clostridiaceae_1</t>
  </si>
  <si>
    <t>g__Clostridium_sensu_stricto</t>
  </si>
  <si>
    <t>g_Clostridium_sensu_stricto</t>
  </si>
  <si>
    <t>o__Coriobacteriales</t>
  </si>
  <si>
    <t>f__Coriobacteriaceae</t>
  </si>
  <si>
    <t>g__Collinsella</t>
  </si>
  <si>
    <t>g_Collinsella</t>
  </si>
  <si>
    <t>f__Lachnospiraceae</t>
  </si>
  <si>
    <t>g__Clostridium_XlVa</t>
  </si>
  <si>
    <t>g_Clostridium_XlVa</t>
  </si>
  <si>
    <t>g__Blautia</t>
  </si>
  <si>
    <t>g_Blautia</t>
  </si>
  <si>
    <t>f__Ruminococcaceae</t>
  </si>
  <si>
    <t>g__Faecalibacterium</t>
  </si>
  <si>
    <t>g_Faecalibacterium</t>
  </si>
  <si>
    <t>g__Dorea</t>
  </si>
  <si>
    <t>g_Dorea</t>
  </si>
  <si>
    <t>g__Roseburia</t>
  </si>
  <si>
    <t>g_Roseburia</t>
  </si>
  <si>
    <t>g__Gemmiger</t>
  </si>
  <si>
    <t>g_Gemmiger</t>
  </si>
  <si>
    <t>f__Rikenellaceae</t>
  </si>
  <si>
    <t>g__Alistipes</t>
  </si>
  <si>
    <t>g_Alistipes</t>
  </si>
  <si>
    <t>g__Dialister</t>
  </si>
  <si>
    <t>g_Dialister</t>
  </si>
  <si>
    <t>g__Ruminococcus</t>
  </si>
  <si>
    <t>g_Ruminococcus</t>
  </si>
  <si>
    <t>g__Enterobacter</t>
  </si>
  <si>
    <t>g_Enterobacter</t>
  </si>
  <si>
    <t>f__Enterococcaceae</t>
  </si>
  <si>
    <t>g__Enterococcus</t>
  </si>
  <si>
    <t>g_Enterococcus</t>
  </si>
  <si>
    <t>c__Erysipelotrichia</t>
  </si>
  <si>
    <t>o__Erysipelotrichales</t>
  </si>
  <si>
    <t>f__Erysipelotrichaceae</t>
  </si>
  <si>
    <t>g__Clostridium_XVIII</t>
  </si>
  <si>
    <t>g_Clostridium_XVIII</t>
  </si>
  <si>
    <t>f__Porphyromonadaceae</t>
  </si>
  <si>
    <t>g__Parabacteroides</t>
  </si>
  <si>
    <t>g_Parabacteroides</t>
  </si>
  <si>
    <t>g__Citrobacter</t>
  </si>
  <si>
    <t>g_Citrobacter</t>
  </si>
  <si>
    <t>g__Ruminococcus2</t>
  </si>
  <si>
    <t>g_Ruminococcus2</t>
  </si>
  <si>
    <t>g__Flavonifractor</t>
  </si>
  <si>
    <t>g_Flavonifractor</t>
  </si>
  <si>
    <t>f__Peptostreptococcaceae</t>
  </si>
  <si>
    <t>g__Clostridium_XI</t>
  </si>
  <si>
    <t>g_Clostridium_XI</t>
  </si>
  <si>
    <t>o__Pasteurellales</t>
  </si>
  <si>
    <t>f__Pasteurellaceae</t>
  </si>
  <si>
    <t>g__Haemophilus</t>
  </si>
  <si>
    <t>g_Haemophilus</t>
  </si>
  <si>
    <t>g__Butyricicoccus</t>
  </si>
  <si>
    <t>g_Butyricicoccus</t>
  </si>
  <si>
    <t>g__Fusicatenibacter</t>
  </si>
  <si>
    <t>g_Fusicatenibacter</t>
  </si>
  <si>
    <t>f__Prevotellaceae</t>
  </si>
  <si>
    <t>g__Paraprevotella</t>
  </si>
  <si>
    <t>g_Paraprevotella</t>
  </si>
  <si>
    <t>o__Actinomycetales</t>
  </si>
  <si>
    <t>f__Actinomycetaceae</t>
  </si>
  <si>
    <t>g__Actinomyces</t>
  </si>
  <si>
    <t>g_Actinomyces</t>
  </si>
  <si>
    <t>g__Clostridium_IV</t>
  </si>
  <si>
    <t>g_Clostridium_IV</t>
  </si>
  <si>
    <t>g__Senegalimassilia</t>
  </si>
  <si>
    <t>g_Senegalimassilia</t>
  </si>
  <si>
    <t>g__Salmonella</t>
  </si>
  <si>
    <t>g_Salmonella</t>
  </si>
  <si>
    <t>f__Carnobacteriaceae</t>
  </si>
  <si>
    <t>g__Granulicatella</t>
  </si>
  <si>
    <t>g_Granulicatella</t>
  </si>
  <si>
    <t>f__Peptoniphilaceae</t>
  </si>
  <si>
    <t>g__Peptoniphilus</t>
  </si>
  <si>
    <t>g_Peptoniphilus</t>
  </si>
  <si>
    <t>f__Acidaminococcaceae</t>
  </si>
  <si>
    <t>g__Acidaminococcus</t>
  </si>
  <si>
    <t>g_Acidaminococcus</t>
  </si>
  <si>
    <t>g__Slackia</t>
  </si>
  <si>
    <t>g_Slackia</t>
  </si>
  <si>
    <t>c__Betaproteobacteria</t>
  </si>
  <si>
    <t>o__Burkholderiales</t>
  </si>
  <si>
    <t>f__Sutterellaceae</t>
  </si>
  <si>
    <t>g__Parasutterella</t>
  </si>
  <si>
    <t>g_Parasutterella</t>
  </si>
  <si>
    <t>g__Raoultella</t>
  </si>
  <si>
    <t>g_Raoultella</t>
  </si>
  <si>
    <t>g__Varibaculum</t>
  </si>
  <si>
    <t>g_Varibaculum</t>
  </si>
  <si>
    <t>g__Romboutsia</t>
  </si>
  <si>
    <t>g_Romboutsia</t>
  </si>
  <si>
    <t>o__Bacillales</t>
  </si>
  <si>
    <t>f__Bacillales_Incertae_Sedis_XI</t>
  </si>
  <si>
    <t>g__Gemella</t>
  </si>
  <si>
    <t>g_Gemella</t>
  </si>
  <si>
    <t>c__Fusobacteriia</t>
  </si>
  <si>
    <t>o__Fusobacteriales</t>
  </si>
  <si>
    <t>f__Fusobacteriaceae</t>
  </si>
  <si>
    <t>g__Fusobacterium</t>
  </si>
  <si>
    <t>g_Fusobacterium</t>
  </si>
  <si>
    <t>f__Eubacteriaceae</t>
  </si>
  <si>
    <t>g__Eubacterium</t>
  </si>
  <si>
    <t>g_Eubacterium</t>
  </si>
  <si>
    <t>g__Atopobium</t>
  </si>
  <si>
    <t>g_Atopobium</t>
  </si>
  <si>
    <t>o__Pseudomonadales</t>
  </si>
  <si>
    <t>f__Moraxellaceae</t>
  </si>
  <si>
    <t>g__Acinetobacter</t>
  </si>
  <si>
    <t>g_Acinetobacter</t>
  </si>
  <si>
    <t>g__Negativicoccus</t>
  </si>
  <si>
    <t>g_Negativicoccus</t>
  </si>
  <si>
    <t>g__Adlercreutzia</t>
  </si>
  <si>
    <t>g_Adlercreutzia</t>
  </si>
  <si>
    <t>g__Buttiauxella</t>
  </si>
  <si>
    <t>g_Buttiauxella</t>
  </si>
  <si>
    <t>g__Clostridium_XlVb</t>
  </si>
  <si>
    <t>g_Clostridium_XlVb</t>
  </si>
  <si>
    <t>c__Deltaproteobacteria</t>
  </si>
  <si>
    <t>o__Desulfovibrionales</t>
  </si>
  <si>
    <t>f__Desulfovibrionaceae</t>
  </si>
  <si>
    <t>g__Bilophila</t>
  </si>
  <si>
    <t>g_Bilophila</t>
  </si>
  <si>
    <t>f__Staphylococcaceae</t>
  </si>
  <si>
    <t>g__Staphylococcus</t>
  </si>
  <si>
    <t>g_Staphylococcus</t>
  </si>
  <si>
    <t>f__Micrococcaceae</t>
  </si>
  <si>
    <t>g__Rothia</t>
  </si>
  <si>
    <t>g_Rothia</t>
  </si>
  <si>
    <t>g__Kluyvera</t>
  </si>
  <si>
    <t>g_Kluyvera</t>
  </si>
  <si>
    <t>g__Sutterella</t>
  </si>
  <si>
    <t>g_Sutterella</t>
  </si>
  <si>
    <t>g__Barnesiella</t>
  </si>
  <si>
    <t>g_Barnesiella</t>
  </si>
  <si>
    <t>f__Corynebacteriaceae</t>
  </si>
  <si>
    <t>g__Corynebacterium</t>
  </si>
  <si>
    <t>g_Corynebacterium</t>
  </si>
  <si>
    <t>c__Alphaproteobacteria</t>
  </si>
  <si>
    <t>o__Rhizobiales</t>
  </si>
  <si>
    <t>f__Phyllobacteriaceae</t>
  </si>
  <si>
    <t>g__Mesorhizobium</t>
  </si>
  <si>
    <t>g_Mesorhizobium</t>
  </si>
  <si>
    <t>o__Neisseriales</t>
  </si>
  <si>
    <t>f__Neisseriaceae</t>
  </si>
  <si>
    <t>g__Neisseria</t>
  </si>
  <si>
    <t>g_Neisseria</t>
  </si>
  <si>
    <t>g__Robinsoniella</t>
  </si>
  <si>
    <t>g_Robinsoniella</t>
  </si>
  <si>
    <t>g__Gordonibacter</t>
  </si>
  <si>
    <t>g_Gordonibacter</t>
  </si>
  <si>
    <t>f__Peptococcaceae_1</t>
  </si>
  <si>
    <t>g__Peptococcus</t>
  </si>
  <si>
    <t>g_Peptococcus</t>
  </si>
  <si>
    <t>g__Solobacterium</t>
  </si>
  <si>
    <t>g_Solobacterium</t>
  </si>
  <si>
    <t>g__Coprococcus</t>
  </si>
  <si>
    <t>g_Coprococcus</t>
  </si>
  <si>
    <t>g__Olsenella</t>
  </si>
  <si>
    <t>g_Olsenella</t>
  </si>
  <si>
    <t>g__Phascolarctobacterium</t>
  </si>
  <si>
    <t>g_Phascolarctobacterium</t>
  </si>
  <si>
    <t>c__Epsilonproteobacteria</t>
  </si>
  <si>
    <t>o__Campylobacterales</t>
  </si>
  <si>
    <t>f__Campylobacteraceae</t>
  </si>
  <si>
    <t>g__Campylobacter</t>
  </si>
  <si>
    <t>g_Campylobacter</t>
  </si>
  <si>
    <t>f__Bradyrhizobiaceae</t>
  </si>
  <si>
    <t>g__Bradyrhizobium</t>
  </si>
  <si>
    <t>g_Bradyrhizobium</t>
  </si>
  <si>
    <t>f__Clostridiales_Incertae_Sedis_XI</t>
  </si>
  <si>
    <t>g__Finegoldia</t>
  </si>
  <si>
    <t>g_Finegoldia</t>
  </si>
  <si>
    <t>g__Oscillibacter</t>
  </si>
  <si>
    <t>g_Oscillibacter</t>
  </si>
  <si>
    <t>f__Comamonadaceae</t>
  </si>
  <si>
    <t>g__Delftia</t>
  </si>
  <si>
    <t>g_Delftia</t>
  </si>
  <si>
    <t>g__Turicibacter</t>
  </si>
  <si>
    <t>g_Turicibacter</t>
  </si>
  <si>
    <t>g__Sporobacter</t>
  </si>
  <si>
    <t>g_Sporobacter</t>
  </si>
  <si>
    <t>g__Peptostreptococcus</t>
  </si>
  <si>
    <t>g_Peptostreptococcus</t>
  </si>
  <si>
    <t>g__Psychrobacter</t>
  </si>
  <si>
    <t>g_Psychrobacter</t>
  </si>
  <si>
    <t>f__Clostridiales_Incertae_Sedis_XIII</t>
  </si>
  <si>
    <t>g__Mogibacterium</t>
  </si>
  <si>
    <t>g_Mogibacterium</t>
  </si>
  <si>
    <t>c__Flavobacteriia</t>
  </si>
  <si>
    <t>o__Flavobacteriales</t>
  </si>
  <si>
    <t>f__Flavobacteriaceae</t>
  </si>
  <si>
    <t>g__Flavobacterium</t>
  </si>
  <si>
    <t>g_Flavobacterium</t>
  </si>
  <si>
    <t>g__Faecalicoccus</t>
  </si>
  <si>
    <t>g_Faecalicoccus</t>
  </si>
  <si>
    <t>o__Rhodospirillales</t>
  </si>
  <si>
    <t>f__Rhodospirillaceae</t>
  </si>
  <si>
    <t>g__Aestuariispira</t>
  </si>
  <si>
    <t>g_Aestuariispira</t>
  </si>
  <si>
    <t>g__Holdemanella</t>
  </si>
  <si>
    <t>g_Holdemanella</t>
  </si>
  <si>
    <t>g__Pseudocitrobacter</t>
  </si>
  <si>
    <t>g_Pseudocitrobacter</t>
  </si>
  <si>
    <t>g__Holdemania</t>
  </si>
  <si>
    <t>g_Holdemania</t>
  </si>
  <si>
    <t>c__Methanobacteria</t>
  </si>
  <si>
    <t>o__Methanobacteriales</t>
  </si>
  <si>
    <t>f__Methanobacteriaceae</t>
  </si>
  <si>
    <t>g__Methanobrevibacter</t>
  </si>
  <si>
    <t>g_Methanobrevibacter</t>
  </si>
  <si>
    <t>g__Pseudoscardovia</t>
  </si>
  <si>
    <t>g_Pseudoscardovia</t>
  </si>
  <si>
    <t>g__Coprobacter</t>
  </si>
  <si>
    <t>g_Coprobacter</t>
  </si>
  <si>
    <t>g__Coriobacterium</t>
  </si>
  <si>
    <t>g_Coriobacterium</t>
  </si>
  <si>
    <t>g__Clostridium_III</t>
  </si>
  <si>
    <t>g_Clostridium_III</t>
  </si>
  <si>
    <t>g__Hespellia</t>
  </si>
  <si>
    <t>g_Hespellia</t>
  </si>
  <si>
    <t>g__Butyrivibrio</t>
  </si>
  <si>
    <t>g_Butyrivibrio</t>
  </si>
  <si>
    <t>g__Pseudoflavonifractor</t>
  </si>
  <si>
    <t>g_Pseudoflavonifractor</t>
  </si>
  <si>
    <t>c__Synergistia</t>
  </si>
  <si>
    <t>o__Synergistales</t>
  </si>
  <si>
    <t>f__Synergistaceae</t>
  </si>
  <si>
    <t>g__Cloacibacillus</t>
  </si>
  <si>
    <t>g_Cloacibacillus</t>
  </si>
  <si>
    <t>f__Defluviitaleaceae</t>
  </si>
  <si>
    <t>g__Defluviitalea</t>
  </si>
  <si>
    <t>g_Defluviitalea</t>
  </si>
  <si>
    <t>g__Enterorhabdus</t>
  </si>
  <si>
    <t>g_Enterorhabdus</t>
  </si>
  <si>
    <t>g__Asaccharobacter</t>
  </si>
  <si>
    <t>g_Asaccharobacter</t>
  </si>
  <si>
    <t>f__Oxalobacteraceae</t>
  </si>
  <si>
    <t>g__Oxalobacter</t>
  </si>
  <si>
    <t>g_Oxalobacter</t>
  </si>
  <si>
    <t>f__Christensenellaceae</t>
  </si>
  <si>
    <t>g__Christensenella</t>
  </si>
  <si>
    <t>g_Christensenella</t>
  </si>
  <si>
    <t>g__Odoribacter</t>
  </si>
  <si>
    <t>g_Odoribacter</t>
  </si>
  <si>
    <t>g__Catenibacterium</t>
  </si>
  <si>
    <t>g_Catenibacterium</t>
  </si>
  <si>
    <t>c__Opitutae</t>
  </si>
  <si>
    <t>o__Puniceicoccales</t>
  </si>
  <si>
    <t>f__Puniceicoccaceae</t>
  </si>
  <si>
    <t>g__Cerasicoccus</t>
  </si>
  <si>
    <t>g_Cerasicoccus</t>
  </si>
  <si>
    <t>g__Methanosphaera</t>
  </si>
  <si>
    <t>g_Methanosphaera</t>
  </si>
  <si>
    <t>g__Parvibacter</t>
  </si>
  <si>
    <t>g_Parvibacter</t>
  </si>
  <si>
    <t>g__Allisonella</t>
  </si>
  <si>
    <t>g_Allisonella</t>
  </si>
  <si>
    <t>f__Catabacteriaceae</t>
  </si>
  <si>
    <t>g__Catabacter</t>
  </si>
  <si>
    <t>g_Catabacter</t>
  </si>
  <si>
    <t>g__Coprobacillus</t>
  </si>
  <si>
    <t>g_Coprobacillus</t>
  </si>
  <si>
    <t>g__Desulfobaculum</t>
  </si>
  <si>
    <t>g_Desulfobaculum</t>
  </si>
  <si>
    <t>g__Desulfovibrio</t>
  </si>
  <si>
    <t>g_Desulfovibrio</t>
  </si>
  <si>
    <t>g__Eggerthella</t>
  </si>
  <si>
    <t>g_Eggerthella</t>
  </si>
  <si>
    <t>g__Eisenbergiella</t>
  </si>
  <si>
    <t>g_Eisenbergiella</t>
  </si>
  <si>
    <t>g__Ethanoligenens</t>
  </si>
  <si>
    <t>g_Ethanoligenens</t>
  </si>
  <si>
    <t>g__Faecalitalea</t>
  </si>
  <si>
    <t>g_Faecalitalea</t>
  </si>
  <si>
    <t>g__Howardella</t>
  </si>
  <si>
    <t>g_Howardella</t>
  </si>
  <si>
    <t>g__Hungatella</t>
  </si>
  <si>
    <t>g_Hungatella</t>
  </si>
  <si>
    <t>g__Intestinibacter</t>
  </si>
  <si>
    <t>g_Intestinibacter</t>
  </si>
  <si>
    <t>g__Lactococcus</t>
  </si>
  <si>
    <t>g_Lactococcus</t>
  </si>
  <si>
    <t>f__Leuconostocaceae</t>
  </si>
  <si>
    <t>g__Leuconostoc</t>
  </si>
  <si>
    <t>g_Leuconostoc</t>
  </si>
  <si>
    <t>g__Megasphaera</t>
  </si>
  <si>
    <t>g_Megasphaera</t>
  </si>
  <si>
    <t>g__Papillibacter</t>
  </si>
  <si>
    <t>g_Papillibacter</t>
  </si>
  <si>
    <t>g__Prevotella</t>
  </si>
  <si>
    <t>g_Prevotella</t>
  </si>
  <si>
    <t>g__Subdoligranulum</t>
  </si>
  <si>
    <t>g_Subdoligranulum</t>
  </si>
  <si>
    <t>g__Terrisporobacter</t>
  </si>
  <si>
    <t>g_Terrisporobacter</t>
  </si>
  <si>
    <t>o__Bdellovibrionales</t>
  </si>
  <si>
    <t>f__Bdellovibrionaceae</t>
  </si>
  <si>
    <t>g__Vampirovibrio</t>
  </si>
  <si>
    <t>g_Vampirovibrio</t>
  </si>
  <si>
    <t>c__Lentisphaeria</t>
  </si>
  <si>
    <t>o__Victivallales</t>
  </si>
  <si>
    <t>f__Victivallaceae</t>
  </si>
  <si>
    <t>g__Victivallis</t>
  </si>
  <si>
    <t>g_Victivallis</t>
  </si>
  <si>
    <t>g__Weissella</t>
  </si>
  <si>
    <t>g_Weissella</t>
  </si>
  <si>
    <t>f__Desulfomicrobiaceae</t>
  </si>
  <si>
    <t>g__Desulfomicrobium</t>
  </si>
  <si>
    <t>g_Desulfomicrobium</t>
  </si>
  <si>
    <t>g__Lactonifactor</t>
  </si>
  <si>
    <t>g_Lactonifactor</t>
  </si>
  <si>
    <t>g__Actinobaculum</t>
  </si>
  <si>
    <t>g_Actinobaculum</t>
  </si>
  <si>
    <t>g__Alloprevotella</t>
  </si>
  <si>
    <t>g_Alloprevotella</t>
  </si>
  <si>
    <t>g__Lachnobacterium</t>
  </si>
  <si>
    <t>g_Lachnobacterium</t>
  </si>
  <si>
    <t>g__Mitsuokella</t>
  </si>
  <si>
    <t>g_Mitsuokella</t>
  </si>
  <si>
    <t>g__Pediococcus</t>
  </si>
  <si>
    <t>g_Pediococcus</t>
  </si>
  <si>
    <t>f__Propionibacteriaceae</t>
  </si>
  <si>
    <t>g__Propionibacterium</t>
  </si>
  <si>
    <t>g_Propionibacterium</t>
  </si>
  <si>
    <t>g__Pseudobutyrivibrio</t>
  </si>
  <si>
    <t>g_Pseudobutyrivibrio</t>
  </si>
  <si>
    <t>g__Anaerostipes</t>
  </si>
  <si>
    <t>g_Anaerostipes</t>
  </si>
  <si>
    <t>g__Intestinimonas</t>
  </si>
  <si>
    <t>g_Intestinimonas</t>
  </si>
  <si>
    <t>g__Butyricimonas</t>
  </si>
  <si>
    <t>g_Butyricimonas</t>
  </si>
  <si>
    <t>f__Pseudomonadaceae</t>
  </si>
  <si>
    <t>g__Pseudomonas</t>
  </si>
  <si>
    <t>g_Pseudomonas</t>
  </si>
  <si>
    <t>g__Lachnoanaerobaculum</t>
  </si>
  <si>
    <t>g_Lachnoanaerobaculum</t>
  </si>
  <si>
    <t>g__Anaerotruncus</t>
  </si>
  <si>
    <t>g_Anaerotruncus</t>
  </si>
  <si>
    <t>o__Sphingomonadales</t>
  </si>
  <si>
    <t>f__Sphingomonadaceae</t>
  </si>
  <si>
    <t>g__Sphingomonas</t>
  </si>
  <si>
    <t>g_Sphingomonas</t>
  </si>
  <si>
    <t>g__Anaerococcus</t>
  </si>
  <si>
    <t>g_Anaerococcus</t>
  </si>
  <si>
    <t>g__Parvimonas</t>
  </si>
  <si>
    <t>g_Parvimonas</t>
  </si>
  <si>
    <t>g__Acetanaerobacterium</t>
  </si>
  <si>
    <t>g_Acetanaerobacterium</t>
  </si>
  <si>
    <t>g__Anaerovorax</t>
  </si>
  <si>
    <t>g_Anaerovorax</t>
  </si>
  <si>
    <t>g__Anaerorhabdus</t>
  </si>
  <si>
    <t>g_Anaerorhabdus</t>
  </si>
  <si>
    <t>g__Murimonas</t>
  </si>
  <si>
    <t>g_Murimonas</t>
  </si>
  <si>
    <t>g__Anaerofilum</t>
  </si>
  <si>
    <t>g_Anaerofilum</t>
  </si>
  <si>
    <t>g__Anaerosporobacter</t>
  </si>
  <si>
    <t>g_Anaerosporobacter</t>
  </si>
  <si>
    <t>g__Megamonas</t>
  </si>
  <si>
    <t>g_Megamonas</t>
  </si>
  <si>
    <t>g__Anaerofustis</t>
  </si>
  <si>
    <t>g_Anaerofustis</t>
  </si>
  <si>
    <t>g__Hydrogenoanaerobacterium</t>
  </si>
  <si>
    <t>g_Hydrogenoanaerobacterium</t>
  </si>
  <si>
    <t>g__Porphyromonas</t>
  </si>
  <si>
    <t>g_Porphyromonas</t>
  </si>
  <si>
    <t>Minor genera (&lt;2% in all groups from 16S data)</t>
  </si>
  <si>
    <t>Unclassified</t>
  </si>
  <si>
    <r>
      <t>g_Escherichia/Shigella</t>
    </r>
    <r>
      <rPr>
        <vertAlign val="superscript"/>
        <sz val="11"/>
        <color rgb="FF006100"/>
        <rFont val="Calibri"/>
        <family val="2"/>
        <scheme val="minor"/>
      </rPr>
      <t>a</t>
    </r>
  </si>
  <si>
    <r>
      <t xml:space="preserve">a </t>
    </r>
    <r>
      <rPr>
        <sz val="11"/>
        <color theme="1"/>
        <rFont val="Calibri"/>
        <family val="2"/>
        <scheme val="minor"/>
      </rPr>
      <t>For shotgun sequencing, g_Escherichia/Shigella relative abundance was calculated by adding up the abundances of g_Escherichia and g_Shigella</t>
    </r>
  </si>
  <si>
    <t>p__Bacillota</t>
  </si>
  <si>
    <t>p__Actinomycetota</t>
  </si>
  <si>
    <t>p__Pseudomonadota</t>
  </si>
  <si>
    <t>p__Bacteroidota</t>
  </si>
  <si>
    <t>p__Verrucomicrobiota</t>
  </si>
  <si>
    <t>p__Synergistota</t>
  </si>
  <si>
    <t>p__Fusobacteriota</t>
  </si>
  <si>
    <t>p__Lentisphaerota</t>
  </si>
  <si>
    <t>p__Mycoplasmatota</t>
  </si>
  <si>
    <t>p__Planctomycetota</t>
  </si>
  <si>
    <t>p__Acidobacteriota</t>
  </si>
  <si>
    <t>p__Elusimicrobiota</t>
  </si>
  <si>
    <t>p__Armatimonadota</t>
  </si>
  <si>
    <t>p__Chloroflexota</t>
  </si>
  <si>
    <r>
      <t>Synonym</t>
    </r>
    <r>
      <rPr>
        <vertAlign val="superscript"/>
        <sz val="11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</si>
  <si>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According to ICNP nomenclature (doi:10.1099/ijsem.0.005056)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</si>
</sst>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%"/>
    <numFmt numFmtId="166" formatCode="0.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vertAlign val="superscript"/>
      <sz val="11"/>
      <color rgb="FF0061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66C2A5"/>
        <bgColor indexed="64"/>
      </patternFill>
    </fill>
    <fill>
      <patternFill patternType="solid">
        <fgColor rgb="FF8DA0CB"/>
        <bgColor indexed="64"/>
      </patternFill>
    </fill>
    <fill>
      <patternFill patternType="solid">
        <fgColor rgb="FFFC8D6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22" applyNumberFormat="0" applyAlignment="0" applyProtection="0"/>
  </cellStyleXfs>
  <cellXfs count="100">
    <xf numFmtId="0" fontId="0" fillId="0" borderId="0" xfId="0"/>
    <xf numFmtId="0" fontId="0" fillId="0" borderId="1" xfId="0" applyBorder="1"/>
    <xf numFmtId="164" fontId="0" fillId="0" borderId="1" xfId="0" applyNumberFormat="1" applyBorder="1"/>
    <xf numFmtId="10" fontId="0" fillId="0" borderId="1" xfId="1" applyNumberFormat="1" applyFont="1" applyBorder="1"/>
    <xf numFmtId="164" fontId="0" fillId="0" borderId="4" xfId="0" applyNumberFormat="1" applyBorder="1"/>
    <xf numFmtId="0" fontId="0" fillId="0" borderId="6" xfId="0" applyBorder="1"/>
    <xf numFmtId="0" fontId="0" fillId="0" borderId="7" xfId="0" applyBorder="1"/>
    <xf numFmtId="0" fontId="0" fillId="4" borderId="8" xfId="0" applyFill="1" applyBorder="1"/>
    <xf numFmtId="0" fontId="0" fillId="5" borderId="8" xfId="0" applyFill="1" applyBorder="1"/>
    <xf numFmtId="0" fontId="0" fillId="6" borderId="8" xfId="0" applyFill="1" applyBorder="1"/>
    <xf numFmtId="0" fontId="0" fillId="6" borderId="9" xfId="0" applyFill="1" applyBorder="1"/>
    <xf numFmtId="0" fontId="0" fillId="0" borderId="10" xfId="0" applyBorder="1"/>
    <xf numFmtId="0" fontId="5" fillId="0" borderId="8" xfId="0" applyFont="1" applyBorder="1"/>
    <xf numFmtId="0" fontId="5" fillId="0" borderId="9" xfId="0" applyFont="1" applyBorder="1"/>
    <xf numFmtId="0" fontId="3" fillId="2" borderId="2" xfId="2" applyBorder="1"/>
    <xf numFmtId="0" fontId="4" fillId="3" borderId="16" xfId="3" applyBorder="1"/>
    <xf numFmtId="0" fontId="0" fillId="0" borderId="11" xfId="0" applyBorder="1"/>
    <xf numFmtId="0" fontId="0" fillId="4" borderId="6" xfId="0" applyFill="1" applyBorder="1"/>
    <xf numFmtId="0" fontId="5" fillId="0" borderId="6" xfId="0" applyFont="1" applyBorder="1"/>
    <xf numFmtId="164" fontId="0" fillId="0" borderId="10" xfId="0" applyNumberFormat="1" applyBorder="1"/>
    <xf numFmtId="164" fontId="0" fillId="0" borderId="3" xfId="0" applyNumberFormat="1" applyBorder="1"/>
    <xf numFmtId="0" fontId="4" fillId="3" borderId="2" xfId="3" applyBorder="1"/>
    <xf numFmtId="0" fontId="5" fillId="0" borderId="10" xfId="3" applyFont="1" applyFill="1" applyBorder="1"/>
    <xf numFmtId="10" fontId="2" fillId="0" borderId="1" xfId="1" applyNumberFormat="1" applyFont="1" applyBorder="1"/>
    <xf numFmtId="10" fontId="0" fillId="0" borderId="2" xfId="1" applyNumberFormat="1" applyFont="1" applyBorder="1"/>
    <xf numFmtId="164" fontId="0" fillId="0" borderId="12" xfId="0" applyNumberFormat="1" applyBorder="1"/>
    <xf numFmtId="164" fontId="0" fillId="0" borderId="13" xfId="0" applyNumberFormat="1" applyBorder="1"/>
    <xf numFmtId="10" fontId="0" fillId="0" borderId="13" xfId="1" applyNumberFormat="1" applyFont="1" applyBorder="1"/>
    <xf numFmtId="165" fontId="0" fillId="0" borderId="0" xfId="0" applyNumberFormat="1"/>
    <xf numFmtId="10" fontId="0" fillId="0" borderId="0" xfId="0" applyNumberFormat="1"/>
    <xf numFmtId="0" fontId="8" fillId="8" borderId="22" xfId="5" applyFont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23" xfId="0" applyBorder="1"/>
    <xf numFmtId="0" fontId="6" fillId="7" borderId="16" xfId="4" applyBorder="1"/>
    <xf numFmtId="164" fontId="0" fillId="0" borderId="19" xfId="0" applyNumberFormat="1" applyBorder="1"/>
    <xf numFmtId="164" fontId="0" fillId="0" borderId="20" xfId="0" applyNumberFormat="1" applyBorder="1"/>
    <xf numFmtId="10" fontId="3" fillId="2" borderId="1" xfId="2" applyNumberFormat="1" applyBorder="1"/>
    <xf numFmtId="10" fontId="3" fillId="2" borderId="2" xfId="2" applyNumberFormat="1" applyBorder="1"/>
    <xf numFmtId="10" fontId="4" fillId="3" borderId="20" xfId="3" applyNumberFormat="1" applyBorder="1"/>
    <xf numFmtId="10" fontId="4" fillId="3" borderId="24" xfId="3" applyNumberFormat="1" applyBorder="1"/>
    <xf numFmtId="10" fontId="4" fillId="3" borderId="4" xfId="3" applyNumberFormat="1" applyBorder="1"/>
    <xf numFmtId="10" fontId="6" fillId="7" borderId="4" xfId="4" applyNumberFormat="1" applyBorder="1"/>
    <xf numFmtId="10" fontId="6" fillId="7" borderId="5" xfId="4" applyNumberFormat="1" applyBorder="1"/>
    <xf numFmtId="10" fontId="8" fillId="8" borderId="25" xfId="5" applyNumberFormat="1" applyFont="1" applyBorder="1"/>
    <xf numFmtId="10" fontId="0" fillId="0" borderId="15" xfId="1" applyNumberFormat="1" applyFont="1" applyBorder="1"/>
    <xf numFmtId="10" fontId="4" fillId="3" borderId="21" xfId="3" applyNumberFormat="1" applyBorder="1"/>
    <xf numFmtId="10" fontId="6" fillId="7" borderId="21" xfId="4" applyNumberFormat="1" applyBorder="1"/>
    <xf numFmtId="10" fontId="8" fillId="8" borderId="26" xfId="5" applyNumberFormat="1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0" fillId="0" borderId="21" xfId="0" applyBorder="1"/>
    <xf numFmtId="0" fontId="0" fillId="4" borderId="3" xfId="0" applyFill="1" applyBorder="1"/>
    <xf numFmtId="0" fontId="0" fillId="4" borderId="4" xfId="0" applyFill="1" applyBorder="1"/>
    <xf numFmtId="0" fontId="0" fillId="5" borderId="4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8" xfId="0" applyBorder="1"/>
    <xf numFmtId="0" fontId="5" fillId="0" borderId="19" xfId="0" applyFont="1" applyBorder="1"/>
    <xf numFmtId="0" fontId="5" fillId="0" borderId="20" xfId="0" applyFont="1" applyBorder="1"/>
    <xf numFmtId="0" fontId="5" fillId="0" borderId="27" xfId="0" applyFont="1" applyBorder="1"/>
    <xf numFmtId="0" fontId="5" fillId="0" borderId="1" xfId="2" applyFont="1" applyFill="1" applyBorder="1"/>
    <xf numFmtId="164" fontId="0" fillId="0" borderId="6" xfId="0" applyNumberFormat="1" applyBorder="1"/>
    <xf numFmtId="164" fontId="0" fillId="0" borderId="8" xfId="0" applyNumberFormat="1" applyBorder="1"/>
    <xf numFmtId="10" fontId="3" fillId="2" borderId="8" xfId="2" applyNumberFormat="1" applyBorder="1"/>
    <xf numFmtId="10" fontId="3" fillId="2" borderId="9" xfId="2" applyNumberFormat="1" applyBorder="1"/>
    <xf numFmtId="166" fontId="0" fillId="0" borderId="8" xfId="0" applyNumberFormat="1" applyBorder="1"/>
    <xf numFmtId="0" fontId="5" fillId="0" borderId="1" xfId="0" applyFont="1" applyBorder="1"/>
    <xf numFmtId="10" fontId="3" fillId="2" borderId="11" xfId="2" applyNumberFormat="1" applyBorder="1"/>
    <xf numFmtId="166" fontId="0" fillId="0" borderId="1" xfId="0" applyNumberFormat="1" applyBorder="1"/>
    <xf numFmtId="10" fontId="0" fillId="0" borderId="11" xfId="1" applyNumberFormat="1" applyFont="1" applyBorder="1"/>
    <xf numFmtId="10" fontId="0" fillId="0" borderId="14" xfId="1" applyNumberFormat="1" applyFont="1" applyBorder="1"/>
    <xf numFmtId="166" fontId="0" fillId="0" borderId="13" xfId="0" applyNumberFormat="1" applyBorder="1"/>
    <xf numFmtId="10" fontId="4" fillId="3" borderId="5" xfId="3" applyNumberFormat="1" applyBorder="1"/>
    <xf numFmtId="166" fontId="0" fillId="0" borderId="3" xfId="0" applyNumberFormat="1" applyBorder="1"/>
    <xf numFmtId="166" fontId="0" fillId="0" borderId="4" xfId="0" applyNumberFormat="1" applyBorder="1"/>
    <xf numFmtId="0" fontId="8" fillId="8" borderId="28" xfId="5" applyFont="1" applyBorder="1"/>
    <xf numFmtId="10" fontId="8" fillId="8" borderId="29" xfId="5" applyNumberFormat="1" applyFont="1" applyBorder="1"/>
    <xf numFmtId="0" fontId="10" fillId="0" borderId="0" xfId="0" applyFont="1" applyAlignment="1">
      <alignment wrapText="1"/>
    </xf>
    <xf numFmtId="0" fontId="0" fillId="0" borderId="30" xfId="0" applyBorder="1"/>
    <xf numFmtId="0" fontId="3" fillId="2" borderId="31" xfId="2" applyBorder="1"/>
    <xf numFmtId="0" fontId="4" fillId="3" borderId="31" xfId="3" applyBorder="1"/>
    <xf numFmtId="0" fontId="3" fillId="2" borderId="1" xfId="2" applyBorder="1"/>
    <xf numFmtId="0" fontId="4" fillId="3" borderId="1" xfId="3" applyBorder="1"/>
    <xf numFmtId="0" fontId="0" fillId="0" borderId="32" xfId="0" applyBorder="1"/>
    <xf numFmtId="164" fontId="0" fillId="0" borderId="0" xfId="0" applyNumberFormat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8" borderId="16" xfId="5" applyFont="1" applyBorder="1" applyAlignment="1">
      <alignment horizontal="left"/>
    </xf>
    <xf numFmtId="0" fontId="8" fillId="8" borderId="18" xfId="5" applyFont="1" applyBorder="1" applyAlignment="1">
      <alignment horizontal="left"/>
    </xf>
    <xf numFmtId="0" fontId="6" fillId="7" borderId="16" xfId="4" applyBorder="1" applyAlignment="1">
      <alignment horizontal="left"/>
    </xf>
    <xf numFmtId="0" fontId="6" fillId="7" borderId="18" xfId="4" applyBorder="1" applyAlignment="1">
      <alignment horizontal="left"/>
    </xf>
    <xf numFmtId="0" fontId="4" fillId="3" borderId="16" xfId="3" applyBorder="1" applyAlignment="1">
      <alignment horizontal="left"/>
    </xf>
    <xf numFmtId="0" fontId="4" fillId="3" borderId="18" xfId="3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6">
    <cellStyle name="Bueno" xfId="2" builtinId="26"/>
    <cellStyle name="Incorrecto" xfId="4" builtinId="27"/>
    <cellStyle name="Neutral" xfId="3" builtinId="28"/>
    <cellStyle name="Normal" xfId="0" builtinId="0"/>
    <cellStyle name="Porcentaje" xfId="1" builtinId="5"/>
    <cellStyle name="Salida" xfId="5" builtinId="21"/>
  </cellStyles>
  <dxfs count="23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7D845-99FF-4913-8BBF-B37DA3A382DB}">
  <dimension ref="A1:U29"/>
  <sheetViews>
    <sheetView zoomScale="85" zoomScaleNormal="85" workbookViewId="0">
      <selection activeCell="G31" sqref="G31"/>
    </sheetView>
  </sheetViews>
  <sheetFormatPr baseColWidth="10" defaultColWidth="9.140625" defaultRowHeight="15" x14ac:dyDescent="0.25"/>
  <cols>
    <col min="2" max="2" width="55.140625" bestFit="1" customWidth="1"/>
    <col min="3" max="3" width="59.140625" bestFit="1" customWidth="1"/>
    <col min="4" max="4" width="11.5703125" bestFit="1" customWidth="1"/>
    <col min="5" max="5" width="10.42578125" bestFit="1" customWidth="1"/>
    <col min="6" max="6" width="13.28515625" bestFit="1" customWidth="1"/>
    <col min="7" max="7" width="11.5703125" bestFit="1" customWidth="1"/>
    <col min="8" max="8" width="10.42578125" bestFit="1" customWidth="1"/>
    <col min="9" max="9" width="13.28515625" bestFit="1" customWidth="1"/>
    <col min="10" max="12" width="13.7109375" bestFit="1" customWidth="1"/>
    <col min="13" max="13" width="16" customWidth="1"/>
    <col min="14" max="14" width="12.7109375" bestFit="1" customWidth="1"/>
    <col min="15" max="15" width="11.28515625" bestFit="1" customWidth="1"/>
    <col min="16" max="17" width="12.7109375" bestFit="1" customWidth="1"/>
    <col min="18" max="18" width="11.28515625" bestFit="1" customWidth="1"/>
    <col min="19" max="21" width="14.28515625" bestFit="1" customWidth="1"/>
  </cols>
  <sheetData>
    <row r="1" spans="1:21" ht="15.75" customHeight="1" thickBot="1" x14ac:dyDescent="0.3">
      <c r="D1" s="88" t="s">
        <v>27</v>
      </c>
      <c r="E1" s="89"/>
      <c r="F1" s="89"/>
      <c r="G1" s="89"/>
      <c r="H1" s="89"/>
      <c r="I1" s="89"/>
      <c r="J1" s="89"/>
      <c r="K1" s="89"/>
      <c r="L1" s="90"/>
      <c r="M1" s="88" t="s">
        <v>28</v>
      </c>
      <c r="N1" s="89"/>
      <c r="O1" s="89"/>
      <c r="P1" s="89"/>
      <c r="Q1" s="89"/>
      <c r="R1" s="89"/>
      <c r="S1" s="89"/>
      <c r="T1" s="89"/>
      <c r="U1" s="90"/>
    </row>
    <row r="2" spans="1:21" ht="15.75" thickBot="1" x14ac:dyDescent="0.3">
      <c r="D2" s="17" t="s">
        <v>19</v>
      </c>
      <c r="E2" s="7" t="s">
        <v>19</v>
      </c>
      <c r="F2" s="7" t="s">
        <v>19</v>
      </c>
      <c r="G2" s="8" t="s">
        <v>20</v>
      </c>
      <c r="H2" s="8" t="s">
        <v>20</v>
      </c>
      <c r="I2" s="8" t="s">
        <v>20</v>
      </c>
      <c r="J2" s="9" t="s">
        <v>21</v>
      </c>
      <c r="K2" s="9" t="s">
        <v>21</v>
      </c>
      <c r="L2" s="10" t="s">
        <v>21</v>
      </c>
      <c r="M2" s="17" t="s">
        <v>19</v>
      </c>
      <c r="N2" s="7" t="s">
        <v>19</v>
      </c>
      <c r="O2" s="7" t="s">
        <v>19</v>
      </c>
      <c r="P2" s="8" t="s">
        <v>20</v>
      </c>
      <c r="Q2" s="8" t="s">
        <v>20</v>
      </c>
      <c r="R2" s="8" t="s">
        <v>20</v>
      </c>
      <c r="S2" s="9" t="s">
        <v>21</v>
      </c>
      <c r="T2" s="9" t="s">
        <v>21</v>
      </c>
      <c r="U2" s="10" t="s">
        <v>21</v>
      </c>
    </row>
    <row r="3" spans="1:21" ht="18" thickBot="1" x14ac:dyDescent="0.3">
      <c r="A3" s="5" t="s">
        <v>26</v>
      </c>
      <c r="B3" s="6" t="s">
        <v>33</v>
      </c>
      <c r="C3" s="81" t="s">
        <v>462</v>
      </c>
      <c r="D3" s="18" t="s">
        <v>22</v>
      </c>
      <c r="E3" s="12" t="s">
        <v>23</v>
      </c>
      <c r="F3" s="12" t="s">
        <v>24</v>
      </c>
      <c r="G3" s="12" t="s">
        <v>22</v>
      </c>
      <c r="H3" s="12" t="s">
        <v>23</v>
      </c>
      <c r="I3" s="12" t="s">
        <v>24</v>
      </c>
      <c r="J3" s="12" t="s">
        <v>22</v>
      </c>
      <c r="K3" s="12" t="s">
        <v>23</v>
      </c>
      <c r="L3" s="13" t="s">
        <v>24</v>
      </c>
      <c r="M3" s="50" t="s">
        <v>22</v>
      </c>
      <c r="N3" s="51" t="s">
        <v>23</v>
      </c>
      <c r="O3" s="51" t="s">
        <v>24</v>
      </c>
      <c r="P3" s="51" t="s">
        <v>22</v>
      </c>
      <c r="Q3" s="51" t="s">
        <v>23</v>
      </c>
      <c r="R3" s="51" t="s">
        <v>24</v>
      </c>
      <c r="S3" s="51" t="s">
        <v>22</v>
      </c>
      <c r="T3" s="51" t="s">
        <v>23</v>
      </c>
      <c r="U3" s="52" t="s">
        <v>24</v>
      </c>
    </row>
    <row r="4" spans="1:21" x14ac:dyDescent="0.25">
      <c r="A4" s="11">
        <v>1</v>
      </c>
      <c r="B4" s="84" t="s">
        <v>11</v>
      </c>
      <c r="C4" s="82" t="s">
        <v>448</v>
      </c>
      <c r="D4" s="19">
        <v>14773.815789473685</v>
      </c>
      <c r="E4" s="2">
        <v>7525.2286863494028</v>
      </c>
      <c r="F4" s="38">
        <v>0.34937841814013298</v>
      </c>
      <c r="G4" s="2">
        <v>27928.581395348836</v>
      </c>
      <c r="H4" s="2">
        <v>5434.1667735214533</v>
      </c>
      <c r="I4" s="38">
        <v>0.66046874604712758</v>
      </c>
      <c r="J4" s="2">
        <v>26269.9</v>
      </c>
      <c r="K4" s="2">
        <v>4335.4275786824073</v>
      </c>
      <c r="L4" s="39">
        <v>0.62124343754434097</v>
      </c>
      <c r="M4" s="64">
        <v>2486164.0263157897</v>
      </c>
      <c r="N4" s="65">
        <v>1979208.2627300944</v>
      </c>
      <c r="O4" s="66">
        <v>0.1942765445287532</v>
      </c>
      <c r="P4" s="65">
        <v>7684345.1860465119</v>
      </c>
      <c r="Q4" s="65">
        <v>2279594.2442803704</v>
      </c>
      <c r="R4" s="66">
        <v>0.58656156907668566</v>
      </c>
      <c r="S4" s="59">
        <v>6860799.375</v>
      </c>
      <c r="T4" s="65">
        <v>1793550.5445476552</v>
      </c>
      <c r="U4" s="67">
        <v>0.52738322211391964</v>
      </c>
    </row>
    <row r="5" spans="1:21" x14ac:dyDescent="0.25">
      <c r="A5" s="11">
        <v>2</v>
      </c>
      <c r="B5" s="84" t="s">
        <v>4</v>
      </c>
      <c r="C5" s="82" t="s">
        <v>449</v>
      </c>
      <c r="D5" s="19">
        <v>12965.78947368421</v>
      </c>
      <c r="E5" s="2">
        <v>9182.4146868889802</v>
      </c>
      <c r="F5" s="38">
        <v>0.30662132794977598</v>
      </c>
      <c r="G5" s="2">
        <v>4053.4418604651164</v>
      </c>
      <c r="H5" s="2">
        <v>3242.8216632499311</v>
      </c>
      <c r="I5" s="38">
        <v>9.5857774688197422E-2</v>
      </c>
      <c r="J5" s="2">
        <v>4204.05</v>
      </c>
      <c r="K5" s="2">
        <v>4118.2971052972853</v>
      </c>
      <c r="L5" s="39">
        <v>9.9419429598448669E-2</v>
      </c>
      <c r="M5" s="19">
        <v>5073583.1315789474</v>
      </c>
      <c r="N5" s="2">
        <v>3448932.8601325001</v>
      </c>
      <c r="O5" s="38">
        <v>0.39646547401910193</v>
      </c>
      <c r="P5" s="2">
        <v>1125930.5581395349</v>
      </c>
      <c r="Q5" s="2">
        <v>1075278.7206559742</v>
      </c>
      <c r="R5" s="38">
        <v>8.5944550754036952E-2</v>
      </c>
      <c r="S5" s="1">
        <v>1227684.55</v>
      </c>
      <c r="T5" s="2">
        <v>1339214.6861886811</v>
      </c>
      <c r="U5" s="70">
        <v>9.4370961505994708E-2</v>
      </c>
    </row>
    <row r="6" spans="1:21" x14ac:dyDescent="0.25">
      <c r="A6" s="11">
        <v>3</v>
      </c>
      <c r="B6" s="84" t="s">
        <v>0</v>
      </c>
      <c r="C6" s="82" t="s">
        <v>450</v>
      </c>
      <c r="D6" s="19">
        <v>8323.0789473684217</v>
      </c>
      <c r="E6" s="2">
        <v>6660.4183343468867</v>
      </c>
      <c r="F6" s="38">
        <v>0.19682823978074099</v>
      </c>
      <c r="G6" s="2">
        <v>737.37209302325584</v>
      </c>
      <c r="H6" s="2">
        <v>1169.143276541274</v>
      </c>
      <c r="I6" s="38">
        <v>1.7437735728686937E-2</v>
      </c>
      <c r="J6" s="2">
        <v>1082.7750000000001</v>
      </c>
      <c r="K6" s="2">
        <v>1619.4303085884862</v>
      </c>
      <c r="L6" s="39">
        <v>2.5605992527077522E-2</v>
      </c>
      <c r="M6" s="19">
        <v>2845257.6315789474</v>
      </c>
      <c r="N6" s="2">
        <v>2808974.1807389627</v>
      </c>
      <c r="O6" s="38">
        <v>0.22233722920380256</v>
      </c>
      <c r="P6" s="2">
        <v>291988.46511627908</v>
      </c>
      <c r="Q6" s="2">
        <v>525744.17305069626</v>
      </c>
      <c r="R6" s="38">
        <v>2.2288068547713608E-2</v>
      </c>
      <c r="S6" s="1">
        <v>372523.35</v>
      </c>
      <c r="T6" s="2">
        <v>692600.29340820201</v>
      </c>
      <c r="U6" s="70">
        <v>2.8635521008172817E-2</v>
      </c>
    </row>
    <row r="7" spans="1:21" x14ac:dyDescent="0.25">
      <c r="A7" s="11">
        <v>4</v>
      </c>
      <c r="B7" s="84" t="s">
        <v>7</v>
      </c>
      <c r="C7" s="82" t="s">
        <v>451</v>
      </c>
      <c r="D7" s="19">
        <v>5054.9210526315792</v>
      </c>
      <c r="E7" s="2">
        <v>7220.9576285084704</v>
      </c>
      <c r="F7" s="38">
        <v>0.119541244209232</v>
      </c>
      <c r="G7" s="2">
        <v>8087.8139534883721</v>
      </c>
      <c r="H7" s="2">
        <v>5144.3853758849809</v>
      </c>
      <c r="I7" s="38">
        <v>0.19126457819345344</v>
      </c>
      <c r="J7" s="2">
        <v>8648.7250000000004</v>
      </c>
      <c r="K7" s="2">
        <v>5129.0933749908472</v>
      </c>
      <c r="L7" s="39">
        <v>0.20452927682921063</v>
      </c>
      <c r="M7" s="19">
        <v>1674701.0263157894</v>
      </c>
      <c r="N7" s="2">
        <v>2853682.5128111634</v>
      </c>
      <c r="O7" s="38">
        <v>0.13086631656943698</v>
      </c>
      <c r="P7" s="2">
        <v>2721904.7441860465</v>
      </c>
      <c r="Q7" s="2">
        <v>1853324.6816630003</v>
      </c>
      <c r="R7" s="38">
        <v>0.20776847980829088</v>
      </c>
      <c r="S7" s="1">
        <v>3046557.7749999999</v>
      </c>
      <c r="T7" s="2">
        <v>2222671.2982985303</v>
      </c>
      <c r="U7" s="70">
        <v>0.23418604275040675</v>
      </c>
    </row>
    <row r="8" spans="1:21" x14ac:dyDescent="0.25">
      <c r="A8" s="11">
        <v>5</v>
      </c>
      <c r="B8" s="84" t="s">
        <v>6</v>
      </c>
      <c r="C8" s="82" t="s">
        <v>452</v>
      </c>
      <c r="D8" s="19">
        <v>1134.6842105263158</v>
      </c>
      <c r="E8" s="2">
        <v>3699.7052450535853</v>
      </c>
      <c r="F8" s="38">
        <v>2.6833566914021601E-2</v>
      </c>
      <c r="G8" s="2">
        <v>1298.8604651162791</v>
      </c>
      <c r="H8" s="2">
        <v>2151.6270056001085</v>
      </c>
      <c r="I8" s="38">
        <v>3.0716087242025236E-2</v>
      </c>
      <c r="J8" s="2">
        <v>1738.75</v>
      </c>
      <c r="K8" s="2">
        <v>2071.3536727222609</v>
      </c>
      <c r="L8" s="39">
        <v>4.1118810008040484E-2</v>
      </c>
      <c r="M8" s="19">
        <v>288327.81578947371</v>
      </c>
      <c r="N8" s="2">
        <v>1043894.0753093641</v>
      </c>
      <c r="O8" s="38">
        <v>2.253082706940706E-2</v>
      </c>
      <c r="P8" s="2">
        <v>180663.23255813954</v>
      </c>
      <c r="Q8" s="2">
        <v>350949.16107447265</v>
      </c>
      <c r="R8" s="38">
        <v>1.3790388978906429E-2</v>
      </c>
      <c r="S8" s="1">
        <v>274191.27500000002</v>
      </c>
      <c r="T8" s="2">
        <v>546189.01418954716</v>
      </c>
      <c r="U8" s="70">
        <v>2.1076826500997025E-2</v>
      </c>
    </row>
    <row r="9" spans="1:21" x14ac:dyDescent="0.25">
      <c r="A9" s="11">
        <v>6</v>
      </c>
      <c r="B9" s="84" t="s">
        <v>3</v>
      </c>
      <c r="C9" s="82" t="s">
        <v>3</v>
      </c>
      <c r="D9" s="19">
        <v>7.8947368421052627E-2</v>
      </c>
      <c r="E9" s="2">
        <v>0.48021809449722785</v>
      </c>
      <c r="F9" s="38">
        <v>1.8669859627548747E-6</v>
      </c>
      <c r="G9" s="2">
        <v>124.76744186046511</v>
      </c>
      <c r="H9" s="2">
        <v>346.83739486227734</v>
      </c>
      <c r="I9" s="38">
        <v>2.9505614591227619E-3</v>
      </c>
      <c r="J9" s="2">
        <v>206</v>
      </c>
      <c r="K9" s="2">
        <v>377.97632200972589</v>
      </c>
      <c r="L9" s="39">
        <v>4.8715887054817195E-3</v>
      </c>
      <c r="M9" s="19">
        <v>80.421052631578945</v>
      </c>
      <c r="N9" s="2">
        <v>199.2040254796901</v>
      </c>
      <c r="O9" s="38">
        <v>6.2843497240127882E-6</v>
      </c>
      <c r="P9" s="2">
        <v>22853.465116279069</v>
      </c>
      <c r="Q9" s="2">
        <v>48651.280748145058</v>
      </c>
      <c r="R9" s="38">
        <v>1.7444510928250761E-3</v>
      </c>
      <c r="S9" s="1">
        <v>37110.15</v>
      </c>
      <c r="T9" s="2">
        <v>60876.672073771413</v>
      </c>
      <c r="U9" s="70">
        <v>2.8526224730381182E-3</v>
      </c>
    </row>
    <row r="10" spans="1:21" x14ac:dyDescent="0.25">
      <c r="A10" s="11">
        <v>7</v>
      </c>
      <c r="B10" s="84" t="s">
        <v>2</v>
      </c>
      <c r="C10" s="82" t="s">
        <v>453</v>
      </c>
      <c r="D10" s="19">
        <v>0</v>
      </c>
      <c r="E10" s="2">
        <v>0</v>
      </c>
      <c r="F10" s="38">
        <v>0</v>
      </c>
      <c r="G10" s="2">
        <v>23.232558139534884</v>
      </c>
      <c r="H10" s="2">
        <v>70.153266498664664</v>
      </c>
      <c r="I10" s="38">
        <v>5.4941489238837643E-4</v>
      </c>
      <c r="J10" s="2">
        <v>65.424999999999997</v>
      </c>
      <c r="K10" s="2">
        <v>178.36001338584833</v>
      </c>
      <c r="L10" s="39">
        <v>1.5472023837676773E-3</v>
      </c>
      <c r="M10" s="19">
        <v>268.0263157894737</v>
      </c>
      <c r="N10" s="2">
        <v>743.63472523184203</v>
      </c>
      <c r="O10" s="38">
        <v>2.0944405084774296E-5</v>
      </c>
      <c r="P10" s="2">
        <v>2850.0697674418607</v>
      </c>
      <c r="Q10" s="2">
        <v>9986.0700359337734</v>
      </c>
      <c r="R10" s="38">
        <v>2.1755157457063818E-4</v>
      </c>
      <c r="S10" s="1">
        <v>10830.8</v>
      </c>
      <c r="T10" s="2">
        <v>40391.816036915203</v>
      </c>
      <c r="U10" s="70">
        <v>8.3255345184487942E-4</v>
      </c>
    </row>
    <row r="11" spans="1:21" x14ac:dyDescent="0.25">
      <c r="A11" s="22">
        <v>8</v>
      </c>
      <c r="B11" s="85" t="s">
        <v>8</v>
      </c>
      <c r="C11" s="86" t="s">
        <v>25</v>
      </c>
      <c r="D11" s="19">
        <v>12.578947368421053</v>
      </c>
      <c r="E11" s="2">
        <v>20.190711229290521</v>
      </c>
      <c r="F11" s="3">
        <v>2.9747309673227673E-4</v>
      </c>
      <c r="G11" s="2">
        <v>1.8837209302325582</v>
      </c>
      <c r="H11" s="2">
        <v>3.3564190658164068</v>
      </c>
      <c r="I11" s="3">
        <v>4.4547153436895384E-5</v>
      </c>
      <c r="J11" s="2">
        <v>7.05</v>
      </c>
      <c r="K11" s="2">
        <v>14.277517291181965</v>
      </c>
      <c r="L11" s="24">
        <v>1.6672184647401032E-4</v>
      </c>
      <c r="M11" s="19">
        <v>2.3947368421052633</v>
      </c>
      <c r="N11" s="2">
        <v>6.0242469443522477</v>
      </c>
      <c r="O11" s="3">
        <v>1.8713214165090434E-7</v>
      </c>
      <c r="P11" s="2">
        <v>8.279069767441861</v>
      </c>
      <c r="Q11" s="2">
        <v>18.833821113606195</v>
      </c>
      <c r="R11" s="3">
        <v>6.3195809606576086E-7</v>
      </c>
      <c r="S11" s="1">
        <v>9.5</v>
      </c>
      <c r="T11" s="2">
        <v>19.844394674567425</v>
      </c>
      <c r="U11" s="72">
        <v>7.3025610227558029E-7</v>
      </c>
    </row>
    <row r="12" spans="1:21" x14ac:dyDescent="0.25">
      <c r="A12" s="22">
        <v>9</v>
      </c>
      <c r="B12" s="85" t="s">
        <v>5</v>
      </c>
      <c r="C12" s="83" t="s">
        <v>454</v>
      </c>
      <c r="D12" s="19">
        <v>10.394736842105264</v>
      </c>
      <c r="E12" s="2">
        <v>47.596737766189179</v>
      </c>
      <c r="F12" s="3">
        <v>2.4581981842939184E-4</v>
      </c>
      <c r="G12" s="2">
        <v>1.7674418604651163</v>
      </c>
      <c r="H12" s="2">
        <v>8.5367528528050762</v>
      </c>
      <c r="I12" s="3">
        <v>4.1797329150667273E-5</v>
      </c>
      <c r="J12" s="2">
        <v>0.25</v>
      </c>
      <c r="K12" s="2">
        <v>0.76648548583779463</v>
      </c>
      <c r="L12" s="24">
        <v>5.9121222153904368E-6</v>
      </c>
      <c r="M12" s="19">
        <v>66.736842105263165</v>
      </c>
      <c r="N12" s="2">
        <v>152.69485984016177</v>
      </c>
      <c r="O12" s="3">
        <v>5.2150232002933346E-6</v>
      </c>
      <c r="P12" s="2">
        <v>154.06976744186048</v>
      </c>
      <c r="Q12" s="2">
        <v>243.76116745784392</v>
      </c>
      <c r="R12" s="3">
        <v>1.1760456141673218E-5</v>
      </c>
      <c r="S12" s="1">
        <v>172.07499999999999</v>
      </c>
      <c r="T12" s="2">
        <v>276.83003698117733</v>
      </c>
      <c r="U12" s="72">
        <v>1.3227244084112682E-5</v>
      </c>
    </row>
    <row r="13" spans="1:21" x14ac:dyDescent="0.25">
      <c r="A13" s="22">
        <v>10</v>
      </c>
      <c r="B13" s="85" t="s">
        <v>9</v>
      </c>
      <c r="C13" s="86" t="s">
        <v>25</v>
      </c>
      <c r="D13" s="19">
        <v>3.9473684210526314</v>
      </c>
      <c r="E13" s="2">
        <v>9.9945968782639145</v>
      </c>
      <c r="F13" s="3">
        <v>9.3349298137743731E-5</v>
      </c>
      <c r="G13" s="2">
        <v>2.2558139534883721</v>
      </c>
      <c r="H13" s="2">
        <v>2.9968434809158162</v>
      </c>
      <c r="I13" s="3">
        <v>5.3346591152825334E-5</v>
      </c>
      <c r="J13" s="2">
        <v>2.9</v>
      </c>
      <c r="K13" s="2">
        <v>3.8587562763149474</v>
      </c>
      <c r="L13" s="24">
        <v>6.8580617698529056E-5</v>
      </c>
      <c r="M13" s="19">
        <v>274.26315789473682</v>
      </c>
      <c r="N13" s="2">
        <v>750.02616390189758</v>
      </c>
      <c r="O13" s="3">
        <v>2.1431771211931046E-5</v>
      </c>
      <c r="P13" s="2">
        <v>269.04651162790697</v>
      </c>
      <c r="Q13" s="2">
        <v>268.87681570324168</v>
      </c>
      <c r="R13" s="3">
        <v>2.0536862958946033E-5</v>
      </c>
      <c r="S13" s="1">
        <v>335.8</v>
      </c>
      <c r="T13" s="2">
        <v>299.23186661851378</v>
      </c>
      <c r="U13" s="72">
        <v>2.5812631488856825E-5</v>
      </c>
    </row>
    <row r="14" spans="1:21" x14ac:dyDescent="0.25">
      <c r="A14" s="22">
        <v>11</v>
      </c>
      <c r="B14" s="85" t="s">
        <v>1</v>
      </c>
      <c r="C14" s="86" t="s">
        <v>25</v>
      </c>
      <c r="D14" s="19">
        <v>0.28947368421052633</v>
      </c>
      <c r="E14" s="2">
        <v>0.7221275123164338</v>
      </c>
      <c r="F14" s="3">
        <v>6.8456151967678741E-6</v>
      </c>
      <c r="G14" s="2">
        <v>2.3255813953488372E-2</v>
      </c>
      <c r="H14" s="2">
        <v>0.15071489996297349</v>
      </c>
      <c r="I14" s="3">
        <v>5.49964857245622E-7</v>
      </c>
      <c r="J14" s="2">
        <v>0</v>
      </c>
      <c r="K14" s="2">
        <v>0</v>
      </c>
      <c r="L14" s="24">
        <v>0</v>
      </c>
      <c r="M14" s="11" t="s">
        <v>25</v>
      </c>
      <c r="N14" s="1" t="s">
        <v>25</v>
      </c>
      <c r="O14" s="1" t="s">
        <v>25</v>
      </c>
      <c r="P14" s="1" t="s">
        <v>25</v>
      </c>
      <c r="Q14" s="1" t="s">
        <v>25</v>
      </c>
      <c r="R14" s="1" t="s">
        <v>25</v>
      </c>
      <c r="S14" s="1" t="s">
        <v>25</v>
      </c>
      <c r="T14" s="1" t="s">
        <v>25</v>
      </c>
      <c r="U14" s="16" t="s">
        <v>25</v>
      </c>
    </row>
    <row r="15" spans="1:21" x14ac:dyDescent="0.25">
      <c r="A15" s="22">
        <v>12</v>
      </c>
      <c r="B15" s="85" t="s">
        <v>10</v>
      </c>
      <c r="C15" s="83" t="s">
        <v>455</v>
      </c>
      <c r="D15" s="19">
        <v>0</v>
      </c>
      <c r="E15" s="2">
        <v>0</v>
      </c>
      <c r="F15" s="3">
        <v>0</v>
      </c>
      <c r="G15" s="2">
        <v>1.8837209302325582</v>
      </c>
      <c r="H15" s="2">
        <v>4.6013612865718256</v>
      </c>
      <c r="I15" s="3">
        <v>4.4547153436895384E-5</v>
      </c>
      <c r="J15" s="2">
        <v>1.825</v>
      </c>
      <c r="K15" s="2">
        <v>5.0935621130992406</v>
      </c>
      <c r="L15" s="24">
        <v>4.3158492172350186E-5</v>
      </c>
      <c r="M15" s="19">
        <v>6.5526315789473681</v>
      </c>
      <c r="N15" s="2">
        <v>18.231980820902034</v>
      </c>
      <c r="O15" s="3">
        <v>5.1204289308873823E-7</v>
      </c>
      <c r="P15" s="2">
        <v>1026.5116279069769</v>
      </c>
      <c r="Q15" s="2">
        <v>2038.0778720783683</v>
      </c>
      <c r="R15" s="3">
        <v>7.8355703259389557E-5</v>
      </c>
      <c r="S15" s="1">
        <v>885.5</v>
      </c>
      <c r="T15" s="2">
        <v>1862.6754145583175</v>
      </c>
      <c r="U15" s="72">
        <v>6.8067555638423819E-5</v>
      </c>
    </row>
    <row r="16" spans="1:21" x14ac:dyDescent="0.25">
      <c r="A16" s="22">
        <v>13</v>
      </c>
      <c r="B16" s="30" t="s">
        <v>12</v>
      </c>
      <c r="C16" s="30" t="s">
        <v>456</v>
      </c>
      <c r="D16" s="19">
        <v>0</v>
      </c>
      <c r="E16" s="2">
        <v>0</v>
      </c>
      <c r="F16" s="3">
        <v>0</v>
      </c>
      <c r="G16" s="2">
        <v>0.79069767441860461</v>
      </c>
      <c r="H16" s="2">
        <v>2.7581434566033534</v>
      </c>
      <c r="I16" s="3">
        <v>1.8698805146351147E-5</v>
      </c>
      <c r="J16" s="2">
        <v>28.074999999999999</v>
      </c>
      <c r="K16" s="2">
        <v>120.35912667928427</v>
      </c>
      <c r="L16" s="24">
        <v>6.6393132478834605E-4</v>
      </c>
      <c r="M16" s="19">
        <v>20.55263157894737</v>
      </c>
      <c r="N16" s="2">
        <v>38.46166742999899</v>
      </c>
      <c r="O16" s="3">
        <v>1.6060461827401791E-6</v>
      </c>
      <c r="P16" s="2">
        <v>6050.9302325581393</v>
      </c>
      <c r="Q16" s="2">
        <v>10485.706644396543</v>
      </c>
      <c r="R16" s="3">
        <v>4.6187971071727616E-4</v>
      </c>
      <c r="S16" s="1">
        <v>15528.075000000001</v>
      </c>
      <c r="T16" s="2">
        <v>48495.867361759549</v>
      </c>
      <c r="U16" s="72">
        <v>1.1936285816150402E-3</v>
      </c>
    </row>
    <row r="17" spans="1:21" x14ac:dyDescent="0.25">
      <c r="A17" s="22">
        <v>14</v>
      </c>
      <c r="B17" s="30" t="s">
        <v>13</v>
      </c>
      <c r="C17" s="30" t="s">
        <v>457</v>
      </c>
      <c r="D17" s="19">
        <v>7.8947368421052627E-2</v>
      </c>
      <c r="E17" s="2">
        <v>0.48021809449722785</v>
      </c>
      <c r="F17" s="23">
        <v>1.8669859627548747E-6</v>
      </c>
      <c r="G17" s="2">
        <v>0</v>
      </c>
      <c r="H17" s="2">
        <v>0</v>
      </c>
      <c r="I17" s="3">
        <v>0</v>
      </c>
      <c r="J17" s="2">
        <v>0</v>
      </c>
      <c r="K17" s="2">
        <v>0</v>
      </c>
      <c r="L17" s="24">
        <v>0</v>
      </c>
      <c r="M17" s="19">
        <v>1.4736842105263157</v>
      </c>
      <c r="N17" s="2">
        <v>2.3253391615131074</v>
      </c>
      <c r="O17" s="3">
        <v>1.1515824101594114E-7</v>
      </c>
      <c r="P17" s="2">
        <v>11.372093023255815</v>
      </c>
      <c r="Q17" s="2">
        <v>15.291011580472279</v>
      </c>
      <c r="R17" s="3">
        <v>8.6805480049482314E-7</v>
      </c>
      <c r="S17" s="1">
        <v>16.675000000000001</v>
      </c>
      <c r="T17" s="2">
        <v>22.186017556109523</v>
      </c>
      <c r="U17" s="72">
        <v>1.2817916321521369E-6</v>
      </c>
    </row>
    <row r="18" spans="1:21" x14ac:dyDescent="0.25">
      <c r="A18" s="22">
        <v>15</v>
      </c>
      <c r="B18" s="30" t="s">
        <v>14</v>
      </c>
      <c r="C18" s="30" t="s">
        <v>458</v>
      </c>
      <c r="D18" s="19">
        <v>2.6315789473684209E-2</v>
      </c>
      <c r="E18" s="2">
        <v>0.16007269816574263</v>
      </c>
      <c r="F18" s="3">
        <v>6.2232865425162482E-7</v>
      </c>
      <c r="G18" s="2">
        <v>4.6511627906976744E-2</v>
      </c>
      <c r="H18" s="2">
        <v>0.30142979992594698</v>
      </c>
      <c r="I18" s="3">
        <v>1.099929714491244E-6</v>
      </c>
      <c r="J18" s="2">
        <v>0</v>
      </c>
      <c r="K18" s="2">
        <v>0</v>
      </c>
      <c r="L18" s="24">
        <v>0</v>
      </c>
      <c r="M18" s="19">
        <v>0.63157894736842102</v>
      </c>
      <c r="N18" s="2">
        <v>1.3062814364200901</v>
      </c>
      <c r="O18" s="3">
        <v>4.935353186397477E-8</v>
      </c>
      <c r="P18" s="2">
        <v>6.6744186046511631</v>
      </c>
      <c r="Q18" s="2">
        <v>10.272385493727681</v>
      </c>
      <c r="R18" s="3">
        <v>5.0947183587323978E-7</v>
      </c>
      <c r="S18" s="1">
        <v>9.25</v>
      </c>
      <c r="T18" s="2">
        <v>10.403725294335679</v>
      </c>
      <c r="U18" s="72">
        <v>7.1103883642622286E-7</v>
      </c>
    </row>
    <row r="19" spans="1:21" x14ac:dyDescent="0.25">
      <c r="A19" s="22">
        <v>16</v>
      </c>
      <c r="B19" s="30" t="s">
        <v>15</v>
      </c>
      <c r="C19" s="86" t="s">
        <v>25</v>
      </c>
      <c r="D19" s="19">
        <v>2.6315789473684209E-2</v>
      </c>
      <c r="E19" s="2">
        <v>0.16007269816574263</v>
      </c>
      <c r="F19" s="3">
        <v>6.2232865425162482E-7</v>
      </c>
      <c r="G19" s="2">
        <v>0</v>
      </c>
      <c r="H19" s="2">
        <v>0</v>
      </c>
      <c r="I19" s="3">
        <v>0</v>
      </c>
      <c r="J19" s="2">
        <v>0</v>
      </c>
      <c r="K19" s="2">
        <v>0</v>
      </c>
      <c r="L19" s="24">
        <v>0</v>
      </c>
      <c r="M19" s="11" t="s">
        <v>25</v>
      </c>
      <c r="N19" s="1" t="s">
        <v>25</v>
      </c>
      <c r="O19" s="1" t="s">
        <v>25</v>
      </c>
      <c r="P19" s="1" t="s">
        <v>25</v>
      </c>
      <c r="Q19" s="1" t="s">
        <v>25</v>
      </c>
      <c r="R19" s="1" t="s">
        <v>25</v>
      </c>
      <c r="S19" s="1" t="s">
        <v>25</v>
      </c>
      <c r="T19" s="1" t="s">
        <v>25</v>
      </c>
      <c r="U19" s="16" t="s">
        <v>25</v>
      </c>
    </row>
    <row r="20" spans="1:21" x14ac:dyDescent="0.25">
      <c r="A20" s="22">
        <v>17</v>
      </c>
      <c r="B20" s="30" t="s">
        <v>16</v>
      </c>
      <c r="C20" s="30" t="s">
        <v>459</v>
      </c>
      <c r="D20" s="19">
        <v>0</v>
      </c>
      <c r="E20" s="2">
        <v>0</v>
      </c>
      <c r="F20" s="3">
        <v>0</v>
      </c>
      <c r="G20" s="2">
        <v>0.30232558139534882</v>
      </c>
      <c r="H20" s="2">
        <v>1.9592936995186554</v>
      </c>
      <c r="I20" s="3">
        <v>7.1495431441930859E-6</v>
      </c>
      <c r="J20" s="2">
        <v>6.6749999999999998</v>
      </c>
      <c r="K20" s="2">
        <v>41.685361639309306</v>
      </c>
      <c r="L20" s="24">
        <v>1.5785366315092464E-4</v>
      </c>
      <c r="M20" s="19">
        <v>0.63157894736842102</v>
      </c>
      <c r="N20" s="2">
        <v>1.8413532299511475</v>
      </c>
      <c r="O20" s="3">
        <v>4.935353186397477E-8</v>
      </c>
      <c r="P20" s="2">
        <v>148.69767441860466</v>
      </c>
      <c r="Q20" s="2">
        <v>881.90205475474329</v>
      </c>
      <c r="R20" s="3">
        <v>1.1350393444506951E-5</v>
      </c>
      <c r="S20" s="1">
        <v>1399.825</v>
      </c>
      <c r="T20" s="2">
        <v>8666.3428673446215</v>
      </c>
      <c r="U20" s="72">
        <v>1.0760323667030674E-4</v>
      </c>
    </row>
    <row r="21" spans="1:21" x14ac:dyDescent="0.25">
      <c r="A21" s="22">
        <v>18</v>
      </c>
      <c r="B21" s="30" t="s">
        <v>17</v>
      </c>
      <c r="C21" s="30" t="s">
        <v>460</v>
      </c>
      <c r="D21" s="19">
        <v>0</v>
      </c>
      <c r="E21" s="2">
        <v>0</v>
      </c>
      <c r="F21" s="3">
        <v>0</v>
      </c>
      <c r="G21" s="2">
        <v>0</v>
      </c>
      <c r="H21" s="2">
        <v>0</v>
      </c>
      <c r="I21" s="3">
        <v>0</v>
      </c>
      <c r="J21" s="2">
        <v>2.5000000000000001E-2</v>
      </c>
      <c r="K21" s="2">
        <v>0.15612494995995996</v>
      </c>
      <c r="L21" s="24">
        <v>5.9121222153904364E-7</v>
      </c>
      <c r="M21" s="19">
        <v>0.26315789473684209</v>
      </c>
      <c r="N21" s="2">
        <v>0.78419286451322845</v>
      </c>
      <c r="O21" s="3">
        <v>2.0563971609989489E-8</v>
      </c>
      <c r="P21" s="2">
        <v>2.8837209302325579</v>
      </c>
      <c r="Q21" s="2">
        <v>4.7260254323518343</v>
      </c>
      <c r="R21" s="3">
        <v>2.2012023570829871E-7</v>
      </c>
      <c r="S21" s="1">
        <v>2.25</v>
      </c>
      <c r="T21" s="2">
        <v>3.2307119958300214</v>
      </c>
      <c r="U21" s="72">
        <v>1.7295539264421638E-7</v>
      </c>
    </row>
    <row r="22" spans="1:21" ht="15.75" thickBot="1" x14ac:dyDescent="0.3">
      <c r="A22" s="22">
        <v>19</v>
      </c>
      <c r="B22" s="30" t="s">
        <v>18</v>
      </c>
      <c r="C22" s="30" t="s">
        <v>461</v>
      </c>
      <c r="D22" s="25">
        <v>0</v>
      </c>
      <c r="E22" s="26">
        <v>0</v>
      </c>
      <c r="F22" s="27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46">
        <v>0</v>
      </c>
      <c r="M22" s="25">
        <v>0.57894736842105265</v>
      </c>
      <c r="N22" s="26">
        <v>0.99025724853825148</v>
      </c>
      <c r="O22" s="27">
        <v>4.5240737541976877E-8</v>
      </c>
      <c r="P22" s="26">
        <v>43.139534883720927</v>
      </c>
      <c r="Q22" s="26">
        <v>50.858024632806071</v>
      </c>
      <c r="R22" s="27">
        <v>3.292927719668501E-6</v>
      </c>
      <c r="S22" s="31">
        <v>54.85</v>
      </c>
      <c r="T22" s="26">
        <v>63.686949212534905</v>
      </c>
      <c r="U22" s="73">
        <v>4.2162681273490079E-6</v>
      </c>
    </row>
    <row r="23" spans="1:21" ht="15.75" thickBot="1" x14ac:dyDescent="0.3"/>
    <row r="24" spans="1:21" ht="15.75" thickBot="1" x14ac:dyDescent="0.3">
      <c r="B24" s="95" t="s">
        <v>31</v>
      </c>
      <c r="C24" s="96"/>
      <c r="D24" s="36">
        <v>27.210526315789473</v>
      </c>
      <c r="E24" s="37">
        <v>57.594845298743095</v>
      </c>
      <c r="F24" s="40">
        <v>6.4348782849618007E-4</v>
      </c>
      <c r="G24" s="37">
        <v>7.8139534883720927</v>
      </c>
      <c r="H24" s="37">
        <v>10.180363711585272</v>
      </c>
      <c r="I24" s="40">
        <v>1.8478819203452898E-4</v>
      </c>
      <c r="J24" s="37">
        <v>12.025</v>
      </c>
      <c r="K24" s="37">
        <v>15.077280092908005</v>
      </c>
      <c r="L24" s="41">
        <v>2.8437307856028001E-4</v>
      </c>
      <c r="M24" s="32">
        <v>374.07894736842104</v>
      </c>
      <c r="N24" s="33">
        <v>868.38299159017538</v>
      </c>
      <c r="O24" s="42">
        <v>2.9231685643600057E-5</v>
      </c>
      <c r="P24" s="33">
        <v>7721.604651162791</v>
      </c>
      <c r="Q24" s="33">
        <v>10247.260287600722</v>
      </c>
      <c r="R24" s="42">
        <v>5.8940565920960258E-4</v>
      </c>
      <c r="S24" s="4">
        <v>18413.8</v>
      </c>
      <c r="T24" s="4">
        <v>49764.696320885952</v>
      </c>
      <c r="U24" s="47">
        <v>1.4154515595875873E-3</v>
      </c>
    </row>
    <row r="25" spans="1:21" ht="15.75" thickBot="1" x14ac:dyDescent="0.3">
      <c r="B25" s="93" t="s">
        <v>30</v>
      </c>
      <c r="C25" s="94"/>
      <c r="D25" s="20">
        <v>6.2894736842105265</v>
      </c>
      <c r="E25" s="4">
        <v>5.8710166551541096</v>
      </c>
      <c r="F25" s="43">
        <v>1.4873654836613799E-4</v>
      </c>
      <c r="G25" s="4">
        <v>22.976744186046513</v>
      </c>
      <c r="H25" s="4">
        <v>38.985082640279771</v>
      </c>
      <c r="I25" s="43">
        <v>5.433652789586746E-4</v>
      </c>
      <c r="J25" s="4">
        <v>23.574999999999999</v>
      </c>
      <c r="K25" s="4">
        <v>27.919426480499201</v>
      </c>
      <c r="L25" s="44">
        <v>5.575131249113182E-4</v>
      </c>
      <c r="M25" s="34">
        <v>332549.5</v>
      </c>
      <c r="N25" s="33">
        <v>192352.68192427297</v>
      </c>
      <c r="O25" s="43">
        <v>2.5986446212281557E-2</v>
      </c>
      <c r="P25" s="33">
        <v>781170.41860465112</v>
      </c>
      <c r="Q25" s="33">
        <v>363217.90383781522</v>
      </c>
      <c r="R25" s="43">
        <v>5.9628313845798926E-2</v>
      </c>
      <c r="S25" s="4">
        <v>821068.25</v>
      </c>
      <c r="T25" s="4">
        <v>424428.70043128269</v>
      </c>
      <c r="U25" s="48">
        <v>6.31147473628665E-2</v>
      </c>
    </row>
    <row r="26" spans="1:21" ht="15.75" thickBot="1" x14ac:dyDescent="0.3">
      <c r="B26" s="91" t="s">
        <v>32</v>
      </c>
      <c r="C26" s="92"/>
      <c r="D26" s="20">
        <v>0.13157894736842105</v>
      </c>
      <c r="E26" s="4">
        <v>0.52169020004207922</v>
      </c>
      <c r="F26" s="45">
        <v>3.1116432712581243E-6</v>
      </c>
      <c r="G26" s="4">
        <v>1.1395348837209303</v>
      </c>
      <c r="H26" s="4">
        <v>3.3101773671922019</v>
      </c>
      <c r="I26" s="45">
        <v>2.6948278005035479E-5</v>
      </c>
      <c r="J26" s="4">
        <v>34.774999999999999</v>
      </c>
      <c r="K26" s="4">
        <v>152.76394985401498</v>
      </c>
      <c r="L26" s="45">
        <v>8.2237620016080968E-4</v>
      </c>
      <c r="M26" s="34">
        <v>95730.81578947368</v>
      </c>
      <c r="N26" s="33">
        <v>53107.166702341383</v>
      </c>
      <c r="O26" s="45">
        <v>7.4807019567643069E-3</v>
      </c>
      <c r="P26" s="33">
        <v>281234.81395348837</v>
      </c>
      <c r="Q26" s="33">
        <v>113438.19014535518</v>
      </c>
      <c r="R26" s="45">
        <v>2.1467220661962258E-2</v>
      </c>
      <c r="S26" s="4">
        <v>339955.375</v>
      </c>
      <c r="T26" s="4">
        <v>155698.49240305563</v>
      </c>
      <c r="U26" s="49">
        <v>2.6132051273171919E-2</v>
      </c>
    </row>
    <row r="27" spans="1:21" x14ac:dyDescent="0.25">
      <c r="F27" s="29"/>
      <c r="I27" s="29"/>
      <c r="L27" s="29"/>
    </row>
    <row r="28" spans="1:21" x14ac:dyDescent="0.25">
      <c r="F28" s="29"/>
      <c r="I28" s="29"/>
      <c r="K28" s="29"/>
      <c r="L28" s="29"/>
      <c r="O28" s="29"/>
      <c r="R28" s="29"/>
      <c r="U28" s="29"/>
    </row>
    <row r="29" spans="1:21" ht="17.25" x14ac:dyDescent="0.25">
      <c r="C29" t="s">
        <v>463</v>
      </c>
      <c r="M29" t="s">
        <v>29</v>
      </c>
      <c r="O29" s="29"/>
      <c r="P29" s="28"/>
      <c r="Q29" s="28"/>
      <c r="R29" s="29"/>
      <c r="S29" s="28"/>
      <c r="T29" s="28"/>
      <c r="U29" s="29"/>
    </row>
  </sheetData>
  <autoFilter ref="A3:L3" xr:uid="{8457D845-99FF-4913-8BBF-B37DA3A382DB}">
    <sortState xmlns:xlrd2="http://schemas.microsoft.com/office/spreadsheetml/2017/richdata2" ref="A4:L23">
      <sortCondition ref="A3"/>
    </sortState>
  </autoFilter>
  <mergeCells count="5">
    <mergeCell ref="D1:L1"/>
    <mergeCell ref="M1:U1"/>
    <mergeCell ref="B26:C26"/>
    <mergeCell ref="B25:C25"/>
    <mergeCell ref="B24:C24"/>
  </mergeCells>
  <conditionalFormatting sqref="C11">
    <cfRule type="beginsWith" dxfId="22" priority="4" stopIfTrue="1" operator="beginsWith" text="_">
      <formula>LEFT(C11,LEN("_"))="_"</formula>
    </cfRule>
  </conditionalFormatting>
  <conditionalFormatting sqref="C13:C14">
    <cfRule type="beginsWith" dxfId="21" priority="2" stopIfTrue="1" operator="beginsWith" text="_">
      <formula>LEFT(C13,LEN("_"))="_"</formula>
    </cfRule>
  </conditionalFormatting>
  <conditionalFormatting sqref="C19">
    <cfRule type="beginsWith" dxfId="20" priority="1" stopIfTrue="1" operator="beginsWith" text="_">
      <formula>LEFT(C19,LEN("_"))="_"</formula>
    </cfRule>
  </conditionalFormatting>
  <conditionalFormatting sqref="M14:U14">
    <cfRule type="beginsWith" dxfId="19" priority="8" stopIfTrue="1" operator="beginsWith" text="_">
      <formula>LEFT(M14,LEN("_"))="_"</formula>
    </cfRule>
  </conditionalFormatting>
  <conditionalFormatting sqref="M19:U19">
    <cfRule type="beginsWith" dxfId="18" priority="5" stopIfTrue="1" operator="beginsWith" text="_">
      <formula>LEFT(M19,LEN("_"))="_"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3918-DB9C-40FF-B034-F72C77998530}">
  <dimension ref="A1:X164"/>
  <sheetViews>
    <sheetView tabSelected="1" zoomScale="80" zoomScaleNormal="80" workbookViewId="0">
      <pane xSplit="6" ySplit="3" topLeftCell="G126" activePane="bottomRight" state="frozen"/>
      <selection pane="topRight" activeCell="G1" sqref="G1"/>
      <selection pane="bottomLeft" activeCell="A10" sqref="A10"/>
      <selection pane="bottomRight" activeCell="M150" sqref="M150"/>
    </sheetView>
  </sheetViews>
  <sheetFormatPr baseColWidth="10" defaultColWidth="8.7109375" defaultRowHeight="15" outlineLevelCol="1" x14ac:dyDescent="0.25"/>
  <cols>
    <col min="1" max="1" width="21.42578125" bestFit="1" customWidth="1"/>
    <col min="2" max="2" width="26.5703125" hidden="1" customWidth="1" outlineLevel="1"/>
    <col min="3" max="3" width="24.28515625" hidden="1" customWidth="1" outlineLevel="1"/>
    <col min="4" max="4" width="37.28515625" hidden="1" customWidth="1" outlineLevel="1"/>
    <col min="5" max="5" width="31.85546875" hidden="1" customWidth="1" outlineLevel="1"/>
    <col min="6" max="6" width="44.85546875" bestFit="1" customWidth="1" collapsed="1"/>
    <col min="7" max="7" width="12.28515625" bestFit="1" customWidth="1"/>
    <col min="8" max="8" width="12.5703125" bestFit="1" customWidth="1"/>
    <col min="9" max="9" width="16.28515625" bestFit="1" customWidth="1"/>
    <col min="10" max="10" width="13.140625" bestFit="1" customWidth="1"/>
    <col min="11" max="11" width="11.85546875" bestFit="1" customWidth="1"/>
    <col min="12" max="12" width="16.28515625" bestFit="1" customWidth="1"/>
    <col min="13" max="14" width="15" bestFit="1" customWidth="1"/>
    <col min="15" max="15" width="16.28515625" bestFit="1" customWidth="1"/>
    <col min="16" max="16" width="15.42578125" bestFit="1" customWidth="1"/>
    <col min="17" max="17" width="15.7109375" bestFit="1" customWidth="1"/>
    <col min="18" max="18" width="12.140625" bestFit="1" customWidth="1"/>
    <col min="19" max="19" width="16.7109375" bestFit="1" customWidth="1"/>
    <col min="20" max="20" width="16" bestFit="1" customWidth="1"/>
    <col min="21" max="21" width="12.140625" bestFit="1" customWidth="1"/>
    <col min="22" max="22" width="16.85546875" bestFit="1" customWidth="1"/>
    <col min="23" max="23" width="15.42578125" bestFit="1" customWidth="1"/>
    <col min="24" max="24" width="15" bestFit="1" customWidth="1"/>
  </cols>
  <sheetData>
    <row r="1" spans="1:24" ht="15.75" thickBot="1" x14ac:dyDescent="0.3">
      <c r="G1" s="88" t="s">
        <v>27</v>
      </c>
      <c r="H1" s="89"/>
      <c r="I1" s="89"/>
      <c r="J1" s="89"/>
      <c r="K1" s="89"/>
      <c r="L1" s="89"/>
      <c r="M1" s="89"/>
      <c r="N1" s="89"/>
      <c r="O1" s="90"/>
      <c r="P1" s="88" t="s">
        <v>28</v>
      </c>
      <c r="Q1" s="89"/>
      <c r="R1" s="89"/>
      <c r="S1" s="89"/>
      <c r="T1" s="89"/>
      <c r="U1" s="89"/>
      <c r="V1" s="89"/>
      <c r="W1" s="89"/>
      <c r="X1" s="90"/>
    </row>
    <row r="2" spans="1:24" ht="15.75" thickBot="1" x14ac:dyDescent="0.3">
      <c r="A2" s="97" t="s">
        <v>33</v>
      </c>
      <c r="B2" s="98"/>
      <c r="C2" s="98"/>
      <c r="D2" s="98"/>
      <c r="E2" s="99"/>
      <c r="F2" s="53"/>
      <c r="G2" s="54" t="s">
        <v>19</v>
      </c>
      <c r="H2" s="55" t="s">
        <v>19</v>
      </c>
      <c r="I2" s="55" t="s">
        <v>19</v>
      </c>
      <c r="J2" s="56" t="s">
        <v>20</v>
      </c>
      <c r="K2" s="56" t="s">
        <v>20</v>
      </c>
      <c r="L2" s="56" t="s">
        <v>20</v>
      </c>
      <c r="M2" s="57" t="s">
        <v>21</v>
      </c>
      <c r="N2" s="57" t="s">
        <v>21</v>
      </c>
      <c r="O2" s="58" t="s">
        <v>21</v>
      </c>
      <c r="P2" s="54" t="s">
        <v>19</v>
      </c>
      <c r="Q2" s="55" t="s">
        <v>19</v>
      </c>
      <c r="R2" s="55" t="s">
        <v>19</v>
      </c>
      <c r="S2" s="56" t="s">
        <v>20</v>
      </c>
      <c r="T2" s="56" t="s">
        <v>20</v>
      </c>
      <c r="U2" s="56" t="s">
        <v>20</v>
      </c>
      <c r="V2" s="57" t="s">
        <v>21</v>
      </c>
      <c r="W2" s="57" t="s">
        <v>21</v>
      </c>
      <c r="X2" s="58" t="s">
        <v>21</v>
      </c>
    </row>
    <row r="3" spans="1:24" ht="15.75" thickBot="1" x14ac:dyDescent="0.3">
      <c r="A3" s="5" t="s">
        <v>34</v>
      </c>
      <c r="B3" s="59" t="s">
        <v>35</v>
      </c>
      <c r="C3" s="59" t="s">
        <v>26</v>
      </c>
      <c r="D3" s="59" t="s">
        <v>36</v>
      </c>
      <c r="E3" s="59" t="s">
        <v>37</v>
      </c>
      <c r="F3" s="6" t="s">
        <v>38</v>
      </c>
      <c r="G3" s="50" t="s">
        <v>22</v>
      </c>
      <c r="H3" s="51" t="s">
        <v>23</v>
      </c>
      <c r="I3" s="51" t="s">
        <v>24</v>
      </c>
      <c r="J3" s="51" t="s">
        <v>22</v>
      </c>
      <c r="K3" s="51" t="s">
        <v>23</v>
      </c>
      <c r="L3" s="51" t="s">
        <v>24</v>
      </c>
      <c r="M3" s="51" t="s">
        <v>22</v>
      </c>
      <c r="N3" s="51" t="s">
        <v>23</v>
      </c>
      <c r="O3" s="52" t="s">
        <v>24</v>
      </c>
      <c r="P3" s="60" t="s">
        <v>22</v>
      </c>
      <c r="Q3" s="61" t="s">
        <v>23</v>
      </c>
      <c r="R3" s="61" t="s">
        <v>24</v>
      </c>
      <c r="S3" s="61" t="s">
        <v>22</v>
      </c>
      <c r="T3" s="61" t="s">
        <v>23</v>
      </c>
      <c r="U3" s="61" t="s">
        <v>24</v>
      </c>
      <c r="V3" s="61" t="s">
        <v>22</v>
      </c>
      <c r="W3" s="61" t="s">
        <v>23</v>
      </c>
      <c r="X3" s="62" t="s">
        <v>24</v>
      </c>
    </row>
    <row r="4" spans="1:24" x14ac:dyDescent="0.25">
      <c r="A4" s="11" t="s">
        <v>4</v>
      </c>
      <c r="B4" s="1" t="s">
        <v>39</v>
      </c>
      <c r="C4" s="1" t="s">
        <v>40</v>
      </c>
      <c r="D4" s="1" t="s">
        <v>41</v>
      </c>
      <c r="E4" s="63" t="s">
        <v>42</v>
      </c>
      <c r="F4" s="14" t="s">
        <v>43</v>
      </c>
      <c r="G4" s="64">
        <v>11747.28947368421</v>
      </c>
      <c r="H4" s="65">
        <v>8461.4104520025285</v>
      </c>
      <c r="I4" s="66">
        <v>0.27780564427196319</v>
      </c>
      <c r="J4" s="65">
        <v>1733.3255813953488</v>
      </c>
      <c r="K4" s="65">
        <v>1848.2133386488547</v>
      </c>
      <c r="L4" s="66">
        <v>4.0990530705087881E-2</v>
      </c>
      <c r="M4" s="65">
        <v>1659.675</v>
      </c>
      <c r="N4" s="65">
        <v>3262.6124148257327</v>
      </c>
      <c r="O4" s="67">
        <v>3.9248805751312385E-2</v>
      </c>
      <c r="P4" s="64">
        <v>4671972.2368421052</v>
      </c>
      <c r="Q4" s="65">
        <v>3298343.1058123428</v>
      </c>
      <c r="R4" s="66">
        <v>0.36508235687610452</v>
      </c>
      <c r="S4" s="68">
        <v>438550.27906976745</v>
      </c>
      <c r="T4" s="68">
        <v>575950.95769887185</v>
      </c>
      <c r="U4" s="66">
        <v>3.3475427454414744E-2</v>
      </c>
      <c r="V4" s="65">
        <v>463768.55</v>
      </c>
      <c r="W4" s="65">
        <v>1100571.4970339262</v>
      </c>
      <c r="X4" s="67">
        <v>3.5649454071683954E-2</v>
      </c>
    </row>
    <row r="5" spans="1:24" ht="17.25" x14ac:dyDescent="0.25">
      <c r="A5" s="11" t="s">
        <v>0</v>
      </c>
      <c r="B5" s="1" t="s">
        <v>44</v>
      </c>
      <c r="C5" s="1" t="s">
        <v>45</v>
      </c>
      <c r="D5" s="1" t="s">
        <v>46</v>
      </c>
      <c r="E5" s="69" t="s">
        <v>47</v>
      </c>
      <c r="F5" s="14" t="s">
        <v>446</v>
      </c>
      <c r="G5" s="19">
        <v>5954.4473684210525</v>
      </c>
      <c r="H5" s="2">
        <v>6181.0799333099358</v>
      </c>
      <c r="I5" s="38">
        <v>0.14081368226886123</v>
      </c>
      <c r="J5" s="2">
        <v>258.51162790697674</v>
      </c>
      <c r="K5" s="2">
        <v>823.63164526024264</v>
      </c>
      <c r="L5" s="38">
        <v>6.1134093531423246E-3</v>
      </c>
      <c r="M5" s="2">
        <v>680.02499999999998</v>
      </c>
      <c r="N5" s="2">
        <v>1432.6262682133815</v>
      </c>
      <c r="O5" s="70">
        <v>1.6081563638083482E-2</v>
      </c>
      <c r="P5" s="19">
        <v>873979.73684210528</v>
      </c>
      <c r="Q5" s="2">
        <v>1806314.6075153041</v>
      </c>
      <c r="R5" s="38">
        <v>0.13659095817056624</v>
      </c>
      <c r="S5" s="71">
        <v>25916.046511627908</v>
      </c>
      <c r="T5" s="71">
        <v>119815.65629952626</v>
      </c>
      <c r="U5" s="38">
        <v>3.9564482172737264E-3</v>
      </c>
      <c r="V5" s="2">
        <v>107703.825</v>
      </c>
      <c r="W5" s="2">
        <v>388982.18905194668</v>
      </c>
      <c r="X5" s="70">
        <v>1.6558184304141306E-2</v>
      </c>
    </row>
    <row r="6" spans="1:24" x14ac:dyDescent="0.25">
      <c r="A6" s="11" t="s">
        <v>11</v>
      </c>
      <c r="B6" s="1" t="s">
        <v>48</v>
      </c>
      <c r="C6" s="1" t="s">
        <v>49</v>
      </c>
      <c r="D6" s="1" t="s">
        <v>50</v>
      </c>
      <c r="E6" s="63" t="s">
        <v>51</v>
      </c>
      <c r="F6" s="14" t="s">
        <v>52</v>
      </c>
      <c r="G6" s="19">
        <v>4289.605263157895</v>
      </c>
      <c r="H6" s="2">
        <v>4428.9932177787532</v>
      </c>
      <c r="I6" s="38">
        <v>0.10144268228628635</v>
      </c>
      <c r="J6" s="2">
        <v>86.418604651162795</v>
      </c>
      <c r="K6" s="2">
        <v>261.07525713178006</v>
      </c>
      <c r="L6" s="38">
        <v>2.0436694095247285E-3</v>
      </c>
      <c r="M6" s="2">
        <v>66.650000000000006</v>
      </c>
      <c r="N6" s="2">
        <v>111.27545776135905</v>
      </c>
      <c r="O6" s="70">
        <v>1.5761717826230863E-3</v>
      </c>
      <c r="P6" s="19">
        <v>618633.5</v>
      </c>
      <c r="Q6" s="2">
        <v>882296.01739873621</v>
      </c>
      <c r="R6" s="38">
        <v>4.8341934577756041E-2</v>
      </c>
      <c r="S6" s="71">
        <v>4714.0697674418607</v>
      </c>
      <c r="T6" s="71">
        <v>10785.952264447793</v>
      </c>
      <c r="U6" s="38">
        <v>3.5983445467137657E-4</v>
      </c>
      <c r="V6" s="2">
        <v>5045.8999999999996</v>
      </c>
      <c r="W6" s="2">
        <v>7881.4229895368517</v>
      </c>
      <c r="X6" s="70">
        <v>3.8787360699708953E-4</v>
      </c>
    </row>
    <row r="7" spans="1:24" x14ac:dyDescent="0.25">
      <c r="A7" s="11" t="s">
        <v>7</v>
      </c>
      <c r="B7" s="1" t="s">
        <v>53</v>
      </c>
      <c r="C7" s="1" t="s">
        <v>54</v>
      </c>
      <c r="D7" s="1" t="s">
        <v>55</v>
      </c>
      <c r="E7" s="63" t="s">
        <v>56</v>
      </c>
      <c r="F7" s="14" t="s">
        <v>57</v>
      </c>
      <c r="G7" s="19">
        <v>4246.105263157895</v>
      </c>
      <c r="H7" s="2">
        <v>5989.8492415325518</v>
      </c>
      <c r="I7" s="38">
        <v>0.10041397302080841</v>
      </c>
      <c r="J7" s="2">
        <v>4550.5581395348836</v>
      </c>
      <c r="K7" s="2">
        <v>3145.6093601430857</v>
      </c>
      <c r="L7" s="38">
        <v>0.10761382347667967</v>
      </c>
      <c r="M7" s="2">
        <v>4651.3</v>
      </c>
      <c r="N7" s="2">
        <v>3517.831194073985</v>
      </c>
      <c r="O7" s="70">
        <v>0.10999621624178185</v>
      </c>
      <c r="P7" s="19">
        <v>656747.89473684214</v>
      </c>
      <c r="Q7" s="2">
        <v>1569053.6623207128</v>
      </c>
      <c r="R7" s="38">
        <v>5.1320311236697391E-2</v>
      </c>
      <c r="S7" s="71">
        <v>777821.13953488367</v>
      </c>
      <c r="T7" s="71">
        <v>687619.77012389363</v>
      </c>
      <c r="U7" s="38">
        <v>5.937265661816607E-2</v>
      </c>
      <c r="V7" s="2">
        <v>693330.35</v>
      </c>
      <c r="W7" s="2">
        <v>651614.0085001837</v>
      </c>
      <c r="X7" s="70">
        <v>5.3295654629511982E-2</v>
      </c>
    </row>
    <row r="8" spans="1:24" x14ac:dyDescent="0.25">
      <c r="A8" s="11" t="s">
        <v>0</v>
      </c>
      <c r="B8" s="1" t="s">
        <v>44</v>
      </c>
      <c r="C8" s="1" t="s">
        <v>45</v>
      </c>
      <c r="D8" s="1" t="s">
        <v>46</v>
      </c>
      <c r="E8" s="69" t="s">
        <v>58</v>
      </c>
      <c r="F8" s="14" t="s">
        <v>59</v>
      </c>
      <c r="G8" s="19">
        <v>1284.3157894736842</v>
      </c>
      <c r="H8" s="2">
        <v>3371.2682925387307</v>
      </c>
      <c r="I8" s="38">
        <v>3.0372127642096368E-2</v>
      </c>
      <c r="J8" s="2">
        <v>18.279069767441861</v>
      </c>
      <c r="K8" s="2">
        <v>103.39545345170407</v>
      </c>
      <c r="L8" s="38">
        <v>4.3227237779505824E-4</v>
      </c>
      <c r="M8" s="2">
        <v>33.075000000000003</v>
      </c>
      <c r="N8" s="2">
        <v>131.28487869895756</v>
      </c>
      <c r="O8" s="70">
        <v>7.821737690961527E-4</v>
      </c>
      <c r="P8" s="19">
        <v>606558.13157894742</v>
      </c>
      <c r="Q8" s="2">
        <v>1475909.6434164748</v>
      </c>
      <c r="R8" s="38">
        <v>4.739832795087142E-2</v>
      </c>
      <c r="S8" s="71">
        <v>11643.093023255815</v>
      </c>
      <c r="T8" s="71">
        <v>30878.0598007892</v>
      </c>
      <c r="U8" s="38">
        <v>8.8874077716182963E-4</v>
      </c>
      <c r="V8" s="2">
        <v>18155.650000000001</v>
      </c>
      <c r="W8" s="2">
        <v>72647.114241224335</v>
      </c>
      <c r="X8" s="70">
        <v>1.3956078108715408E-3</v>
      </c>
    </row>
    <row r="9" spans="1:24" x14ac:dyDescent="0.25">
      <c r="A9" s="11" t="s">
        <v>6</v>
      </c>
      <c r="B9" s="1" t="s">
        <v>60</v>
      </c>
      <c r="C9" s="1" t="s">
        <v>61</v>
      </c>
      <c r="D9" s="1" t="s">
        <v>62</v>
      </c>
      <c r="E9" s="69" t="s">
        <v>63</v>
      </c>
      <c r="F9" s="14" t="s">
        <v>64</v>
      </c>
      <c r="G9" s="19">
        <v>1130.3421052631579</v>
      </c>
      <c r="H9" s="2">
        <v>3687.2629220938666</v>
      </c>
      <c r="I9" s="38">
        <v>2.6730882686070104E-2</v>
      </c>
      <c r="J9" s="2">
        <v>1291.8372093023256</v>
      </c>
      <c r="K9" s="2">
        <v>2140.502026859017</v>
      </c>
      <c r="L9" s="38">
        <v>3.0549997855137009E-2</v>
      </c>
      <c r="M9" s="2">
        <v>1732.05</v>
      </c>
      <c r="N9" s="2">
        <v>2075.9831038570619</v>
      </c>
      <c r="O9" s="70">
        <v>4.096036513266791E-2</v>
      </c>
      <c r="P9" s="19">
        <v>288231.81578947371</v>
      </c>
      <c r="Q9" s="2">
        <v>1043715.9686682725</v>
      </c>
      <c r="R9" s="38">
        <v>2.2523325332563737E-2</v>
      </c>
      <c r="S9" s="71">
        <v>178887.95348837209</v>
      </c>
      <c r="T9" s="71">
        <v>350393.55024049367</v>
      </c>
      <c r="U9" s="38">
        <v>1.3654878346380102E-2</v>
      </c>
      <c r="V9" s="2">
        <v>269620.45</v>
      </c>
      <c r="W9" s="2">
        <v>546042.48702513753</v>
      </c>
      <c r="X9" s="70">
        <v>2.0725471464293471E-2</v>
      </c>
    </row>
    <row r="10" spans="1:24" x14ac:dyDescent="0.25">
      <c r="A10" s="11" t="s">
        <v>11</v>
      </c>
      <c r="B10" s="1" t="s">
        <v>65</v>
      </c>
      <c r="C10" s="1" t="s">
        <v>66</v>
      </c>
      <c r="D10" s="1" t="s">
        <v>67</v>
      </c>
      <c r="E10" s="63" t="s">
        <v>68</v>
      </c>
      <c r="F10" s="14" t="s">
        <v>69</v>
      </c>
      <c r="G10" s="19">
        <v>1030.5263157894738</v>
      </c>
      <c r="H10" s="2">
        <v>1847.0549209177368</v>
      </c>
      <c r="I10" s="38">
        <v>2.4370390100493688E-2</v>
      </c>
      <c r="J10" s="2">
        <v>413</v>
      </c>
      <c r="K10" s="2">
        <v>504.6909715302881</v>
      </c>
      <c r="L10" s="38">
        <v>9.7668258998249869E-3</v>
      </c>
      <c r="M10" s="2">
        <v>643.6</v>
      </c>
      <c r="N10" s="2">
        <v>1085.4266856863251</v>
      </c>
      <c r="O10" s="70">
        <v>1.5220167431301099E-2</v>
      </c>
      <c r="P10" s="19">
        <v>71200.289473684214</v>
      </c>
      <c r="Q10" s="2">
        <v>148873.0959586417</v>
      </c>
      <c r="R10" s="38">
        <v>5.5638107791675271E-3</v>
      </c>
      <c r="S10" s="71">
        <v>20437.18604651163</v>
      </c>
      <c r="T10" s="71">
        <v>21676.915318670886</v>
      </c>
      <c r="U10" s="38">
        <v>1.5600116372598161E-3</v>
      </c>
      <c r="V10" s="2">
        <v>45584.05</v>
      </c>
      <c r="W10" s="2">
        <v>89362.407881040781</v>
      </c>
      <c r="X10" s="70">
        <v>3.504003229361596E-3</v>
      </c>
    </row>
    <row r="11" spans="1:24" x14ac:dyDescent="0.25">
      <c r="A11" s="11" t="s">
        <v>11</v>
      </c>
      <c r="B11" s="1" t="s">
        <v>65</v>
      </c>
      <c r="C11" s="1" t="s">
        <v>66</v>
      </c>
      <c r="D11" s="1" t="s">
        <v>70</v>
      </c>
      <c r="E11" s="63" t="s">
        <v>71</v>
      </c>
      <c r="F11" s="14" t="s">
        <v>72</v>
      </c>
      <c r="G11" s="19">
        <v>968.52631578947364</v>
      </c>
      <c r="H11" s="2">
        <v>1882.5769815369415</v>
      </c>
      <c r="I11" s="38">
        <v>2.2904183791076851E-2</v>
      </c>
      <c r="J11" s="2">
        <v>18.767441860465116</v>
      </c>
      <c r="K11" s="2">
        <v>49.351533144254802</v>
      </c>
      <c r="L11" s="38">
        <v>4.4382163979721624E-4</v>
      </c>
      <c r="M11" s="2">
        <v>343.52499999999998</v>
      </c>
      <c r="N11" s="2">
        <v>1127.7065218287069</v>
      </c>
      <c r="O11" s="70">
        <v>8.1238471361679762E-3</v>
      </c>
      <c r="P11" s="19">
        <v>169809.5</v>
      </c>
      <c r="Q11" s="2">
        <v>387436.72531393671</v>
      </c>
      <c r="R11" s="38">
        <v>1.3269439401004739E-2</v>
      </c>
      <c r="S11" s="71">
        <v>2364.8837209302324</v>
      </c>
      <c r="T11" s="71">
        <v>4825.42521663769</v>
      </c>
      <c r="U11" s="38">
        <v>1.8051634491271691E-4</v>
      </c>
      <c r="V11" s="2">
        <v>21228.95</v>
      </c>
      <c r="W11" s="2">
        <v>101327.9195451456</v>
      </c>
      <c r="X11" s="70">
        <v>1.6318495034108611E-3</v>
      </c>
    </row>
    <row r="12" spans="1:24" x14ac:dyDescent="0.25">
      <c r="A12" s="11" t="s">
        <v>11</v>
      </c>
      <c r="B12" s="1" t="s">
        <v>73</v>
      </c>
      <c r="C12" s="1" t="s">
        <v>74</v>
      </c>
      <c r="D12" s="1" t="s">
        <v>75</v>
      </c>
      <c r="E12" s="63" t="s">
        <v>76</v>
      </c>
      <c r="F12" s="14" t="s">
        <v>77</v>
      </c>
      <c r="G12" s="19">
        <v>921.76315789473688</v>
      </c>
      <c r="H12" s="2">
        <v>2991.7732942029243</v>
      </c>
      <c r="I12" s="38">
        <v>2.1798305772471716E-2</v>
      </c>
      <c r="J12" s="2">
        <v>63.395348837209305</v>
      </c>
      <c r="K12" s="2">
        <v>103.05928290222174</v>
      </c>
      <c r="L12" s="38">
        <v>1.4992042008515633E-3</v>
      </c>
      <c r="M12" s="2">
        <v>136.6</v>
      </c>
      <c r="N12" s="2">
        <v>370.99870619720497</v>
      </c>
      <c r="O12" s="70">
        <v>3.2303835784893253E-3</v>
      </c>
      <c r="P12" s="19" t="s">
        <v>25</v>
      </c>
      <c r="Q12" s="2" t="s">
        <v>25</v>
      </c>
      <c r="R12" s="3" t="s">
        <v>25</v>
      </c>
      <c r="S12" s="71" t="s">
        <v>25</v>
      </c>
      <c r="T12" s="71" t="s">
        <v>25</v>
      </c>
      <c r="U12" s="3" t="s">
        <v>25</v>
      </c>
      <c r="V12" s="2" t="s">
        <v>25</v>
      </c>
      <c r="W12" s="2" t="s">
        <v>25</v>
      </c>
      <c r="X12" s="72" t="s">
        <v>25</v>
      </c>
    </row>
    <row r="13" spans="1:24" x14ac:dyDescent="0.25">
      <c r="A13" s="11" t="s">
        <v>4</v>
      </c>
      <c r="B13" s="1" t="s">
        <v>39</v>
      </c>
      <c r="C13" s="1" t="s">
        <v>78</v>
      </c>
      <c r="D13" s="1" t="s">
        <v>79</v>
      </c>
      <c r="E13" s="69" t="s">
        <v>80</v>
      </c>
      <c r="F13" s="14" t="s">
        <v>81</v>
      </c>
      <c r="G13" s="19">
        <v>901.4473684210526</v>
      </c>
      <c r="H13" s="2">
        <v>2366.6557984384949</v>
      </c>
      <c r="I13" s="38">
        <v>2.1317868051389459E-2</v>
      </c>
      <c r="J13" s="2">
        <v>1305.1395348837209</v>
      </c>
      <c r="K13" s="2">
        <v>1550.2679075505559</v>
      </c>
      <c r="L13" s="38">
        <v>3.0864577753481504E-2</v>
      </c>
      <c r="M13" s="2">
        <v>1507.325</v>
      </c>
      <c r="N13" s="2">
        <v>1824.1065674392491</v>
      </c>
      <c r="O13" s="70">
        <v>3.5645958473253463E-2</v>
      </c>
      <c r="P13" s="19">
        <v>240668.73684210525</v>
      </c>
      <c r="Q13" s="2">
        <v>706463.10896180803</v>
      </c>
      <c r="R13" s="38">
        <v>1.880659927296572E-2</v>
      </c>
      <c r="S13" s="71">
        <v>327833.67441860464</v>
      </c>
      <c r="T13" s="71">
        <v>492474.31645049504</v>
      </c>
      <c r="U13" s="38">
        <v>2.5024205681484349E-2</v>
      </c>
      <c r="V13" s="2">
        <v>344433.85</v>
      </c>
      <c r="W13" s="2">
        <v>433282.66820163425</v>
      </c>
      <c r="X13" s="70">
        <v>2.6476307451870722E-2</v>
      </c>
    </row>
    <row r="14" spans="1:24" x14ac:dyDescent="0.25">
      <c r="A14" s="11" t="s">
        <v>11</v>
      </c>
      <c r="B14" s="1" t="s">
        <v>73</v>
      </c>
      <c r="C14" s="1" t="s">
        <v>74</v>
      </c>
      <c r="D14" s="1" t="s">
        <v>82</v>
      </c>
      <c r="E14" s="63" t="s">
        <v>83</v>
      </c>
      <c r="F14" s="14" t="s">
        <v>84</v>
      </c>
      <c r="G14" s="19">
        <v>888.10526315789468</v>
      </c>
      <c r="H14" s="2">
        <v>1407.1799119903401</v>
      </c>
      <c r="I14" s="38">
        <v>2.1002347423683884E-2</v>
      </c>
      <c r="J14" s="2">
        <v>766.06976744186045</v>
      </c>
      <c r="K14" s="2">
        <v>606.10296904568327</v>
      </c>
      <c r="L14" s="38">
        <v>1.8116392362528006E-2</v>
      </c>
      <c r="M14" s="2">
        <v>708.02499999999998</v>
      </c>
      <c r="N14" s="2">
        <v>509.51371362800433</v>
      </c>
      <c r="O14" s="70">
        <v>1.674372132620721E-2</v>
      </c>
      <c r="P14" s="19" t="s">
        <v>25</v>
      </c>
      <c r="Q14" s="2" t="s">
        <v>25</v>
      </c>
      <c r="R14" s="3" t="s">
        <v>25</v>
      </c>
      <c r="S14" s="71" t="s">
        <v>25</v>
      </c>
      <c r="T14" s="71" t="s">
        <v>25</v>
      </c>
      <c r="U14" s="3" t="s">
        <v>25</v>
      </c>
      <c r="V14" s="2" t="s">
        <v>25</v>
      </c>
      <c r="W14" s="2" t="s">
        <v>25</v>
      </c>
      <c r="X14" s="72" t="s">
        <v>25</v>
      </c>
    </row>
    <row r="15" spans="1:24" x14ac:dyDescent="0.25">
      <c r="A15" s="11" t="s">
        <v>11</v>
      </c>
      <c r="B15" s="1" t="s">
        <v>73</v>
      </c>
      <c r="C15" s="1" t="s">
        <v>74</v>
      </c>
      <c r="D15" s="1" t="s">
        <v>82</v>
      </c>
      <c r="E15" s="69" t="s">
        <v>85</v>
      </c>
      <c r="F15" s="14" t="s">
        <v>86</v>
      </c>
      <c r="G15" s="19">
        <v>707.60526315789468</v>
      </c>
      <c r="H15" s="2">
        <v>2147.8583401718988</v>
      </c>
      <c r="I15" s="38">
        <v>1.6733795184171979E-2</v>
      </c>
      <c r="J15" s="2">
        <v>3093.9302325581393</v>
      </c>
      <c r="K15" s="2">
        <v>2550.3497197064803</v>
      </c>
      <c r="L15" s="38">
        <v>7.3166774643100188E-2</v>
      </c>
      <c r="M15" s="2">
        <v>1922.7249999999999</v>
      </c>
      <c r="N15" s="2">
        <v>1458.5398861104211</v>
      </c>
      <c r="O15" s="70">
        <v>4.5469540746346182E-2</v>
      </c>
      <c r="P15" s="19">
        <v>14663.157894736842</v>
      </c>
      <c r="Q15" s="2">
        <v>57268.624648519057</v>
      </c>
      <c r="R15" s="38">
        <v>1.1458244981086144E-3</v>
      </c>
      <c r="S15" s="71">
        <v>85171.906976744183</v>
      </c>
      <c r="T15" s="71">
        <v>80947.947178479779</v>
      </c>
      <c r="U15" s="38">
        <v>6.5013434701305453E-3</v>
      </c>
      <c r="V15" s="2">
        <v>83741.175000000003</v>
      </c>
      <c r="W15" s="2">
        <v>123327.16250645831</v>
      </c>
      <c r="X15" s="70">
        <v>6.4371056900502386E-3</v>
      </c>
    </row>
    <row r="16" spans="1:24" x14ac:dyDescent="0.25">
      <c r="A16" s="11" t="s">
        <v>11</v>
      </c>
      <c r="B16" s="1" t="s">
        <v>73</v>
      </c>
      <c r="C16" s="1" t="s">
        <v>74</v>
      </c>
      <c r="D16" s="1" t="s">
        <v>87</v>
      </c>
      <c r="E16" s="63" t="s">
        <v>88</v>
      </c>
      <c r="F16" s="14" t="s">
        <v>89</v>
      </c>
      <c r="G16" s="19">
        <v>560.89473684210532</v>
      </c>
      <c r="H16" s="2">
        <v>2101.8155909578154</v>
      </c>
      <c r="I16" s="38">
        <v>1.3264312936719164E-2</v>
      </c>
      <c r="J16" s="2">
        <v>4619.1627906976746</v>
      </c>
      <c r="K16" s="2">
        <v>3351.5150890461227</v>
      </c>
      <c r="L16" s="38">
        <v>0.10923621980555426</v>
      </c>
      <c r="M16" s="2">
        <v>4080.15</v>
      </c>
      <c r="N16" s="2">
        <v>2489.1479822421165</v>
      </c>
      <c r="O16" s="70">
        <v>9.6489381828500892E-2</v>
      </c>
      <c r="P16" s="19">
        <v>144565.47368421053</v>
      </c>
      <c r="Q16" s="2">
        <v>569255.88076992589</v>
      </c>
      <c r="R16" s="38">
        <v>1.1296793127181794E-2</v>
      </c>
      <c r="S16" s="71">
        <v>1460904.6976744186</v>
      </c>
      <c r="T16" s="71">
        <v>1465179.8741555875</v>
      </c>
      <c r="U16" s="38">
        <v>0.11151380254174612</v>
      </c>
      <c r="V16" s="2">
        <v>1060487.0249999999</v>
      </c>
      <c r="W16" s="2">
        <v>779992.01559815626</v>
      </c>
      <c r="X16" s="70">
        <v>8.1518644356876405E-2</v>
      </c>
    </row>
    <row r="17" spans="1:24" x14ac:dyDescent="0.25">
      <c r="A17" s="11" t="s">
        <v>11</v>
      </c>
      <c r="B17" s="1" t="s">
        <v>73</v>
      </c>
      <c r="C17" s="1" t="s">
        <v>74</v>
      </c>
      <c r="D17" s="1" t="s">
        <v>82</v>
      </c>
      <c r="E17" s="69" t="s">
        <v>90</v>
      </c>
      <c r="F17" s="14" t="s">
        <v>91</v>
      </c>
      <c r="G17" s="19">
        <v>401.4736842105263</v>
      </c>
      <c r="H17" s="2">
        <v>1484.2901854322952</v>
      </c>
      <c r="I17" s="38">
        <v>9.4942459492628108E-3</v>
      </c>
      <c r="J17" s="2">
        <v>882.69767441860461</v>
      </c>
      <c r="K17" s="2">
        <v>858.70033040429894</v>
      </c>
      <c r="L17" s="38">
        <v>2.0874466121614796E-2</v>
      </c>
      <c r="M17" s="2">
        <v>637.45000000000005</v>
      </c>
      <c r="N17" s="2">
        <v>482.6922389059099</v>
      </c>
      <c r="O17" s="70">
        <v>1.5074729224802495E-2</v>
      </c>
      <c r="P17" s="19">
        <v>15927.842105263158</v>
      </c>
      <c r="Q17" s="2">
        <v>70946.486283130595</v>
      </c>
      <c r="R17" s="38">
        <v>1.2446508328719018E-3</v>
      </c>
      <c r="S17" s="71">
        <v>111818.93023255814</v>
      </c>
      <c r="T17" s="71">
        <v>115260.70466058933</v>
      </c>
      <c r="U17" s="38">
        <v>8.5353645081930798E-3</v>
      </c>
      <c r="V17" s="2">
        <v>74607.024999999994</v>
      </c>
      <c r="W17" s="2">
        <v>60552.583422380711</v>
      </c>
      <c r="X17" s="70">
        <v>5.7349721346186076E-3</v>
      </c>
    </row>
    <row r="18" spans="1:24" x14ac:dyDescent="0.25">
      <c r="A18" s="11" t="s">
        <v>11</v>
      </c>
      <c r="B18" s="1" t="s">
        <v>73</v>
      </c>
      <c r="C18" s="1" t="s">
        <v>74</v>
      </c>
      <c r="D18" s="1" t="s">
        <v>82</v>
      </c>
      <c r="E18" s="63" t="s">
        <v>92</v>
      </c>
      <c r="F18" s="14" t="s">
        <v>93</v>
      </c>
      <c r="G18" s="19">
        <v>167.71052631578948</v>
      </c>
      <c r="H18" s="2">
        <v>410.64223818785803</v>
      </c>
      <c r="I18" s="38">
        <v>3.9661005135456142E-3</v>
      </c>
      <c r="J18" s="2">
        <v>2415.2093023255816</v>
      </c>
      <c r="K18" s="2">
        <v>2073.5378772247109</v>
      </c>
      <c r="L18" s="38">
        <v>5.7116050284386745E-2</v>
      </c>
      <c r="M18" s="2">
        <v>1961.425</v>
      </c>
      <c r="N18" s="2">
        <v>1789.6806542998111</v>
      </c>
      <c r="O18" s="70">
        <v>4.638473726528862E-2</v>
      </c>
      <c r="P18" s="19">
        <v>18269.526315789473</v>
      </c>
      <c r="Q18" s="2">
        <v>70104.306735612801</v>
      </c>
      <c r="R18" s="38">
        <v>1.4276372778462322E-3</v>
      </c>
      <c r="S18" s="71">
        <v>317308.93023255817</v>
      </c>
      <c r="T18" s="71">
        <v>438135.18911767541</v>
      </c>
      <c r="U18" s="38">
        <v>2.4220830727023943E-2</v>
      </c>
      <c r="V18" s="2">
        <v>270483.3</v>
      </c>
      <c r="W18" s="2">
        <v>545131.85670116544</v>
      </c>
      <c r="X18" s="70">
        <v>2.0791797935645943E-2</v>
      </c>
    </row>
    <row r="19" spans="1:24" x14ac:dyDescent="0.25">
      <c r="A19" s="11" t="s">
        <v>11</v>
      </c>
      <c r="B19" s="1" t="s">
        <v>73</v>
      </c>
      <c r="C19" s="1" t="s">
        <v>74</v>
      </c>
      <c r="D19" s="1" t="s">
        <v>87</v>
      </c>
      <c r="E19" s="69" t="s">
        <v>94</v>
      </c>
      <c r="F19" s="14" t="s">
        <v>95</v>
      </c>
      <c r="G19" s="19">
        <v>115.81578947368421</v>
      </c>
      <c r="H19" s="2">
        <v>682.32539140112067</v>
      </c>
      <c r="I19" s="38">
        <v>2.7388684073614074E-3</v>
      </c>
      <c r="J19" s="2">
        <v>1554.9302325581396</v>
      </c>
      <c r="K19" s="2">
        <v>1651.2273151493391</v>
      </c>
      <c r="L19" s="38">
        <v>3.6771750285156724E-2</v>
      </c>
      <c r="M19" s="2">
        <v>1358.55</v>
      </c>
      <c r="N19" s="2">
        <v>1072.3916716853037</v>
      </c>
      <c r="O19" s="70">
        <v>3.2127654542874619E-2</v>
      </c>
      <c r="P19" s="19">
        <v>640.5526315789474</v>
      </c>
      <c r="Q19" s="2">
        <v>3795.4646459700903</v>
      </c>
      <c r="R19" s="38">
        <v>5.0054763295875418E-5</v>
      </c>
      <c r="S19" s="71">
        <v>6285.4186046511632</v>
      </c>
      <c r="T19" s="71">
        <v>5777.863885605484</v>
      </c>
      <c r="U19" s="38">
        <v>4.7977868117410501E-4</v>
      </c>
      <c r="V19" s="2">
        <v>6096.9750000000004</v>
      </c>
      <c r="W19" s="2">
        <v>7079.5492811601362</v>
      </c>
      <c r="X19" s="70">
        <v>4.6866875780754273E-4</v>
      </c>
    </row>
    <row r="20" spans="1:24" x14ac:dyDescent="0.25">
      <c r="A20" s="11" t="s">
        <v>7</v>
      </c>
      <c r="B20" s="1" t="s">
        <v>53</v>
      </c>
      <c r="C20" s="1" t="s">
        <v>54</v>
      </c>
      <c r="D20" s="1" t="s">
        <v>96</v>
      </c>
      <c r="E20" s="69" t="s">
        <v>97</v>
      </c>
      <c r="F20" s="14" t="s">
        <v>98</v>
      </c>
      <c r="G20" s="19">
        <v>104.55263157894737</v>
      </c>
      <c r="H20" s="2">
        <v>574.48451480978383</v>
      </c>
      <c r="I20" s="38">
        <v>2.4725117433417113E-3</v>
      </c>
      <c r="J20" s="2">
        <v>1564.8372093023256</v>
      </c>
      <c r="K20" s="2">
        <v>1677.3172368499861</v>
      </c>
      <c r="L20" s="38">
        <v>3.7006035314343357E-2</v>
      </c>
      <c r="M20" s="2">
        <v>2021.5250000000001</v>
      </c>
      <c r="N20" s="2">
        <v>1669.9139347208886</v>
      </c>
      <c r="O20" s="70">
        <v>4.7806011445868477E-2</v>
      </c>
      <c r="P20" s="19">
        <v>83675</v>
      </c>
      <c r="Q20" s="2">
        <v>456061.45496338076</v>
      </c>
      <c r="R20" s="38">
        <v>6.5386232329703075E-3</v>
      </c>
      <c r="S20" s="71">
        <v>780062.34883720928</v>
      </c>
      <c r="T20" s="71">
        <v>856894.65681396343</v>
      </c>
      <c r="U20" s="38">
        <v>5.9543732645228012E-2</v>
      </c>
      <c r="V20" s="2">
        <v>1089458.55</v>
      </c>
      <c r="W20" s="2">
        <v>1042703.4286950425</v>
      </c>
      <c r="X20" s="70">
        <v>8.3745658348821611E-2</v>
      </c>
    </row>
    <row r="21" spans="1:24" x14ac:dyDescent="0.25">
      <c r="A21" s="11" t="s">
        <v>11</v>
      </c>
      <c r="B21" s="1" t="s">
        <v>48</v>
      </c>
      <c r="C21" s="1" t="s">
        <v>49</v>
      </c>
      <c r="D21" s="1" t="s">
        <v>50</v>
      </c>
      <c r="E21" s="69" t="s">
        <v>99</v>
      </c>
      <c r="F21" s="14" t="s">
        <v>100</v>
      </c>
      <c r="G21" s="19">
        <v>36.05263157894737</v>
      </c>
      <c r="H21" s="2">
        <v>149.34734282492028</v>
      </c>
      <c r="I21" s="38">
        <v>8.5259025632472801E-4</v>
      </c>
      <c r="J21" s="2">
        <v>1016.5348837209302</v>
      </c>
      <c r="K21" s="2">
        <v>1666.4250881346336</v>
      </c>
      <c r="L21" s="38">
        <v>2.4039513875063347E-2</v>
      </c>
      <c r="M21" s="2">
        <v>382.47500000000002</v>
      </c>
      <c r="N21" s="2">
        <v>739.52413711453664</v>
      </c>
      <c r="O21" s="70">
        <v>9.0449557773258048E-3</v>
      </c>
      <c r="P21" s="19">
        <v>632.15789473684208</v>
      </c>
      <c r="Q21" s="2">
        <v>2969.4260346183491</v>
      </c>
      <c r="R21" s="38">
        <v>4.939877260151675E-5</v>
      </c>
      <c r="S21" s="71">
        <v>160041.39534883722</v>
      </c>
      <c r="T21" s="71">
        <v>273489.88650261966</v>
      </c>
      <c r="U21" s="38">
        <v>1.2216282545908516E-2</v>
      </c>
      <c r="V21" s="2">
        <v>55500</v>
      </c>
      <c r="W21" s="2">
        <v>132125.21661477041</v>
      </c>
      <c r="X21" s="70">
        <v>4.2662330185573374E-3</v>
      </c>
    </row>
    <row r="22" spans="1:24" x14ac:dyDescent="0.25">
      <c r="A22" s="11" t="s">
        <v>11</v>
      </c>
      <c r="B22" s="1" t="s">
        <v>73</v>
      </c>
      <c r="C22" s="1" t="s">
        <v>74</v>
      </c>
      <c r="D22" s="1" t="s">
        <v>87</v>
      </c>
      <c r="E22" s="69" t="s">
        <v>101</v>
      </c>
      <c r="F22" s="14" t="s">
        <v>102</v>
      </c>
      <c r="G22" s="19">
        <v>8.6052631578947363</v>
      </c>
      <c r="H22" s="2">
        <v>22.868663314082291</v>
      </c>
      <c r="I22" s="38">
        <v>2.0350146994028179E-4</v>
      </c>
      <c r="J22" s="2">
        <v>1246.0232558139535</v>
      </c>
      <c r="K22" s="2">
        <v>920.10314104280803</v>
      </c>
      <c r="L22" s="38">
        <v>2.9466567086363134E-2</v>
      </c>
      <c r="M22" s="2">
        <v>1391.425</v>
      </c>
      <c r="N22" s="2">
        <v>1139.8637174570476</v>
      </c>
      <c r="O22" s="70">
        <v>3.2905098614198464E-2</v>
      </c>
      <c r="P22" s="19">
        <v>37113.473684210527</v>
      </c>
      <c r="Q22" s="2">
        <v>80204.315779906712</v>
      </c>
      <c r="R22" s="38">
        <v>2.9001615929227496E-3</v>
      </c>
      <c r="S22" s="71">
        <v>287365.90697674418</v>
      </c>
      <c r="T22" s="71">
        <v>241700.29665142469</v>
      </c>
      <c r="U22" s="38">
        <v>2.1935219360199588E-2</v>
      </c>
      <c r="V22" s="2">
        <v>293612.7</v>
      </c>
      <c r="W22" s="2">
        <v>282716.21812863869</v>
      </c>
      <c r="X22" s="70">
        <v>2.2569733250590449E-2</v>
      </c>
    </row>
    <row r="23" spans="1:24" x14ac:dyDescent="0.25">
      <c r="A23" s="11" t="s">
        <v>0</v>
      </c>
      <c r="B23" s="1" t="s">
        <v>44</v>
      </c>
      <c r="C23" s="1" t="s">
        <v>45</v>
      </c>
      <c r="D23" s="1" t="s">
        <v>46</v>
      </c>
      <c r="E23" s="69" t="s">
        <v>103</v>
      </c>
      <c r="F23" s="21" t="s">
        <v>104</v>
      </c>
      <c r="G23" s="19">
        <v>601.31578947368416</v>
      </c>
      <c r="H23" s="2">
        <v>1261.1375839059615</v>
      </c>
      <c r="I23" s="3">
        <v>1.4220209749649659E-2</v>
      </c>
      <c r="J23" s="2">
        <v>69.395348837209298</v>
      </c>
      <c r="K23" s="2">
        <v>359.70777154323378</v>
      </c>
      <c r="L23" s="3">
        <v>1.6410951340209334E-3</v>
      </c>
      <c r="M23" s="2">
        <v>37.450000000000003</v>
      </c>
      <c r="N23" s="2">
        <v>154.55079262171384</v>
      </c>
      <c r="O23" s="72">
        <v>8.8563590786548501E-4</v>
      </c>
      <c r="P23" s="19">
        <v>117248.71052631579</v>
      </c>
      <c r="Q23" s="2">
        <v>311948.59195579914</v>
      </c>
      <c r="R23" s="3">
        <v>9.1621767873699272E-3</v>
      </c>
      <c r="S23" s="71">
        <v>12034.232558139534</v>
      </c>
      <c r="T23" s="71">
        <v>56876.51623241893</v>
      </c>
      <c r="U23" s="3">
        <v>9.1859724687455449E-4</v>
      </c>
      <c r="V23" s="2">
        <v>12694.7</v>
      </c>
      <c r="W23" s="2">
        <v>51982.719231586954</v>
      </c>
      <c r="X23" s="72">
        <v>9.7582969911134824E-4</v>
      </c>
    </row>
    <row r="24" spans="1:24" ht="14.25" customHeight="1" x14ac:dyDescent="0.25">
      <c r="A24" s="11" t="s">
        <v>11</v>
      </c>
      <c r="B24" s="1" t="s">
        <v>65</v>
      </c>
      <c r="C24" s="1" t="s">
        <v>66</v>
      </c>
      <c r="D24" s="1" t="s">
        <v>105</v>
      </c>
      <c r="E24" s="63" t="s">
        <v>106</v>
      </c>
      <c r="F24" s="21" t="s">
        <v>107</v>
      </c>
      <c r="G24" s="19">
        <v>481.05263157894734</v>
      </c>
      <c r="H24" s="2">
        <v>898.18501046242727</v>
      </c>
      <c r="I24" s="3">
        <v>1.1376167799719727E-2</v>
      </c>
      <c r="J24" s="2">
        <v>5.2093023255813957</v>
      </c>
      <c r="K24" s="2">
        <v>17.784966397095289</v>
      </c>
      <c r="L24" s="3">
        <v>1.2319212802301916E-4</v>
      </c>
      <c r="M24" s="2">
        <v>179.32499999999999</v>
      </c>
      <c r="N24" s="2">
        <v>537.51336669426189</v>
      </c>
      <c r="O24" s="72">
        <v>4.2407652650995479E-3</v>
      </c>
      <c r="P24" s="19">
        <v>66980.84210526316</v>
      </c>
      <c r="Q24" s="2">
        <v>145193.91756861733</v>
      </c>
      <c r="R24" s="3">
        <v>5.2340901147701164E-3</v>
      </c>
      <c r="S24" s="71">
        <v>631.79069767441865</v>
      </c>
      <c r="T24" s="71">
        <v>1142.8073258863512</v>
      </c>
      <c r="U24" s="3">
        <v>4.8225858415220579E-5</v>
      </c>
      <c r="V24" s="2">
        <v>21102.775000000001</v>
      </c>
      <c r="W24" s="2">
        <v>62961.779804690836</v>
      </c>
      <c r="X24" s="72">
        <v>1.6221505493366902E-3</v>
      </c>
    </row>
    <row r="25" spans="1:24" x14ac:dyDescent="0.25">
      <c r="A25" s="11" t="s">
        <v>11</v>
      </c>
      <c r="B25" s="1" t="s">
        <v>108</v>
      </c>
      <c r="C25" s="1" t="s">
        <v>109</v>
      </c>
      <c r="D25" s="1" t="s">
        <v>110</v>
      </c>
      <c r="E25" s="63" t="s">
        <v>111</v>
      </c>
      <c r="F25" s="21" t="s">
        <v>112</v>
      </c>
      <c r="G25" s="19">
        <v>392.89473684210526</v>
      </c>
      <c r="H25" s="2">
        <v>766.26135398040151</v>
      </c>
      <c r="I25" s="3">
        <v>9.2913668079767798E-3</v>
      </c>
      <c r="J25" s="2">
        <v>433.48837209302326</v>
      </c>
      <c r="K25" s="2">
        <v>528.16868218546995</v>
      </c>
      <c r="L25" s="3">
        <v>1.0251344939058379E-2</v>
      </c>
      <c r="M25" s="2">
        <v>453.625</v>
      </c>
      <c r="N25" s="2">
        <v>582.79626317865143</v>
      </c>
      <c r="O25" s="72">
        <v>1.0727545759825917E-2</v>
      </c>
      <c r="P25" s="19" t="s">
        <v>25</v>
      </c>
      <c r="Q25" s="2" t="s">
        <v>25</v>
      </c>
      <c r="R25" s="3" t="s">
        <v>25</v>
      </c>
      <c r="S25" s="71" t="s">
        <v>25</v>
      </c>
      <c r="T25" s="71" t="s">
        <v>25</v>
      </c>
      <c r="U25" s="3" t="s">
        <v>25</v>
      </c>
      <c r="V25" s="2" t="s">
        <v>25</v>
      </c>
      <c r="W25" s="2" t="s">
        <v>25</v>
      </c>
      <c r="X25" s="72" t="s">
        <v>25</v>
      </c>
    </row>
    <row r="26" spans="1:24" x14ac:dyDescent="0.25">
      <c r="A26" s="11" t="s">
        <v>7</v>
      </c>
      <c r="B26" s="1" t="s">
        <v>53</v>
      </c>
      <c r="C26" s="1" t="s">
        <v>54</v>
      </c>
      <c r="D26" s="1" t="s">
        <v>113</v>
      </c>
      <c r="E26" s="69" t="s">
        <v>114</v>
      </c>
      <c r="F26" s="21" t="s">
        <v>115</v>
      </c>
      <c r="G26" s="19">
        <v>377.68421052631578</v>
      </c>
      <c r="H26" s="2">
        <v>1146.5028313886851</v>
      </c>
      <c r="I26" s="3">
        <v>8.9316608458193409E-3</v>
      </c>
      <c r="J26" s="2">
        <v>327.86046511627904</v>
      </c>
      <c r="K26" s="2">
        <v>293.00730853614834</v>
      </c>
      <c r="L26" s="3">
        <v>7.7534045574487662E-3</v>
      </c>
      <c r="M26" s="2">
        <v>516.15</v>
      </c>
      <c r="N26" s="2">
        <v>662.14698330506644</v>
      </c>
      <c r="O26" s="72">
        <v>1.2206167525895061E-2</v>
      </c>
      <c r="P26" s="19">
        <v>99362.5</v>
      </c>
      <c r="Q26" s="2">
        <v>314068.42700661253</v>
      </c>
      <c r="R26" s="3">
        <v>7.7644929905708064E-3</v>
      </c>
      <c r="S26" s="71">
        <v>70839.209302325587</v>
      </c>
      <c r="T26" s="71">
        <v>57662.456432182989</v>
      </c>
      <c r="U26" s="3">
        <v>5.407299744417329E-3</v>
      </c>
      <c r="V26" s="2">
        <v>103293.125</v>
      </c>
      <c r="W26" s="2">
        <v>140912.03285759303</v>
      </c>
      <c r="X26" s="72">
        <v>7.9400457741436101E-3</v>
      </c>
    </row>
    <row r="27" spans="1:24" x14ac:dyDescent="0.25">
      <c r="A27" s="11" t="s">
        <v>0</v>
      </c>
      <c r="B27" s="1" t="s">
        <v>44</v>
      </c>
      <c r="C27" s="1" t="s">
        <v>45</v>
      </c>
      <c r="D27" s="1" t="s">
        <v>46</v>
      </c>
      <c r="E27" s="69" t="s">
        <v>116</v>
      </c>
      <c r="F27" s="21" t="s">
        <v>117</v>
      </c>
      <c r="G27" s="19">
        <v>234.68421052631578</v>
      </c>
      <c r="H27" s="2">
        <v>908.78872842294174</v>
      </c>
      <c r="I27" s="3">
        <v>5.5499269386160028E-3</v>
      </c>
      <c r="J27" s="2">
        <v>7.4186046511627906</v>
      </c>
      <c r="K27" s="2">
        <v>40.895347184109042</v>
      </c>
      <c r="L27" s="3">
        <v>1.7543878946135315E-4</v>
      </c>
      <c r="M27" s="2">
        <v>14.725</v>
      </c>
      <c r="N27" s="2">
        <v>50.77351056407268</v>
      </c>
      <c r="O27" s="72">
        <v>3.4822399848649573E-4</v>
      </c>
      <c r="P27" s="19">
        <v>65363.868421052633</v>
      </c>
      <c r="Q27" s="2">
        <v>198479.50338712175</v>
      </c>
      <c r="R27" s="3">
        <v>5.1077347912125365E-3</v>
      </c>
      <c r="S27" s="71">
        <v>753.04651162790697</v>
      </c>
      <c r="T27" s="71">
        <v>2085.9112442208325</v>
      </c>
      <c r="U27" s="3">
        <v>5.7481559294116297E-5</v>
      </c>
      <c r="V27" s="2">
        <v>3615.4250000000002</v>
      </c>
      <c r="W27" s="2">
        <v>8615.1988366128262</v>
      </c>
      <c r="X27" s="72">
        <v>2.7791433353365153E-4</v>
      </c>
    </row>
    <row r="28" spans="1:24" x14ac:dyDescent="0.25">
      <c r="A28" s="11" t="s">
        <v>11</v>
      </c>
      <c r="B28" s="1" t="s">
        <v>73</v>
      </c>
      <c r="C28" s="1" t="s">
        <v>74</v>
      </c>
      <c r="D28" s="1" t="s">
        <v>82</v>
      </c>
      <c r="E28" s="69" t="s">
        <v>118</v>
      </c>
      <c r="F28" s="21" t="s">
        <v>119</v>
      </c>
      <c r="G28" s="19">
        <v>203</v>
      </c>
      <c r="H28" s="2">
        <v>857.65837880641152</v>
      </c>
      <c r="I28" s="3">
        <v>4.8006432388970456E-3</v>
      </c>
      <c r="J28" s="2">
        <v>725.93023255813955</v>
      </c>
      <c r="K28" s="2">
        <v>708.60653940719715</v>
      </c>
      <c r="L28" s="3">
        <v>1.7167153018922066E-2</v>
      </c>
      <c r="M28" s="2">
        <v>540.45000000000005</v>
      </c>
      <c r="N28" s="2">
        <v>392.41540171099297</v>
      </c>
      <c r="O28" s="72">
        <v>1.2780825805231011E-2</v>
      </c>
      <c r="P28" s="19" t="s">
        <v>25</v>
      </c>
      <c r="Q28" s="2" t="s">
        <v>25</v>
      </c>
      <c r="R28" s="3" t="s">
        <v>25</v>
      </c>
      <c r="S28" s="71" t="s">
        <v>25</v>
      </c>
      <c r="T28" s="71" t="s">
        <v>25</v>
      </c>
      <c r="U28" s="3" t="s">
        <v>25</v>
      </c>
      <c r="V28" s="2" t="s">
        <v>25</v>
      </c>
      <c r="W28" s="2" t="s">
        <v>25</v>
      </c>
      <c r="X28" s="72" t="s">
        <v>25</v>
      </c>
    </row>
    <row r="29" spans="1:24" x14ac:dyDescent="0.25">
      <c r="A29" s="11" t="s">
        <v>11</v>
      </c>
      <c r="B29" s="1" t="s">
        <v>73</v>
      </c>
      <c r="C29" s="1" t="s">
        <v>74</v>
      </c>
      <c r="D29" s="1" t="s">
        <v>87</v>
      </c>
      <c r="E29" s="69" t="s">
        <v>120</v>
      </c>
      <c r="F29" s="21" t="s">
        <v>121</v>
      </c>
      <c r="G29" s="19">
        <v>141.07894736842104</v>
      </c>
      <c r="H29" s="2">
        <v>348.16741145444956</v>
      </c>
      <c r="I29" s="3">
        <v>3.3363039154429681E-3</v>
      </c>
      <c r="J29" s="2">
        <v>103.46511627906976</v>
      </c>
      <c r="K29" s="2">
        <v>114.26882804245339</v>
      </c>
      <c r="L29" s="3">
        <v>2.4467936498857685E-3</v>
      </c>
      <c r="M29" s="2">
        <v>110.52500000000001</v>
      </c>
      <c r="N29" s="2">
        <v>112.60150698369894</v>
      </c>
      <c r="O29" s="72">
        <v>2.613749231424105E-3</v>
      </c>
      <c r="P29" s="19">
        <v>10403.473684210527</v>
      </c>
      <c r="Q29" s="2">
        <v>24704.535581587828</v>
      </c>
      <c r="R29" s="3">
        <v>8.1295960245203643E-4</v>
      </c>
      <c r="S29" s="71">
        <v>8292.4883720930229</v>
      </c>
      <c r="T29" s="71">
        <v>10075.183343872979</v>
      </c>
      <c r="U29" s="3">
        <v>6.3298236522708092E-4</v>
      </c>
      <c r="V29" s="2">
        <v>6985.5249999999996</v>
      </c>
      <c r="W29" s="2">
        <v>9839.8135017577952</v>
      </c>
      <c r="X29" s="72">
        <v>5.369707640893287E-4</v>
      </c>
    </row>
    <row r="30" spans="1:24" x14ac:dyDescent="0.25">
      <c r="A30" s="11" t="s">
        <v>11</v>
      </c>
      <c r="B30" s="1" t="s">
        <v>73</v>
      </c>
      <c r="C30" s="1" t="s">
        <v>74</v>
      </c>
      <c r="D30" s="1" t="s">
        <v>122</v>
      </c>
      <c r="E30" s="63" t="s">
        <v>123</v>
      </c>
      <c r="F30" s="21" t="s">
        <v>124</v>
      </c>
      <c r="G30" s="19">
        <v>133.28947368421052</v>
      </c>
      <c r="H30" s="2">
        <v>428.43128220685196</v>
      </c>
      <c r="I30" s="3">
        <v>3.1520946337844869E-3</v>
      </c>
      <c r="J30" s="2">
        <v>1.8372093023255813</v>
      </c>
      <c r="K30" s="2">
        <v>10.216107283401049</v>
      </c>
      <c r="L30" s="3">
        <v>4.3447223722404073E-5</v>
      </c>
      <c r="M30" s="2">
        <v>0.45</v>
      </c>
      <c r="N30" s="2">
        <v>2.8102490992792792</v>
      </c>
      <c r="O30" s="72">
        <v>1.0641819987702757E-5</v>
      </c>
      <c r="P30" s="19" t="s">
        <v>25</v>
      </c>
      <c r="Q30" s="2" t="s">
        <v>25</v>
      </c>
      <c r="R30" s="3" t="s">
        <v>25</v>
      </c>
      <c r="S30" s="71" t="s">
        <v>25</v>
      </c>
      <c r="T30" s="71" t="s">
        <v>25</v>
      </c>
      <c r="U30" s="3" t="s">
        <v>25</v>
      </c>
      <c r="V30" s="2" t="s">
        <v>25</v>
      </c>
      <c r="W30" s="2" t="s">
        <v>25</v>
      </c>
      <c r="X30" s="72" t="s">
        <v>25</v>
      </c>
    </row>
    <row r="31" spans="1:24" x14ac:dyDescent="0.25">
      <c r="A31" s="11" t="s">
        <v>0</v>
      </c>
      <c r="B31" s="1" t="s">
        <v>44</v>
      </c>
      <c r="C31" s="1" t="s">
        <v>125</v>
      </c>
      <c r="D31" s="1" t="s">
        <v>126</v>
      </c>
      <c r="E31" s="69" t="s">
        <v>127</v>
      </c>
      <c r="F31" s="21" t="s">
        <v>128</v>
      </c>
      <c r="G31" s="19">
        <v>74.921052631578945</v>
      </c>
      <c r="H31" s="2">
        <v>144.17467139749678</v>
      </c>
      <c r="I31" s="3">
        <v>1.77176967865438E-3</v>
      </c>
      <c r="J31" s="2">
        <v>23.88372093023256</v>
      </c>
      <c r="K31" s="2">
        <v>76.097308971252758</v>
      </c>
      <c r="L31" s="3">
        <v>5.6481390839125301E-4</v>
      </c>
      <c r="M31" s="2">
        <v>14.9</v>
      </c>
      <c r="N31" s="2">
        <v>35.149537692550098</v>
      </c>
      <c r="O31" s="72">
        <v>3.5236248403726903E-4</v>
      </c>
      <c r="P31" s="19">
        <v>7382.0789473684208</v>
      </c>
      <c r="Q31" s="2">
        <v>16800.409771602815</v>
      </c>
      <c r="R31" s="3">
        <v>5.7685847520626418E-4</v>
      </c>
      <c r="S31" s="71">
        <v>1450.046511627907</v>
      </c>
      <c r="T31" s="71">
        <v>3234.6733558068736</v>
      </c>
      <c r="U31" s="3">
        <v>1.1068497529745034E-4</v>
      </c>
      <c r="V31" s="2">
        <v>1014.5</v>
      </c>
      <c r="W31" s="2">
        <v>1875.0916644260355</v>
      </c>
      <c r="X31" s="72">
        <v>7.7983664816692232E-5</v>
      </c>
    </row>
    <row r="32" spans="1:24" x14ac:dyDescent="0.25">
      <c r="A32" s="11" t="s">
        <v>11</v>
      </c>
      <c r="B32" s="1" t="s">
        <v>73</v>
      </c>
      <c r="C32" s="1" t="s">
        <v>74</v>
      </c>
      <c r="D32" s="1" t="s">
        <v>87</v>
      </c>
      <c r="E32" s="63" t="s">
        <v>129</v>
      </c>
      <c r="F32" s="21" t="s">
        <v>130</v>
      </c>
      <c r="G32" s="19">
        <v>72.921052631578945</v>
      </c>
      <c r="H32" s="2">
        <v>224.78134189040216</v>
      </c>
      <c r="I32" s="3">
        <v>1.7244727009312565E-3</v>
      </c>
      <c r="J32" s="2">
        <v>461.97674418604652</v>
      </c>
      <c r="K32" s="2">
        <v>422.30373112208258</v>
      </c>
      <c r="L32" s="3">
        <v>1.0925051889184264E-2</v>
      </c>
      <c r="M32" s="2">
        <v>342.65</v>
      </c>
      <c r="N32" s="2">
        <v>274.83782035957131</v>
      </c>
      <c r="O32" s="72">
        <v>8.1031547084141099E-3</v>
      </c>
      <c r="P32" s="19">
        <v>5739.5789473684208</v>
      </c>
      <c r="Q32" s="2">
        <v>21453.856126986859</v>
      </c>
      <c r="R32" s="3">
        <v>4.4850844640251475E-4</v>
      </c>
      <c r="S32" s="71">
        <v>45152.697674418603</v>
      </c>
      <c r="T32" s="71">
        <v>54091.475207877374</v>
      </c>
      <c r="U32" s="3">
        <v>3.4465964964775701E-3</v>
      </c>
      <c r="V32" s="2">
        <v>31121.3</v>
      </c>
      <c r="W32" s="2">
        <v>31184.844517168913</v>
      </c>
      <c r="X32" s="72">
        <v>2.3922651827104225E-3</v>
      </c>
    </row>
    <row r="33" spans="1:24" x14ac:dyDescent="0.25">
      <c r="A33" s="11" t="s">
        <v>11</v>
      </c>
      <c r="B33" s="1" t="s">
        <v>73</v>
      </c>
      <c r="C33" s="1" t="s">
        <v>74</v>
      </c>
      <c r="D33" s="1" t="s">
        <v>82</v>
      </c>
      <c r="E33" s="69" t="s">
        <v>131</v>
      </c>
      <c r="F33" s="21" t="s">
        <v>132</v>
      </c>
      <c r="G33" s="19">
        <v>47.763157894736842</v>
      </c>
      <c r="H33" s="2">
        <v>178.19791395354807</v>
      </c>
      <c r="I33" s="3">
        <v>1.1295265074667017E-3</v>
      </c>
      <c r="J33" s="2">
        <v>557.51162790697674</v>
      </c>
      <c r="K33" s="2">
        <v>481.38112213558259</v>
      </c>
      <c r="L33" s="3">
        <v>1.3184307522749275E-2</v>
      </c>
      <c r="M33" s="2">
        <v>579.67499999999995</v>
      </c>
      <c r="N33" s="2">
        <v>525.46647787941708</v>
      </c>
      <c r="O33" s="72">
        <v>1.3708437780825766E-2</v>
      </c>
      <c r="P33" s="19">
        <v>159.44736842105263</v>
      </c>
      <c r="Q33" s="2">
        <v>644.062913622265</v>
      </c>
      <c r="R33" s="3">
        <v>1.2459710398492631E-5</v>
      </c>
      <c r="S33" s="71">
        <v>1849.6976744186047</v>
      </c>
      <c r="T33" s="71">
        <v>1418.7025932640452</v>
      </c>
      <c r="U33" s="3">
        <v>1.4119115473815286E-4</v>
      </c>
      <c r="V33" s="2">
        <v>1912.0250000000001</v>
      </c>
      <c r="W33" s="2">
        <v>1750.0287210143154</v>
      </c>
      <c r="X33" s="72">
        <v>1.4697557094247015E-4</v>
      </c>
    </row>
    <row r="34" spans="1:24" x14ac:dyDescent="0.25">
      <c r="A34" s="11" t="s">
        <v>7</v>
      </c>
      <c r="B34" s="1" t="s">
        <v>53</v>
      </c>
      <c r="C34" s="1" t="s">
        <v>54</v>
      </c>
      <c r="D34" s="1" t="s">
        <v>133</v>
      </c>
      <c r="E34" s="69" t="s">
        <v>134</v>
      </c>
      <c r="F34" s="21" t="s">
        <v>135</v>
      </c>
      <c r="G34" s="19">
        <v>45.763157894736842</v>
      </c>
      <c r="H34" s="2">
        <v>277.05257283833964</v>
      </c>
      <c r="I34" s="3">
        <v>1.0822295297435781E-3</v>
      </c>
      <c r="J34" s="2">
        <v>136.13953488372093</v>
      </c>
      <c r="K34" s="2">
        <v>245.08466324501663</v>
      </c>
      <c r="L34" s="3">
        <v>3.2194942743158663E-3</v>
      </c>
      <c r="M34" s="2">
        <v>142.72499999999999</v>
      </c>
      <c r="N34" s="2">
        <v>317.54731832437193</v>
      </c>
      <c r="O34" s="72">
        <v>3.3752305727663906E-3</v>
      </c>
      <c r="P34" s="19">
        <v>9423.8684210526317</v>
      </c>
      <c r="Q34" s="2">
        <v>54425.184643049724</v>
      </c>
      <c r="R34" s="3">
        <v>7.3641021813385056E-4</v>
      </c>
      <c r="S34" s="71">
        <v>16401.651162790698</v>
      </c>
      <c r="T34" s="71">
        <v>25157.241956906018</v>
      </c>
      <c r="U34" s="3">
        <v>1.251971119017964E-3</v>
      </c>
      <c r="V34" s="2">
        <v>16685.5</v>
      </c>
      <c r="W34" s="2">
        <v>37459.413946963985</v>
      </c>
      <c r="X34" s="72">
        <v>1.2825987573178098E-3</v>
      </c>
    </row>
    <row r="35" spans="1:24" x14ac:dyDescent="0.25">
      <c r="A35" s="11" t="s">
        <v>4</v>
      </c>
      <c r="B35" s="1" t="s">
        <v>39</v>
      </c>
      <c r="C35" s="1" t="s">
        <v>136</v>
      </c>
      <c r="D35" s="1" t="s">
        <v>137</v>
      </c>
      <c r="E35" s="69" t="s">
        <v>138</v>
      </c>
      <c r="F35" s="21" t="s">
        <v>139</v>
      </c>
      <c r="G35" s="19">
        <v>42.157894736842103</v>
      </c>
      <c r="H35" s="2">
        <v>65.398183749039461</v>
      </c>
      <c r="I35" s="3">
        <v>9.9697050411110531E-4</v>
      </c>
      <c r="J35" s="2">
        <v>7.3023255813953485</v>
      </c>
      <c r="K35" s="2">
        <v>10.741215737611071</v>
      </c>
      <c r="L35" s="3">
        <v>1.7268896517512504E-4</v>
      </c>
      <c r="M35" s="2">
        <v>13.324999999999999</v>
      </c>
      <c r="N35" s="2">
        <v>15.199321530910517</v>
      </c>
      <c r="O35" s="72">
        <v>3.1511611408030938E-4</v>
      </c>
      <c r="P35" s="19">
        <v>4681.6842105263158</v>
      </c>
      <c r="Q35" s="2">
        <v>18133.488312345235</v>
      </c>
      <c r="R35" s="3">
        <v>3.6584128053035702E-4</v>
      </c>
      <c r="S35" s="71">
        <v>1322.4186046511627</v>
      </c>
      <c r="T35" s="71">
        <v>1076.8916343866761</v>
      </c>
      <c r="U35" s="3">
        <v>1.0094287970416693E-4</v>
      </c>
      <c r="V35" s="2">
        <v>1864.2249999999999</v>
      </c>
      <c r="W35" s="2">
        <v>1892.1425486402973</v>
      </c>
      <c r="X35" s="72">
        <v>1.4330122971207301E-4</v>
      </c>
    </row>
    <row r="36" spans="1:24" x14ac:dyDescent="0.25">
      <c r="A36" s="11" t="s">
        <v>11</v>
      </c>
      <c r="B36" s="1" t="s">
        <v>73</v>
      </c>
      <c r="C36" s="1" t="s">
        <v>74</v>
      </c>
      <c r="D36" s="1" t="s">
        <v>87</v>
      </c>
      <c r="E36" s="63" t="s">
        <v>140</v>
      </c>
      <c r="F36" s="21" t="s">
        <v>141</v>
      </c>
      <c r="G36" s="19">
        <v>40</v>
      </c>
      <c r="H36" s="2">
        <v>89.773692078880686</v>
      </c>
      <c r="I36" s="3">
        <v>9.4593955446247195E-4</v>
      </c>
      <c r="J36" s="2">
        <v>695.09302325581393</v>
      </c>
      <c r="K36" s="2">
        <v>777.93766755601166</v>
      </c>
      <c r="L36" s="3">
        <v>1.6437899618214371E-2</v>
      </c>
      <c r="M36" s="2">
        <v>743.6</v>
      </c>
      <c r="N36" s="2">
        <v>681.74147592764223</v>
      </c>
      <c r="O36" s="72">
        <v>1.7585016317457267E-2</v>
      </c>
      <c r="P36" s="19" t="s">
        <v>25</v>
      </c>
      <c r="Q36" s="2" t="s">
        <v>25</v>
      </c>
      <c r="R36" s="3" t="s">
        <v>25</v>
      </c>
      <c r="S36" s="71" t="s">
        <v>25</v>
      </c>
      <c r="T36" s="71" t="s">
        <v>25</v>
      </c>
      <c r="U36" s="3" t="s">
        <v>25</v>
      </c>
      <c r="V36" s="2" t="s">
        <v>25</v>
      </c>
      <c r="W36" s="2" t="s">
        <v>25</v>
      </c>
      <c r="X36" s="72" t="s">
        <v>25</v>
      </c>
    </row>
    <row r="37" spans="1:24" x14ac:dyDescent="0.25">
      <c r="A37" s="11" t="s">
        <v>4</v>
      </c>
      <c r="B37" s="1" t="s">
        <v>39</v>
      </c>
      <c r="C37" s="1" t="s">
        <v>78</v>
      </c>
      <c r="D37" s="1" t="s">
        <v>79</v>
      </c>
      <c r="E37" s="69" t="s">
        <v>142</v>
      </c>
      <c r="F37" s="21" t="s">
        <v>143</v>
      </c>
      <c r="G37" s="19">
        <v>39.5</v>
      </c>
      <c r="H37" s="2">
        <v>145.82194441744429</v>
      </c>
      <c r="I37" s="3">
        <v>9.3411531003169109E-4</v>
      </c>
      <c r="J37" s="2">
        <v>115.18604651162791</v>
      </c>
      <c r="K37" s="2">
        <v>206.04303635055464</v>
      </c>
      <c r="L37" s="3">
        <v>2.7239759379375614E-3</v>
      </c>
      <c r="M37" s="2">
        <v>102.72499999999999</v>
      </c>
      <c r="N37" s="2">
        <v>318.60900705253141</v>
      </c>
      <c r="O37" s="72">
        <v>2.4292910183039236E-3</v>
      </c>
      <c r="P37" s="19">
        <v>621.4473684210526</v>
      </c>
      <c r="Q37" s="2">
        <v>2055.2318565242272</v>
      </c>
      <c r="R37" s="3">
        <v>4.8561818956990179E-5</v>
      </c>
      <c r="S37" s="71">
        <v>1548.1860465116279</v>
      </c>
      <c r="T37" s="71">
        <v>2549.1855539843523</v>
      </c>
      <c r="U37" s="3">
        <v>1.1817616396429727E-4</v>
      </c>
      <c r="V37" s="2">
        <v>2031.4</v>
      </c>
      <c r="W37" s="2">
        <v>7065.8549121815404</v>
      </c>
      <c r="X37" s="72">
        <v>1.5615181538553829E-4</v>
      </c>
    </row>
    <row r="38" spans="1:24" x14ac:dyDescent="0.25">
      <c r="A38" s="11" t="s">
        <v>0</v>
      </c>
      <c r="B38" s="1" t="s">
        <v>44</v>
      </c>
      <c r="C38" s="1" t="s">
        <v>45</v>
      </c>
      <c r="D38" s="1" t="s">
        <v>46</v>
      </c>
      <c r="E38" s="69" t="s">
        <v>144</v>
      </c>
      <c r="F38" s="21" t="s">
        <v>145</v>
      </c>
      <c r="G38" s="19">
        <v>38.473684210526315</v>
      </c>
      <c r="H38" s="2">
        <v>147.95887352520512</v>
      </c>
      <c r="I38" s="3">
        <v>9.0984449251587762E-4</v>
      </c>
      <c r="J38" s="2">
        <v>0</v>
      </c>
      <c r="K38" s="2">
        <v>0</v>
      </c>
      <c r="L38" s="3">
        <v>0</v>
      </c>
      <c r="M38" s="2">
        <v>1.3</v>
      </c>
      <c r="N38" s="2">
        <v>8.1184973979179169</v>
      </c>
      <c r="O38" s="72">
        <v>3.0743035520030189E-5</v>
      </c>
      <c r="P38" s="19">
        <v>0.78947368421052633</v>
      </c>
      <c r="Q38" s="2">
        <v>2.3413659388984445</v>
      </c>
      <c r="R38" s="3">
        <v>6.1691914829968463E-8</v>
      </c>
      <c r="S38" s="71">
        <v>4.6511627906976744E-2</v>
      </c>
      <c r="T38" s="71">
        <v>0.30142979992594698</v>
      </c>
      <c r="U38" s="3">
        <v>3.5503263823919148E-9</v>
      </c>
      <c r="V38" s="2">
        <v>0.1</v>
      </c>
      <c r="W38" s="2">
        <v>0.43588989435406733</v>
      </c>
      <c r="X38" s="72">
        <v>7.6869063397429492E-9</v>
      </c>
    </row>
    <row r="39" spans="1:24" x14ac:dyDescent="0.25">
      <c r="A39" s="11" t="s">
        <v>11</v>
      </c>
      <c r="B39" s="1" t="s">
        <v>65</v>
      </c>
      <c r="C39" s="1" t="s">
        <v>66</v>
      </c>
      <c r="D39" s="1" t="s">
        <v>146</v>
      </c>
      <c r="E39" s="69" t="s">
        <v>147</v>
      </c>
      <c r="F39" s="21" t="s">
        <v>148</v>
      </c>
      <c r="G39" s="19">
        <v>24.815789473684209</v>
      </c>
      <c r="H39" s="2">
        <v>43.998717243955802</v>
      </c>
      <c r="I39" s="3">
        <v>5.868559209592835E-4</v>
      </c>
      <c r="J39" s="2">
        <v>5.3255813953488369</v>
      </c>
      <c r="K39" s="2">
        <v>12.222208018522101</v>
      </c>
      <c r="L39" s="3">
        <v>1.2594195230924724E-4</v>
      </c>
      <c r="M39" s="2">
        <v>4.8</v>
      </c>
      <c r="N39" s="2">
        <v>6.8709533545207542</v>
      </c>
      <c r="O39" s="72">
        <v>1.1351274653549607E-4</v>
      </c>
      <c r="P39" s="19">
        <v>482.73684210526318</v>
      </c>
      <c r="Q39" s="2">
        <v>1011.4985673744446</v>
      </c>
      <c r="R39" s="3">
        <v>3.7722549521364721E-5</v>
      </c>
      <c r="S39" s="71">
        <v>95.767441860465112</v>
      </c>
      <c r="T39" s="71">
        <v>158.98439841684953</v>
      </c>
      <c r="U39" s="3">
        <v>7.3101220213449532E-6</v>
      </c>
      <c r="V39" s="2">
        <v>97.15</v>
      </c>
      <c r="W39" s="2">
        <v>110.19064161715369</v>
      </c>
      <c r="X39" s="72">
        <v>7.4678295090602758E-6</v>
      </c>
    </row>
    <row r="40" spans="1:24" x14ac:dyDescent="0.25">
      <c r="A40" s="11" t="s">
        <v>11</v>
      </c>
      <c r="B40" s="1" t="s">
        <v>73</v>
      </c>
      <c r="C40" s="1" t="s">
        <v>74</v>
      </c>
      <c r="D40" s="1" t="s">
        <v>149</v>
      </c>
      <c r="E40" s="69" t="s">
        <v>150</v>
      </c>
      <c r="F40" s="21" t="s">
        <v>151</v>
      </c>
      <c r="G40" s="19">
        <v>18.94736842105263</v>
      </c>
      <c r="H40" s="2">
        <v>107.56098572888558</v>
      </c>
      <c r="I40" s="3">
        <v>4.4807663106117087E-4</v>
      </c>
      <c r="J40" s="2">
        <v>0.41860465116279072</v>
      </c>
      <c r="K40" s="2">
        <v>1.7683596148465468</v>
      </c>
      <c r="L40" s="3">
        <v>9.8993674304211815E-6</v>
      </c>
      <c r="M40" s="2">
        <v>0.27500000000000002</v>
      </c>
      <c r="N40" s="2">
        <v>1.4315638302220408</v>
      </c>
      <c r="O40" s="72">
        <v>6.5033344369294628E-6</v>
      </c>
      <c r="P40" s="19">
        <v>1119.3421052631579</v>
      </c>
      <c r="Q40" s="2">
        <v>6625.5042162695891</v>
      </c>
      <c r="R40" s="3">
        <v>8.7468853243090287E-5</v>
      </c>
      <c r="S40" s="71">
        <v>13.488372093023257</v>
      </c>
      <c r="T40" s="71">
        <v>21.805026189329851</v>
      </c>
      <c r="U40" s="3">
        <v>1.0295946508936553E-6</v>
      </c>
      <c r="V40" s="2">
        <v>18.600000000000001</v>
      </c>
      <c r="W40" s="2">
        <v>37.184539798147291</v>
      </c>
      <c r="X40" s="72">
        <v>1.4297645791921886E-6</v>
      </c>
    </row>
    <row r="41" spans="1:24" x14ac:dyDescent="0.25">
      <c r="A41" s="11" t="s">
        <v>11</v>
      </c>
      <c r="B41" s="1" t="s">
        <v>48</v>
      </c>
      <c r="C41" s="1" t="s">
        <v>49</v>
      </c>
      <c r="D41" s="1" t="s">
        <v>152</v>
      </c>
      <c r="E41" s="69" t="s">
        <v>153</v>
      </c>
      <c r="F41" s="21" t="s">
        <v>154</v>
      </c>
      <c r="G41" s="19">
        <v>17.710526315789473</v>
      </c>
      <c r="H41" s="2">
        <v>105.76087922009349</v>
      </c>
      <c r="I41" s="3">
        <v>4.1882718431134449E-4</v>
      </c>
      <c r="J41" s="2">
        <v>292.44186046511629</v>
      </c>
      <c r="K41" s="2">
        <v>727.39817643771335</v>
      </c>
      <c r="L41" s="3">
        <v>6.9158080798636867E-3</v>
      </c>
      <c r="M41" s="2">
        <v>208.625</v>
      </c>
      <c r="N41" s="2">
        <v>826.4288441087956</v>
      </c>
      <c r="O41" s="72">
        <v>4.9336659887433054E-3</v>
      </c>
      <c r="P41" s="19">
        <v>3292.2368421052633</v>
      </c>
      <c r="Q41" s="2">
        <v>18391.664741676366</v>
      </c>
      <c r="R41" s="3">
        <v>2.5726556682677352E-4</v>
      </c>
      <c r="S41" s="71">
        <v>54187.20930232558</v>
      </c>
      <c r="T41" s="71">
        <v>147193.18672135865</v>
      </c>
      <c r="U41" s="3">
        <v>4.1362189936461407E-3</v>
      </c>
      <c r="V41" s="2">
        <v>43939.05</v>
      </c>
      <c r="W41" s="2">
        <v>177065.39970981766</v>
      </c>
      <c r="X41" s="72">
        <v>3.3775536200728248E-3</v>
      </c>
    </row>
    <row r="42" spans="1:24" x14ac:dyDescent="0.25">
      <c r="A42" s="11" t="s">
        <v>4</v>
      </c>
      <c r="B42" s="1" t="s">
        <v>39</v>
      </c>
      <c r="C42" s="1" t="s">
        <v>78</v>
      </c>
      <c r="D42" s="1" t="s">
        <v>79</v>
      </c>
      <c r="E42" s="69" t="s">
        <v>155</v>
      </c>
      <c r="F42" s="21" t="s">
        <v>156</v>
      </c>
      <c r="G42" s="19">
        <v>15.947368421052632</v>
      </c>
      <c r="H42" s="2">
        <v>89.521225759569703</v>
      </c>
      <c r="I42" s="3">
        <v>3.7713116447648555E-4</v>
      </c>
      <c r="J42" s="2">
        <v>83.697674418604649</v>
      </c>
      <c r="K42" s="2">
        <v>170.49320178545767</v>
      </c>
      <c r="L42" s="3">
        <v>1.9793235212269907E-3</v>
      </c>
      <c r="M42" s="2">
        <v>54.225000000000001</v>
      </c>
      <c r="N42" s="2">
        <v>135.91624029158547</v>
      </c>
      <c r="O42" s="72">
        <v>1.2823393085181821E-3</v>
      </c>
      <c r="P42" s="19">
        <v>851.13157894736844</v>
      </c>
      <c r="Q42" s="2">
        <v>4453.3980944835976</v>
      </c>
      <c r="R42" s="3">
        <v>6.6510053378189007E-5</v>
      </c>
      <c r="S42" s="71">
        <v>6399.8604651162786</v>
      </c>
      <c r="T42" s="71">
        <v>13012.724056702304</v>
      </c>
      <c r="U42" s="3">
        <v>4.8851425923798026E-4</v>
      </c>
      <c r="V42" s="2">
        <v>4357.55</v>
      </c>
      <c r="W42" s="2">
        <v>10001.179707789477</v>
      </c>
      <c r="X42" s="72">
        <v>3.3496078720746889E-4</v>
      </c>
    </row>
    <row r="43" spans="1:24" x14ac:dyDescent="0.25">
      <c r="A43" s="11" t="s">
        <v>0</v>
      </c>
      <c r="B43" s="1" t="s">
        <v>157</v>
      </c>
      <c r="C43" s="1" t="s">
        <v>158</v>
      </c>
      <c r="D43" s="1" t="s">
        <v>159</v>
      </c>
      <c r="E43" s="69" t="s">
        <v>160</v>
      </c>
      <c r="F43" s="21" t="s">
        <v>161</v>
      </c>
      <c r="G43" s="19">
        <v>15</v>
      </c>
      <c r="H43" s="2">
        <v>91.241437954473298</v>
      </c>
      <c r="I43" s="3">
        <v>3.5472733292342699E-4</v>
      </c>
      <c r="J43" s="2">
        <v>99</v>
      </c>
      <c r="K43" s="2">
        <v>283.05271100857226</v>
      </c>
      <c r="L43" s="3">
        <v>2.3412003972946094E-3</v>
      </c>
      <c r="M43" s="2">
        <v>85.85</v>
      </c>
      <c r="N43" s="2">
        <v>236.79532829006573</v>
      </c>
      <c r="O43" s="72">
        <v>2.0302227687650702E-3</v>
      </c>
      <c r="P43" s="19">
        <v>176.47368421052633</v>
      </c>
      <c r="Q43" s="2">
        <v>1055.3753070738217</v>
      </c>
      <c r="R43" s="3">
        <v>1.3790199361658951E-5</v>
      </c>
      <c r="S43" s="71">
        <v>925.58139534883719</v>
      </c>
      <c r="T43" s="71">
        <v>2956.7612013002217</v>
      </c>
      <c r="U43" s="3">
        <v>7.0651495009599105E-5</v>
      </c>
      <c r="V43" s="2">
        <v>949.55</v>
      </c>
      <c r="W43" s="2">
        <v>2858.7778415784601</v>
      </c>
      <c r="X43" s="72">
        <v>7.2991019149029184E-5</v>
      </c>
    </row>
    <row r="44" spans="1:24" x14ac:dyDescent="0.25">
      <c r="A44" s="11" t="s">
        <v>0</v>
      </c>
      <c r="B44" s="1" t="s">
        <v>44</v>
      </c>
      <c r="C44" s="1" t="s">
        <v>45</v>
      </c>
      <c r="D44" s="1" t="s">
        <v>46</v>
      </c>
      <c r="E44" s="69" t="s">
        <v>162</v>
      </c>
      <c r="F44" s="21" t="s">
        <v>163</v>
      </c>
      <c r="G44" s="19">
        <v>12.421052631578947</v>
      </c>
      <c r="H44" s="2">
        <v>45.189444260536966</v>
      </c>
      <c r="I44" s="3">
        <v>2.9373912480676762E-4</v>
      </c>
      <c r="J44" s="2">
        <v>0</v>
      </c>
      <c r="K44" s="2">
        <v>0</v>
      </c>
      <c r="L44" s="3">
        <v>0</v>
      </c>
      <c r="M44" s="2">
        <v>11.925000000000001</v>
      </c>
      <c r="N44" s="2">
        <v>48.75314733430038</v>
      </c>
      <c r="O44" s="72">
        <v>2.8200822967412308E-4</v>
      </c>
      <c r="P44" s="19">
        <v>2102.6315789473683</v>
      </c>
      <c r="Q44" s="2">
        <v>8065.0075257610097</v>
      </c>
      <c r="R44" s="3">
        <v>1.6430613316381602E-4</v>
      </c>
      <c r="S44" s="71">
        <v>7.3023255813953485</v>
      </c>
      <c r="T44" s="71">
        <v>18.612992316222673</v>
      </c>
      <c r="U44" s="3">
        <v>5.574012420355306E-7</v>
      </c>
      <c r="V44" s="2">
        <v>1792.6</v>
      </c>
      <c r="W44" s="2">
        <v>8189.9320778624287</v>
      </c>
      <c r="X44" s="72">
        <v>1.3779548304623213E-4</v>
      </c>
    </row>
    <row r="45" spans="1:24" x14ac:dyDescent="0.25">
      <c r="A45" s="11" t="s">
        <v>4</v>
      </c>
      <c r="B45" s="1" t="s">
        <v>39</v>
      </c>
      <c r="C45" s="1" t="s">
        <v>136</v>
      </c>
      <c r="D45" s="1" t="s">
        <v>137</v>
      </c>
      <c r="E45" s="69" t="s">
        <v>164</v>
      </c>
      <c r="F45" s="21" t="s">
        <v>165</v>
      </c>
      <c r="G45" s="19">
        <v>10.368421052631579</v>
      </c>
      <c r="H45" s="2">
        <v>38.270794865173478</v>
      </c>
      <c r="I45" s="3">
        <v>2.4519748977514075E-4</v>
      </c>
      <c r="J45" s="2">
        <v>0.58139534883720934</v>
      </c>
      <c r="K45" s="2">
        <v>3.7678724990743375</v>
      </c>
      <c r="L45" s="3">
        <v>1.374912143114053E-5</v>
      </c>
      <c r="M45" s="2">
        <v>0</v>
      </c>
      <c r="N45" s="2">
        <v>0</v>
      </c>
      <c r="O45" s="72">
        <v>0</v>
      </c>
      <c r="P45" s="19">
        <v>19959.78947368421</v>
      </c>
      <c r="Q45" s="2">
        <v>74005.326067988935</v>
      </c>
      <c r="R45" s="3">
        <v>1.5597196674971947E-3</v>
      </c>
      <c r="S45" s="71">
        <v>350.25581395348837</v>
      </c>
      <c r="T45" s="71">
        <v>1581.9824638581081</v>
      </c>
      <c r="U45" s="3">
        <v>2.6735732822602314E-5</v>
      </c>
      <c r="V45" s="2">
        <v>165</v>
      </c>
      <c r="W45" s="2">
        <v>444.26135325954249</v>
      </c>
      <c r="X45" s="72">
        <v>1.2683395460575867E-5</v>
      </c>
    </row>
    <row r="46" spans="1:24" x14ac:dyDescent="0.25">
      <c r="A46" s="11" t="s">
        <v>11</v>
      </c>
      <c r="B46" s="1" t="s">
        <v>73</v>
      </c>
      <c r="C46" s="1" t="s">
        <v>74</v>
      </c>
      <c r="D46" s="1" t="s">
        <v>122</v>
      </c>
      <c r="E46" s="69" t="s">
        <v>166</v>
      </c>
      <c r="F46" s="21" t="s">
        <v>167</v>
      </c>
      <c r="G46" s="19">
        <v>10.157894736842104</v>
      </c>
      <c r="H46" s="2">
        <v>28.039001329716918</v>
      </c>
      <c r="I46" s="3">
        <v>2.4021886054112772E-4</v>
      </c>
      <c r="J46" s="2">
        <v>52.558139534883722</v>
      </c>
      <c r="K46" s="2">
        <v>49.331956870082628</v>
      </c>
      <c r="L46" s="3">
        <v>1.2429205773751039E-3</v>
      </c>
      <c r="M46" s="2">
        <v>84.6</v>
      </c>
      <c r="N46" s="2">
        <v>117.12766539123027</v>
      </c>
      <c r="O46" s="72">
        <v>2.000662157688118E-3</v>
      </c>
      <c r="P46" s="19">
        <v>50.131578947368418</v>
      </c>
      <c r="Q46" s="2">
        <v>138.42044476552542</v>
      </c>
      <c r="R46" s="3">
        <v>3.9174365917029978E-6</v>
      </c>
      <c r="S46" s="71">
        <v>200.34883720930233</v>
      </c>
      <c r="T46" s="71">
        <v>201.4902483324355</v>
      </c>
      <c r="U46" s="3">
        <v>1.5293030892153172E-5</v>
      </c>
      <c r="V46" s="2">
        <v>403.45</v>
      </c>
      <c r="W46" s="2">
        <v>602.88124659836615</v>
      </c>
      <c r="X46" s="72">
        <v>3.1012823627692931E-5</v>
      </c>
    </row>
    <row r="47" spans="1:24" x14ac:dyDescent="0.25">
      <c r="A47" s="11" t="s">
        <v>11</v>
      </c>
      <c r="B47" s="1" t="s">
        <v>65</v>
      </c>
      <c r="C47" s="1" t="s">
        <v>168</v>
      </c>
      <c r="D47" s="1" t="s">
        <v>169</v>
      </c>
      <c r="E47" s="69" t="s">
        <v>170</v>
      </c>
      <c r="F47" s="21" t="s">
        <v>171</v>
      </c>
      <c r="G47" s="19">
        <v>9.7105263157894743</v>
      </c>
      <c r="H47" s="2">
        <v>14.581725937005505</v>
      </c>
      <c r="I47" s="3">
        <v>2.2963927341885013E-4</v>
      </c>
      <c r="J47" s="2">
        <v>2.6511627906976742</v>
      </c>
      <c r="K47" s="2">
        <v>5.9175879786554164</v>
      </c>
      <c r="L47" s="3">
        <v>6.2695993726000801E-5</v>
      </c>
      <c r="M47" s="2">
        <v>3.3250000000000002</v>
      </c>
      <c r="N47" s="2">
        <v>6.9870863026013925</v>
      </c>
      <c r="O47" s="72">
        <v>7.8631225464692597E-5</v>
      </c>
      <c r="P47" s="19">
        <v>234.73684210526315</v>
      </c>
      <c r="Q47" s="2">
        <v>388.12048347812157</v>
      </c>
      <c r="R47" s="3">
        <v>1.8343062676110623E-5</v>
      </c>
      <c r="S47" s="71">
        <v>98.20930232558139</v>
      </c>
      <c r="T47" s="71">
        <v>136.22409002876259</v>
      </c>
      <c r="U47" s="3">
        <v>7.4965141564205284E-6</v>
      </c>
      <c r="V47" s="2">
        <v>116.27500000000001</v>
      </c>
      <c r="W47" s="2">
        <v>159.78673091029805</v>
      </c>
      <c r="X47" s="72">
        <v>8.937950346536115E-6</v>
      </c>
    </row>
    <row r="48" spans="1:24" x14ac:dyDescent="0.25">
      <c r="A48" s="11" t="s">
        <v>5</v>
      </c>
      <c r="B48" s="1" t="s">
        <v>172</v>
      </c>
      <c r="C48" s="1" t="s">
        <v>173</v>
      </c>
      <c r="D48" s="1" t="s">
        <v>174</v>
      </c>
      <c r="E48" s="69" t="s">
        <v>175</v>
      </c>
      <c r="F48" s="21" t="s">
        <v>176</v>
      </c>
      <c r="G48" s="19">
        <v>9.6315789473684212</v>
      </c>
      <c r="H48" s="2">
        <v>42.645059597018282</v>
      </c>
      <c r="I48" s="3">
        <v>2.2777228745609522E-4</v>
      </c>
      <c r="J48" s="2">
        <v>1.6046511627906976</v>
      </c>
      <c r="K48" s="2">
        <v>7.912720212252065</v>
      </c>
      <c r="L48" s="3">
        <v>3.7947575149947858E-5</v>
      </c>
      <c r="M48" s="2">
        <v>0.17499999999999999</v>
      </c>
      <c r="N48" s="2">
        <v>0.62799283435402353</v>
      </c>
      <c r="O48" s="72">
        <v>4.1384855507732942E-6</v>
      </c>
      <c r="P48" s="19">
        <v>54.026315789473685</v>
      </c>
      <c r="Q48" s="2">
        <v>151.79131915441383</v>
      </c>
      <c r="R48" s="3">
        <v>4.2217833715308422E-6</v>
      </c>
      <c r="S48" s="71">
        <v>128.41860465116278</v>
      </c>
      <c r="T48" s="71">
        <v>242.52031634465897</v>
      </c>
      <c r="U48" s="3">
        <v>9.8024511417840767E-6</v>
      </c>
      <c r="V48" s="2">
        <v>130.97499999999999</v>
      </c>
      <c r="W48" s="2">
        <v>255.75940720724233</v>
      </c>
      <c r="X48" s="72">
        <v>1.0067925578478328E-5</v>
      </c>
    </row>
    <row r="49" spans="1:24" x14ac:dyDescent="0.25">
      <c r="A49" s="11" t="s">
        <v>11</v>
      </c>
      <c r="B49" s="1" t="s">
        <v>73</v>
      </c>
      <c r="C49" s="1" t="s">
        <v>74</v>
      </c>
      <c r="D49" s="1" t="s">
        <v>177</v>
      </c>
      <c r="E49" s="69" t="s">
        <v>178</v>
      </c>
      <c r="F49" s="21" t="s">
        <v>179</v>
      </c>
      <c r="G49" s="19">
        <v>7</v>
      </c>
      <c r="H49" s="2">
        <v>32.84172570630875</v>
      </c>
      <c r="I49" s="3">
        <v>1.6553942203093258E-4</v>
      </c>
      <c r="J49" s="2">
        <v>183.11627906976744</v>
      </c>
      <c r="K49" s="2">
        <v>530.22321799199119</v>
      </c>
      <c r="L49" s="3">
        <v>4.3304232859520207E-3</v>
      </c>
      <c r="M49" s="2">
        <v>116.72499999999999</v>
      </c>
      <c r="N49" s="2">
        <v>253.44052433460595</v>
      </c>
      <c r="O49" s="72">
        <v>2.7603698623657872E-3</v>
      </c>
      <c r="P49" s="19">
        <v>8485.6578947368416</v>
      </c>
      <c r="Q49" s="2">
        <v>24242.241487336363</v>
      </c>
      <c r="R49" s="3">
        <v>6.6309554654991605E-4</v>
      </c>
      <c r="S49" s="71">
        <v>202697.62790697673</v>
      </c>
      <c r="T49" s="71">
        <v>227565.958217078</v>
      </c>
      <c r="U49" s="3">
        <v>1.5472318824137583E-2</v>
      </c>
      <c r="V49" s="2">
        <v>175919.45</v>
      </c>
      <c r="W49" s="2">
        <v>226106.70351694021</v>
      </c>
      <c r="X49" s="72">
        <v>1.3522763354890929E-2</v>
      </c>
    </row>
    <row r="50" spans="1:24" x14ac:dyDescent="0.25">
      <c r="A50" s="11" t="s">
        <v>4</v>
      </c>
      <c r="B50" s="1" t="s">
        <v>39</v>
      </c>
      <c r="C50" s="1" t="s">
        <v>78</v>
      </c>
      <c r="D50" s="1" t="s">
        <v>79</v>
      </c>
      <c r="E50" s="69" t="s">
        <v>180</v>
      </c>
      <c r="F50" s="21" t="s">
        <v>181</v>
      </c>
      <c r="G50" s="19">
        <v>6.8947368421052628</v>
      </c>
      <c r="H50" s="2">
        <v>13.645491782393901</v>
      </c>
      <c r="I50" s="3">
        <v>1.6305010741392609E-4</v>
      </c>
      <c r="J50" s="2">
        <v>0.46511627906976744</v>
      </c>
      <c r="K50" s="2">
        <v>1.3002475114878478</v>
      </c>
      <c r="L50" s="3">
        <v>1.0999297144912423E-5</v>
      </c>
      <c r="M50" s="2">
        <v>0.7</v>
      </c>
      <c r="N50" s="2">
        <v>1.96468827043885</v>
      </c>
      <c r="O50" s="72">
        <v>1.6553942203093177E-5</v>
      </c>
      <c r="P50" s="19">
        <v>55.078947368421055</v>
      </c>
      <c r="Q50" s="2">
        <v>112.27840903635067</v>
      </c>
      <c r="R50" s="3">
        <v>4.3040392579707999E-6</v>
      </c>
      <c r="S50" s="71">
        <v>12.395348837209303</v>
      </c>
      <c r="T50" s="71">
        <v>19.788579669683948</v>
      </c>
      <c r="U50" s="3">
        <v>9.4616198090744533E-7</v>
      </c>
      <c r="V50" s="2">
        <v>24.375</v>
      </c>
      <c r="W50" s="2">
        <v>45.28558683510682</v>
      </c>
      <c r="X50" s="72">
        <v>1.873683420312344E-6</v>
      </c>
    </row>
    <row r="51" spans="1:24" x14ac:dyDescent="0.25">
      <c r="A51" s="11" t="s">
        <v>0</v>
      </c>
      <c r="B51" s="1" t="s">
        <v>44</v>
      </c>
      <c r="C51" s="1" t="s">
        <v>182</v>
      </c>
      <c r="D51" s="1" t="s">
        <v>183</v>
      </c>
      <c r="E51" s="69" t="s">
        <v>184</v>
      </c>
      <c r="F51" s="21" t="s">
        <v>185</v>
      </c>
      <c r="G51" s="19">
        <v>6.1578947368421053</v>
      </c>
      <c r="H51" s="2">
        <v>29.600432354407715</v>
      </c>
      <c r="I51" s="3">
        <v>1.4562490509488054E-4</v>
      </c>
      <c r="J51" s="2">
        <v>0.13953488372093023</v>
      </c>
      <c r="K51" s="2">
        <v>0.66756744625150344</v>
      </c>
      <c r="L51" s="3">
        <v>3.2997891434737267E-6</v>
      </c>
      <c r="M51" s="2">
        <v>2.5000000000000001E-2</v>
      </c>
      <c r="N51" s="2">
        <v>0.15612494995995996</v>
      </c>
      <c r="O51" s="72">
        <v>5.9121222153904205E-7</v>
      </c>
      <c r="P51" s="19">
        <v>151.60526315789474</v>
      </c>
      <c r="Q51" s="2">
        <v>665.13407985369793</v>
      </c>
      <c r="R51" s="3">
        <v>1.1846904044514945E-5</v>
      </c>
      <c r="S51" s="71">
        <v>11823.534883720929</v>
      </c>
      <c r="T51" s="71">
        <v>35835.913333991382</v>
      </c>
      <c r="U51" s="3">
        <v>9.0251426836231911E-4</v>
      </c>
      <c r="V51" s="2">
        <v>1592.2</v>
      </c>
      <c r="W51" s="2">
        <v>4805.6684040828286</v>
      </c>
      <c r="X51" s="72">
        <v>1.2239092274138726E-4</v>
      </c>
    </row>
    <row r="52" spans="1:24" x14ac:dyDescent="0.25">
      <c r="A52" s="11" t="s">
        <v>11</v>
      </c>
      <c r="B52" s="1" t="s">
        <v>48</v>
      </c>
      <c r="C52" s="1" t="s">
        <v>49</v>
      </c>
      <c r="D52" s="1" t="s">
        <v>50</v>
      </c>
      <c r="E52" s="69" t="s">
        <v>186</v>
      </c>
      <c r="F52" s="21" t="s">
        <v>187</v>
      </c>
      <c r="G52" s="19">
        <v>5.4473684210526319</v>
      </c>
      <c r="H52" s="2">
        <v>30.371989665359216</v>
      </c>
      <c r="I52" s="3">
        <v>1.2882203143008665E-4</v>
      </c>
      <c r="J52" s="2">
        <v>0</v>
      </c>
      <c r="K52" s="2">
        <v>0</v>
      </c>
      <c r="L52" s="3">
        <v>0</v>
      </c>
      <c r="M52" s="2">
        <v>0</v>
      </c>
      <c r="N52" s="2">
        <v>0</v>
      </c>
      <c r="O52" s="72">
        <v>0</v>
      </c>
      <c r="P52" s="19">
        <v>70.10526315789474</v>
      </c>
      <c r="Q52" s="2">
        <v>353.65176072944416</v>
      </c>
      <c r="R52" s="3">
        <v>5.4782420369011998E-6</v>
      </c>
      <c r="S52" s="71">
        <v>0.53488372093023251</v>
      </c>
      <c r="T52" s="71">
        <v>1.4362230378273964</v>
      </c>
      <c r="U52" s="3">
        <v>4.0828753397507022E-8</v>
      </c>
      <c r="V52" s="2">
        <v>0.45</v>
      </c>
      <c r="W52" s="2">
        <v>1.2237238250520417</v>
      </c>
      <c r="X52" s="72">
        <v>3.4591078528843274E-8</v>
      </c>
    </row>
    <row r="53" spans="1:24" x14ac:dyDescent="0.25">
      <c r="A53" s="11" t="s">
        <v>4</v>
      </c>
      <c r="B53" s="1" t="s">
        <v>39</v>
      </c>
      <c r="C53" s="1" t="s">
        <v>78</v>
      </c>
      <c r="D53" s="1" t="s">
        <v>79</v>
      </c>
      <c r="E53" s="69" t="s">
        <v>188</v>
      </c>
      <c r="F53" s="21" t="s">
        <v>189</v>
      </c>
      <c r="G53" s="19">
        <v>5.0526315789473681</v>
      </c>
      <c r="H53" s="2">
        <v>30.569977849294744</v>
      </c>
      <c r="I53" s="3">
        <v>1.1948710161631224E-4</v>
      </c>
      <c r="J53" s="2">
        <v>244.90697674418604</v>
      </c>
      <c r="K53" s="2">
        <v>465.28290038769478</v>
      </c>
      <c r="L53" s="3">
        <v>5.7916799116536364E-3</v>
      </c>
      <c r="M53" s="2">
        <v>309.625</v>
      </c>
      <c r="N53" s="2">
        <v>336.95687316776906</v>
      </c>
      <c r="O53" s="72">
        <v>7.3221633637610356E-3</v>
      </c>
      <c r="P53" s="19">
        <v>90.184210526315795</v>
      </c>
      <c r="Q53" s="2">
        <v>241.45598435796009</v>
      </c>
      <c r="R53" s="3">
        <v>7.0472730707433978E-6</v>
      </c>
      <c r="S53" s="71">
        <v>9151.5813953488378</v>
      </c>
      <c r="T53" s="71">
        <v>12988.563651603163</v>
      </c>
      <c r="U53" s="3">
        <v>6.985586686730508E-4</v>
      </c>
      <c r="V53" s="2">
        <v>7679.875</v>
      </c>
      <c r="W53" s="2">
        <v>9114.1118360142482</v>
      </c>
      <c r="X53" s="72">
        <v>5.9034479825933388E-4</v>
      </c>
    </row>
    <row r="54" spans="1:24" x14ac:dyDescent="0.25">
      <c r="A54" s="11" t="s">
        <v>0</v>
      </c>
      <c r="B54" s="1" t="s">
        <v>44</v>
      </c>
      <c r="C54" s="1" t="s">
        <v>45</v>
      </c>
      <c r="D54" s="1" t="s">
        <v>46</v>
      </c>
      <c r="E54" s="69" t="s">
        <v>190</v>
      </c>
      <c r="F54" s="21" t="s">
        <v>191</v>
      </c>
      <c r="G54" s="19">
        <v>4.6842105263157894</v>
      </c>
      <c r="H54" s="2">
        <v>23.158612429070295</v>
      </c>
      <c r="I54" s="3">
        <v>1.1077450045678947E-4</v>
      </c>
      <c r="J54" s="2">
        <v>0.18604651162790697</v>
      </c>
      <c r="K54" s="2">
        <v>1.2057191997037879</v>
      </c>
      <c r="L54" s="3">
        <v>4.3997188579649693E-6</v>
      </c>
      <c r="M54" s="2">
        <v>3.0249999999999999</v>
      </c>
      <c r="N54" s="2">
        <v>15.057369458175621</v>
      </c>
      <c r="O54" s="72">
        <v>7.1536678806224081E-5</v>
      </c>
      <c r="P54" s="19" t="s">
        <v>25</v>
      </c>
      <c r="Q54" s="2" t="s">
        <v>25</v>
      </c>
      <c r="R54" s="3" t="s">
        <v>25</v>
      </c>
      <c r="S54" s="71" t="s">
        <v>25</v>
      </c>
      <c r="T54" s="71" t="s">
        <v>25</v>
      </c>
      <c r="U54" s="3" t="s">
        <v>25</v>
      </c>
      <c r="V54" s="2" t="s">
        <v>25</v>
      </c>
      <c r="W54" s="2" t="s">
        <v>25</v>
      </c>
      <c r="X54" s="72" t="s">
        <v>25</v>
      </c>
    </row>
    <row r="55" spans="1:24" x14ac:dyDescent="0.25">
      <c r="A55" s="11" t="s">
        <v>11</v>
      </c>
      <c r="B55" s="1" t="s">
        <v>73</v>
      </c>
      <c r="C55" s="1" t="s">
        <v>74</v>
      </c>
      <c r="D55" s="1" t="s">
        <v>82</v>
      </c>
      <c r="E55" s="63" t="s">
        <v>192</v>
      </c>
      <c r="F55" s="21" t="s">
        <v>193</v>
      </c>
      <c r="G55" s="19">
        <v>4.4473684210526319</v>
      </c>
      <c r="H55" s="2">
        <v>20.739864193359676</v>
      </c>
      <c r="I55" s="3">
        <v>1.0517354256852485E-4</v>
      </c>
      <c r="J55" s="2">
        <v>87.395348837209298</v>
      </c>
      <c r="K55" s="2">
        <v>97.678909088360854</v>
      </c>
      <c r="L55" s="3">
        <v>2.0667679335290442E-3</v>
      </c>
      <c r="M55" s="2">
        <v>96.974999999999994</v>
      </c>
      <c r="N55" s="2">
        <v>117.05479219152029</v>
      </c>
      <c r="O55" s="72">
        <v>2.2933122073499437E-3</v>
      </c>
      <c r="P55" s="19" t="s">
        <v>25</v>
      </c>
      <c r="Q55" s="2" t="s">
        <v>25</v>
      </c>
      <c r="R55" s="3" t="s">
        <v>25</v>
      </c>
      <c r="S55" s="71" t="s">
        <v>25</v>
      </c>
      <c r="T55" s="71" t="s">
        <v>25</v>
      </c>
      <c r="U55" s="3" t="s">
        <v>25</v>
      </c>
      <c r="V55" s="2" t="s">
        <v>25</v>
      </c>
      <c r="W55" s="2" t="s">
        <v>25</v>
      </c>
      <c r="X55" s="72" t="s">
        <v>25</v>
      </c>
    </row>
    <row r="56" spans="1:24" x14ac:dyDescent="0.25">
      <c r="A56" s="11" t="s">
        <v>0</v>
      </c>
      <c r="B56" s="1" t="s">
        <v>194</v>
      </c>
      <c r="C56" s="1" t="s">
        <v>195</v>
      </c>
      <c r="D56" s="1" t="s">
        <v>196</v>
      </c>
      <c r="E56" s="69" t="s">
        <v>197</v>
      </c>
      <c r="F56" s="21" t="s">
        <v>198</v>
      </c>
      <c r="G56" s="19">
        <v>3.9736842105263159</v>
      </c>
      <c r="H56" s="2">
        <v>15.223746758730625</v>
      </c>
      <c r="I56" s="3">
        <v>9.397162679199557E-5</v>
      </c>
      <c r="J56" s="2">
        <v>19.348837209302324</v>
      </c>
      <c r="K56" s="2">
        <v>31.568960116449265</v>
      </c>
      <c r="L56" s="3">
        <v>4.575707612283568E-4</v>
      </c>
      <c r="M56" s="2">
        <v>38</v>
      </c>
      <c r="N56" s="2">
        <v>61.528448704643935</v>
      </c>
      <c r="O56" s="72">
        <v>8.9864257673934384E-4</v>
      </c>
      <c r="P56" s="19">
        <v>1924.5</v>
      </c>
      <c r="Q56" s="2">
        <v>6864.4996204729796</v>
      </c>
      <c r="R56" s="3">
        <v>1.5038638078101413E-4</v>
      </c>
      <c r="S56" s="71">
        <v>9778.7441860465115</v>
      </c>
      <c r="T56" s="71">
        <v>15159.15885727637</v>
      </c>
      <c r="U56" s="3">
        <v>7.4643126961322333E-4</v>
      </c>
      <c r="V56" s="2">
        <v>17172.099999999999</v>
      </c>
      <c r="W56" s="2">
        <v>25937.248538347318</v>
      </c>
      <c r="X56" s="72">
        <v>1.3200032435669992E-3</v>
      </c>
    </row>
    <row r="57" spans="1:24" x14ac:dyDescent="0.25">
      <c r="A57" s="11" t="s">
        <v>11</v>
      </c>
      <c r="B57" s="1" t="s">
        <v>65</v>
      </c>
      <c r="C57" s="1" t="s">
        <v>168</v>
      </c>
      <c r="D57" s="1" t="s">
        <v>199</v>
      </c>
      <c r="E57" s="63" t="s">
        <v>200</v>
      </c>
      <c r="F57" s="21" t="s">
        <v>201</v>
      </c>
      <c r="G57" s="19">
        <v>3.4736842105263159</v>
      </c>
      <c r="H57" s="2">
        <v>5.5142725917446702</v>
      </c>
      <c r="I57" s="3">
        <v>8.2147382361214669E-5</v>
      </c>
      <c r="J57" s="2">
        <v>0.2558139534883721</v>
      </c>
      <c r="K57" s="2">
        <v>0.96672603213146646</v>
      </c>
      <c r="L57" s="3">
        <v>6.0496134297018328E-6</v>
      </c>
      <c r="M57" s="2">
        <v>0.42499999999999999</v>
      </c>
      <c r="N57" s="2">
        <v>1.4471955638406304</v>
      </c>
      <c r="O57" s="72">
        <v>1.0050607766163714E-5</v>
      </c>
      <c r="P57" s="19">
        <v>21.44736842105263</v>
      </c>
      <c r="Q57" s="2">
        <v>31.133580929534027</v>
      </c>
      <c r="R57" s="3">
        <v>1.6759636862141434E-6</v>
      </c>
      <c r="S57" s="71">
        <v>442.06976744186045</v>
      </c>
      <c r="T57" s="71">
        <v>2590.6679159912524</v>
      </c>
      <c r="U57" s="3">
        <v>3.3744077101443957E-5</v>
      </c>
      <c r="V57" s="2">
        <v>46.524999999999999</v>
      </c>
      <c r="W57" s="2">
        <v>86.842094487638889</v>
      </c>
      <c r="X57" s="72">
        <v>3.5763331745654074E-6</v>
      </c>
    </row>
    <row r="58" spans="1:24" x14ac:dyDescent="0.25">
      <c r="A58" s="11" t="s">
        <v>4</v>
      </c>
      <c r="B58" s="1" t="s">
        <v>39</v>
      </c>
      <c r="C58" s="1" t="s">
        <v>136</v>
      </c>
      <c r="D58" s="1" t="s">
        <v>202</v>
      </c>
      <c r="E58" s="69" t="s">
        <v>203</v>
      </c>
      <c r="F58" s="21" t="s">
        <v>204</v>
      </c>
      <c r="G58" s="19">
        <v>3.1052631578947367</v>
      </c>
      <c r="H58" s="2">
        <v>5.8119182162002723</v>
      </c>
      <c r="I58" s="3">
        <v>7.3434781201691906E-5</v>
      </c>
      <c r="J58" s="2">
        <v>0.48837209302325579</v>
      </c>
      <c r="K58" s="2">
        <v>1.6477199612947304</v>
      </c>
      <c r="L58" s="3">
        <v>1.1549262002158044E-5</v>
      </c>
      <c r="M58" s="2">
        <v>1.675</v>
      </c>
      <c r="N58" s="2">
        <v>3.635845843816814</v>
      </c>
      <c r="O58" s="72">
        <v>3.961121884311582E-5</v>
      </c>
      <c r="P58" s="19">
        <v>601.52631578947364</v>
      </c>
      <c r="Q58" s="2">
        <v>787.30321641070225</v>
      </c>
      <c r="R58" s="3">
        <v>4.7005126306113973E-5</v>
      </c>
      <c r="S58" s="71">
        <v>214.6046511627907</v>
      </c>
      <c r="T58" s="71">
        <v>433.88853672798052</v>
      </c>
      <c r="U58" s="3">
        <v>1.6381205928356295E-5</v>
      </c>
      <c r="V58" s="2">
        <v>609.75</v>
      </c>
      <c r="W58" s="2">
        <v>1203.4785155955217</v>
      </c>
      <c r="X58" s="72">
        <v>4.6870911406582641E-5</v>
      </c>
    </row>
    <row r="59" spans="1:24" x14ac:dyDescent="0.25">
      <c r="A59" s="11" t="s">
        <v>0</v>
      </c>
      <c r="B59" s="1" t="s">
        <v>44</v>
      </c>
      <c r="C59" s="1" t="s">
        <v>45</v>
      </c>
      <c r="D59" s="1" t="s">
        <v>46</v>
      </c>
      <c r="E59" s="69" t="s">
        <v>205</v>
      </c>
      <c r="F59" s="21" t="s">
        <v>206</v>
      </c>
      <c r="G59" s="19">
        <v>3.1052631578947367</v>
      </c>
      <c r="H59" s="2">
        <v>10.210390666489058</v>
      </c>
      <c r="I59" s="3">
        <v>7.3434781201691906E-5</v>
      </c>
      <c r="J59" s="2">
        <v>0</v>
      </c>
      <c r="K59" s="2">
        <v>0</v>
      </c>
      <c r="L59" s="3">
        <v>0</v>
      </c>
      <c r="M59" s="2">
        <v>1.35</v>
      </c>
      <c r="N59" s="2">
        <v>5.3969899017878475</v>
      </c>
      <c r="O59" s="72">
        <v>3.1925459963108275E-5</v>
      </c>
      <c r="P59" s="19">
        <v>28.973684210526315</v>
      </c>
      <c r="Q59" s="2">
        <v>105.34117174862808</v>
      </c>
      <c r="R59" s="3">
        <v>2.2640932742598426E-6</v>
      </c>
      <c r="S59" s="71">
        <v>1.3720930232558139</v>
      </c>
      <c r="T59" s="71">
        <v>4.0348669659862564</v>
      </c>
      <c r="U59" s="3">
        <v>1.0473462828056148E-7</v>
      </c>
      <c r="V59" s="2">
        <v>50.45</v>
      </c>
      <c r="W59" s="2">
        <v>266.23091011375823</v>
      </c>
      <c r="X59" s="72">
        <v>3.8780442484003183E-6</v>
      </c>
    </row>
    <row r="60" spans="1:24" x14ac:dyDescent="0.25">
      <c r="A60" s="11" t="s">
        <v>0</v>
      </c>
      <c r="B60" s="1" t="s">
        <v>157</v>
      </c>
      <c r="C60" s="1" t="s">
        <v>158</v>
      </c>
      <c r="D60" s="1" t="s">
        <v>159</v>
      </c>
      <c r="E60" s="69" t="s">
        <v>207</v>
      </c>
      <c r="F60" s="21" t="s">
        <v>208</v>
      </c>
      <c r="G60" s="19">
        <v>2.9736842105263159</v>
      </c>
      <c r="H60" s="2">
        <v>10.929166294840472</v>
      </c>
      <c r="I60" s="3">
        <v>7.0323137930433768E-5</v>
      </c>
      <c r="J60" s="2">
        <v>21.511627906976745</v>
      </c>
      <c r="K60" s="2">
        <v>41.679492527499889</v>
      </c>
      <c r="L60" s="3">
        <v>5.0871749295219957E-4</v>
      </c>
      <c r="M60" s="2">
        <v>14.675000000000001</v>
      </c>
      <c r="N60" s="2">
        <v>50.684508234765381</v>
      </c>
      <c r="O60" s="72">
        <v>3.470415740434177E-4</v>
      </c>
      <c r="P60" s="19">
        <v>898.71052631578948</v>
      </c>
      <c r="Q60" s="2">
        <v>2386.069283724029</v>
      </c>
      <c r="R60" s="3">
        <v>7.0228019445275108E-5</v>
      </c>
      <c r="S60" s="71">
        <v>4245.2093023255811</v>
      </c>
      <c r="T60" s="71">
        <v>9601.3090618091537</v>
      </c>
      <c r="U60" s="3">
        <v>3.2404538957367488E-4</v>
      </c>
      <c r="V60" s="2">
        <v>3776.375</v>
      </c>
      <c r="W60" s="2">
        <v>9136.6187199847082</v>
      </c>
      <c r="X60" s="72">
        <v>2.9028640928746786E-4</v>
      </c>
    </row>
    <row r="61" spans="1:24" x14ac:dyDescent="0.25">
      <c r="A61" s="11" t="s">
        <v>7</v>
      </c>
      <c r="B61" s="1" t="s">
        <v>53</v>
      </c>
      <c r="C61" s="1" t="s">
        <v>54</v>
      </c>
      <c r="D61" s="1" t="s">
        <v>113</v>
      </c>
      <c r="E61" s="69" t="s">
        <v>209</v>
      </c>
      <c r="F61" s="21" t="s">
        <v>210</v>
      </c>
      <c r="G61" s="19">
        <v>2.736842105263158</v>
      </c>
      <c r="H61" s="2">
        <v>11.606904049170399</v>
      </c>
      <c r="I61" s="3">
        <v>6.4722180042169143E-5</v>
      </c>
      <c r="J61" s="2">
        <v>471.51162790697674</v>
      </c>
      <c r="K61" s="2">
        <v>632.56478194186866</v>
      </c>
      <c r="L61" s="3">
        <v>1.1150537480654969E-2</v>
      </c>
      <c r="M61" s="2">
        <v>466.02499999999998</v>
      </c>
      <c r="N61" s="2">
        <v>717.5871893888575</v>
      </c>
      <c r="O61" s="72">
        <v>1.1020787021709283E-2</v>
      </c>
      <c r="P61" s="19">
        <v>3.8947368421052633</v>
      </c>
      <c r="Q61" s="2">
        <v>11.561709657049247</v>
      </c>
      <c r="R61" s="3">
        <v>3.0434677982784443E-7</v>
      </c>
      <c r="S61" s="71">
        <v>1315.1162790697674</v>
      </c>
      <c r="T61" s="71">
        <v>2059.1529101573324</v>
      </c>
      <c r="U61" s="3">
        <v>1.0038547846213139E-4</v>
      </c>
      <c r="V61" s="2">
        <v>824.5</v>
      </c>
      <c r="W61" s="2">
        <v>1079.7229968839231</v>
      </c>
      <c r="X61" s="72">
        <v>6.3378542771180623E-5</v>
      </c>
    </row>
    <row r="62" spans="1:24" x14ac:dyDescent="0.25">
      <c r="A62" s="11" t="s">
        <v>4</v>
      </c>
      <c r="B62" s="1" t="s">
        <v>39</v>
      </c>
      <c r="C62" s="1" t="s">
        <v>136</v>
      </c>
      <c r="D62" s="1" t="s">
        <v>211</v>
      </c>
      <c r="E62" s="69" t="s">
        <v>212</v>
      </c>
      <c r="F62" s="21" t="s">
        <v>213</v>
      </c>
      <c r="G62" s="19">
        <v>2.7105263157894739</v>
      </c>
      <c r="H62" s="2">
        <v>15.189864859827878</v>
      </c>
      <c r="I62" s="3">
        <v>6.4099851387917507E-5</v>
      </c>
      <c r="J62" s="2">
        <v>0.27906976744186046</v>
      </c>
      <c r="K62" s="2">
        <v>0.89768646816831543</v>
      </c>
      <c r="L62" s="3">
        <v>6.5995782869474535E-6</v>
      </c>
      <c r="M62" s="2">
        <v>5.4249999999999998</v>
      </c>
      <c r="N62" s="2">
        <v>30.856836762701388</v>
      </c>
      <c r="O62" s="72">
        <v>1.2829305207397211E-4</v>
      </c>
      <c r="P62" s="19">
        <v>323.57894736842104</v>
      </c>
      <c r="Q62" s="2">
        <v>1249.3095910516452</v>
      </c>
      <c r="R62" s="3">
        <v>2.5285459491643074E-5</v>
      </c>
      <c r="S62" s="71">
        <v>70</v>
      </c>
      <c r="T62" s="71">
        <v>66.345817063779265</v>
      </c>
      <c r="U62" s="3">
        <v>5.3432412054998318E-6</v>
      </c>
      <c r="V62" s="2">
        <v>481.9</v>
      </c>
      <c r="W62" s="2">
        <v>2552.6254993633515</v>
      </c>
      <c r="X62" s="72">
        <v>3.7043201651221279E-5</v>
      </c>
    </row>
    <row r="63" spans="1:24" x14ac:dyDescent="0.25">
      <c r="A63" s="11" t="s">
        <v>0</v>
      </c>
      <c r="B63" s="1" t="s">
        <v>214</v>
      </c>
      <c r="C63" s="1" t="s">
        <v>215</v>
      </c>
      <c r="D63" s="1" t="s">
        <v>216</v>
      </c>
      <c r="E63" s="69" t="s">
        <v>217</v>
      </c>
      <c r="F63" s="21" t="s">
        <v>218</v>
      </c>
      <c r="G63" s="19">
        <v>2.5</v>
      </c>
      <c r="H63" s="2">
        <v>2.9890149759269842</v>
      </c>
      <c r="I63" s="3">
        <v>5.9121222153904497E-5</v>
      </c>
      <c r="J63" s="2">
        <v>0.79069767441860461</v>
      </c>
      <c r="K63" s="2">
        <v>3.6635104497702731</v>
      </c>
      <c r="L63" s="3">
        <v>1.869880514635112E-5</v>
      </c>
      <c r="M63" s="2">
        <v>0.3</v>
      </c>
      <c r="N63" s="2">
        <v>0.84261497731763579</v>
      </c>
      <c r="O63" s="72">
        <v>7.0945466584685042E-6</v>
      </c>
      <c r="P63" s="19">
        <v>1974.9736842105262</v>
      </c>
      <c r="Q63" s="2">
        <v>2766.2780284863679</v>
      </c>
      <c r="R63" s="3">
        <v>1.543305505358101E-4</v>
      </c>
      <c r="S63" s="71">
        <v>935.83720930232562</v>
      </c>
      <c r="T63" s="71">
        <v>2543.9421425539495</v>
      </c>
      <c r="U63" s="3">
        <v>7.1434341976916519E-5</v>
      </c>
      <c r="V63" s="2">
        <v>573.82500000000005</v>
      </c>
      <c r="W63" s="2">
        <v>698.57021434856495</v>
      </c>
      <c r="X63" s="72">
        <v>4.4109390304029982E-5</v>
      </c>
    </row>
    <row r="64" spans="1:24" x14ac:dyDescent="0.25">
      <c r="A64" s="11" t="s">
        <v>0</v>
      </c>
      <c r="B64" s="1" t="s">
        <v>157</v>
      </c>
      <c r="C64" s="1" t="s">
        <v>219</v>
      </c>
      <c r="D64" s="1" t="s">
        <v>220</v>
      </c>
      <c r="E64" s="69" t="s">
        <v>221</v>
      </c>
      <c r="F64" s="21" t="s">
        <v>222</v>
      </c>
      <c r="G64" s="19">
        <v>2.4473684210526314</v>
      </c>
      <c r="H64" s="2">
        <v>8.806986964369921</v>
      </c>
      <c r="I64" s="3">
        <v>5.7876564845401239E-5</v>
      </c>
      <c r="J64" s="2">
        <v>0.41860465116279072</v>
      </c>
      <c r="K64" s="2">
        <v>2.2949140748928176</v>
      </c>
      <c r="L64" s="3">
        <v>9.8993674304211815E-6</v>
      </c>
      <c r="M64" s="2">
        <v>0.1</v>
      </c>
      <c r="N64" s="2">
        <v>0.4898979485566356</v>
      </c>
      <c r="O64" s="72">
        <v>2.3648488861561682E-6</v>
      </c>
      <c r="P64" s="19">
        <v>321.63157894736844</v>
      </c>
      <c r="Q64" s="2">
        <v>839.40459540810457</v>
      </c>
      <c r="R64" s="3">
        <v>2.5133286101729152E-5</v>
      </c>
      <c r="S64" s="71">
        <v>82</v>
      </c>
      <c r="T64" s="71">
        <v>402.96511476916987</v>
      </c>
      <c r="U64" s="3">
        <v>6.2592254121569463E-6</v>
      </c>
      <c r="V64" s="2">
        <v>17.175000000000001</v>
      </c>
      <c r="W64" s="2">
        <v>22.724312420841251</v>
      </c>
      <c r="X64" s="72">
        <v>1.3202261638508516E-6</v>
      </c>
    </row>
    <row r="65" spans="1:24" x14ac:dyDescent="0.25">
      <c r="A65" s="11" t="s">
        <v>11</v>
      </c>
      <c r="B65" s="1" t="s">
        <v>73</v>
      </c>
      <c r="C65" s="1" t="s">
        <v>74</v>
      </c>
      <c r="D65" s="1" t="s">
        <v>82</v>
      </c>
      <c r="E65" s="69" t="s">
        <v>223</v>
      </c>
      <c r="F65" s="21" t="s">
        <v>224</v>
      </c>
      <c r="G65" s="19">
        <v>2.3421052631578947</v>
      </c>
      <c r="H65" s="2">
        <v>10.47874117537496</v>
      </c>
      <c r="I65" s="3">
        <v>5.5387250228394737E-5</v>
      </c>
      <c r="J65" s="2">
        <v>0</v>
      </c>
      <c r="K65" s="2">
        <v>0</v>
      </c>
      <c r="L65" s="3">
        <v>0</v>
      </c>
      <c r="M65" s="2">
        <v>0.4</v>
      </c>
      <c r="N65" s="2">
        <v>2.2000000000000002</v>
      </c>
      <c r="O65" s="72">
        <v>9.4593955446246728E-6</v>
      </c>
      <c r="P65" s="19">
        <v>20.763157894736842</v>
      </c>
      <c r="Q65" s="2">
        <v>82.861467843537483</v>
      </c>
      <c r="R65" s="3">
        <v>1.6224973600281707E-6</v>
      </c>
      <c r="S65" s="71">
        <v>71.651162790697668</v>
      </c>
      <c r="T65" s="71">
        <v>236.93477502242467</v>
      </c>
      <c r="U65" s="3">
        <v>5.4692777920747449E-6</v>
      </c>
      <c r="V65" s="2">
        <v>27.725000000000001</v>
      </c>
      <c r="W65" s="2">
        <v>49.048439067925493</v>
      </c>
      <c r="X65" s="72">
        <v>2.1311947826937331E-6</v>
      </c>
    </row>
    <row r="66" spans="1:24" x14ac:dyDescent="0.25">
      <c r="A66" s="11" t="s">
        <v>4</v>
      </c>
      <c r="B66" s="1" t="s">
        <v>39</v>
      </c>
      <c r="C66" s="1" t="s">
        <v>78</v>
      </c>
      <c r="D66" s="1" t="s">
        <v>79</v>
      </c>
      <c r="E66" s="69" t="s">
        <v>225</v>
      </c>
      <c r="F66" s="21" t="s">
        <v>226</v>
      </c>
      <c r="G66" s="19">
        <v>2.1052631578947367</v>
      </c>
      <c r="H66" s="2">
        <v>12.165069653215721</v>
      </c>
      <c r="I66" s="3">
        <v>4.9786292340130098E-5</v>
      </c>
      <c r="J66" s="2">
        <v>14.511627906976743</v>
      </c>
      <c r="K66" s="2">
        <v>20.808509096960574</v>
      </c>
      <c r="L66" s="3">
        <v>3.4317807092126758E-4</v>
      </c>
      <c r="M66" s="2">
        <v>9.85</v>
      </c>
      <c r="N66" s="2">
        <v>16.344035609359153</v>
      </c>
      <c r="O66" s="72">
        <v>2.3293761528638256E-4</v>
      </c>
      <c r="P66" s="19">
        <v>881.26315789473688</v>
      </c>
      <c r="Q66" s="2">
        <v>2596.7426121789231</v>
      </c>
      <c r="R66" s="3">
        <v>6.8864628127532799E-5</v>
      </c>
      <c r="S66" s="71">
        <v>8058.0930232558139</v>
      </c>
      <c r="T66" s="71">
        <v>13157.029379171041</v>
      </c>
      <c r="U66" s="3">
        <v>6.1509049542301684E-4</v>
      </c>
      <c r="V66" s="2">
        <v>6000.7749999999996</v>
      </c>
      <c r="W66" s="2">
        <v>8540.2339414312883</v>
      </c>
      <c r="X66" s="72">
        <v>4.6127395390871E-4</v>
      </c>
    </row>
    <row r="67" spans="1:24" x14ac:dyDescent="0.25">
      <c r="A67" s="11" t="s">
        <v>11</v>
      </c>
      <c r="B67" s="1" t="s">
        <v>73</v>
      </c>
      <c r="C67" s="1" t="s">
        <v>74</v>
      </c>
      <c r="D67" s="1" t="s">
        <v>227</v>
      </c>
      <c r="E67" s="69" t="s">
        <v>228</v>
      </c>
      <c r="F67" s="21" t="s">
        <v>229</v>
      </c>
      <c r="G67" s="19">
        <v>1.8157894736842106</v>
      </c>
      <c r="H67" s="2">
        <v>11.045016173436242</v>
      </c>
      <c r="I67" s="3">
        <v>4.2940677143362214E-5</v>
      </c>
      <c r="J67" s="2">
        <v>28.372093023255815</v>
      </c>
      <c r="K67" s="2">
        <v>146.54073538841476</v>
      </c>
      <c r="L67" s="3">
        <v>6.7095712583965783E-4</v>
      </c>
      <c r="M67" s="2">
        <v>21.024999999999999</v>
      </c>
      <c r="N67" s="2">
        <v>81.878106811283814</v>
      </c>
      <c r="O67" s="72">
        <v>4.972094783143343E-4</v>
      </c>
      <c r="P67" s="19">
        <v>41.710526315789473</v>
      </c>
      <c r="Q67" s="2">
        <v>253.71522659270207</v>
      </c>
      <c r="R67" s="3">
        <v>3.259389500183334E-6</v>
      </c>
      <c r="S67" s="71">
        <v>1.9534883720930232</v>
      </c>
      <c r="T67" s="71">
        <v>3.7968989082713587</v>
      </c>
      <c r="U67" s="3">
        <v>1.4911370806046044E-7</v>
      </c>
      <c r="V67" s="2">
        <v>1.05</v>
      </c>
      <c r="W67" s="2">
        <v>2.0365411854416302</v>
      </c>
      <c r="X67" s="72">
        <v>8.0712516567300972E-8</v>
      </c>
    </row>
    <row r="68" spans="1:24" x14ac:dyDescent="0.25">
      <c r="A68" s="11" t="s">
        <v>11</v>
      </c>
      <c r="B68" s="1" t="s">
        <v>108</v>
      </c>
      <c r="C68" s="1" t="s">
        <v>109</v>
      </c>
      <c r="D68" s="1" t="s">
        <v>110</v>
      </c>
      <c r="E68" s="69" t="s">
        <v>230</v>
      </c>
      <c r="F68" s="21" t="s">
        <v>231</v>
      </c>
      <c r="G68" s="19">
        <v>1.7105263157894737</v>
      </c>
      <c r="H68" s="2">
        <v>5.5531304340640633</v>
      </c>
      <c r="I68" s="3">
        <v>4.0451362526355706E-5</v>
      </c>
      <c r="J68" s="2">
        <v>0.83720930232558144</v>
      </c>
      <c r="K68" s="2">
        <v>2.0337870799139952</v>
      </c>
      <c r="L68" s="3">
        <v>1.9798734860842363E-5</v>
      </c>
      <c r="M68" s="2">
        <v>0.75</v>
      </c>
      <c r="N68" s="2">
        <v>1.7428425057933377</v>
      </c>
      <c r="O68" s="72">
        <v>1.773636664617126E-5</v>
      </c>
      <c r="P68" s="19">
        <v>105.55263157894737</v>
      </c>
      <c r="Q68" s="2">
        <v>267.67937393440855</v>
      </c>
      <c r="R68" s="3">
        <v>8.2482090127667835E-6</v>
      </c>
      <c r="S68" s="71">
        <v>52.418604651162788</v>
      </c>
      <c r="T68" s="71">
        <v>51.211477891391141</v>
      </c>
      <c r="U68" s="3">
        <v>4.001217832955688E-6</v>
      </c>
      <c r="V68" s="2">
        <v>67.7</v>
      </c>
      <c r="W68" s="2">
        <v>70.514962951135416</v>
      </c>
      <c r="X68" s="72">
        <v>5.2040355920059775E-6</v>
      </c>
    </row>
    <row r="69" spans="1:24" x14ac:dyDescent="0.25">
      <c r="A69" s="11" t="s">
        <v>11</v>
      </c>
      <c r="B69" s="1" t="s">
        <v>73</v>
      </c>
      <c r="C69" s="1" t="s">
        <v>74</v>
      </c>
      <c r="D69" s="1" t="s">
        <v>82</v>
      </c>
      <c r="E69" s="69" t="s">
        <v>232</v>
      </c>
      <c r="F69" s="21" t="s">
        <v>233</v>
      </c>
      <c r="G69" s="19">
        <v>1.3157894736842106</v>
      </c>
      <c r="H69" s="2">
        <v>4.3292473100376405</v>
      </c>
      <c r="I69" s="3">
        <v>3.1116432712581314E-5</v>
      </c>
      <c r="J69" s="2">
        <v>575.32558139534888</v>
      </c>
      <c r="K69" s="2">
        <v>494.50885763131157</v>
      </c>
      <c r="L69" s="3">
        <v>1.3605580603399423E-2</v>
      </c>
      <c r="M69" s="2">
        <v>620.875</v>
      </c>
      <c r="N69" s="2">
        <v>487.41795142875071</v>
      </c>
      <c r="O69" s="72">
        <v>1.4682755521922108E-2</v>
      </c>
      <c r="P69" s="19">
        <v>3628.7368421052633</v>
      </c>
      <c r="Q69" s="2">
        <v>5513.505230862479</v>
      </c>
      <c r="R69" s="3">
        <v>2.8356071732446705E-4</v>
      </c>
      <c r="S69" s="71">
        <v>67517.976744186046</v>
      </c>
      <c r="T69" s="71">
        <v>83227.389911402221</v>
      </c>
      <c r="U69" s="3">
        <v>5.1537833635930614E-3</v>
      </c>
      <c r="V69" s="2">
        <v>60515.65</v>
      </c>
      <c r="W69" s="2">
        <v>77829.991879592926</v>
      </c>
      <c r="X69" s="72">
        <v>4.6517813363866544E-3</v>
      </c>
    </row>
    <row r="70" spans="1:24" x14ac:dyDescent="0.25">
      <c r="A70" s="11" t="s">
        <v>4</v>
      </c>
      <c r="B70" s="1" t="s">
        <v>39</v>
      </c>
      <c r="C70" s="1" t="s">
        <v>78</v>
      </c>
      <c r="D70" s="1" t="s">
        <v>79</v>
      </c>
      <c r="E70" s="69" t="s">
        <v>234</v>
      </c>
      <c r="F70" s="21" t="s">
        <v>235</v>
      </c>
      <c r="G70" s="19">
        <v>1.236842105263158</v>
      </c>
      <c r="H70" s="2">
        <v>7.5234168137899031</v>
      </c>
      <c r="I70" s="3">
        <v>2.9249446749826437E-5</v>
      </c>
      <c r="J70" s="2">
        <v>69.162790697674424</v>
      </c>
      <c r="K70" s="2">
        <v>182.31699078005792</v>
      </c>
      <c r="L70" s="3">
        <v>1.6355954854484775E-3</v>
      </c>
      <c r="M70" s="2">
        <v>112.47499999999999</v>
      </c>
      <c r="N70" s="2">
        <v>245.09569432162615</v>
      </c>
      <c r="O70" s="72">
        <v>2.6598637847041499E-3</v>
      </c>
      <c r="P70" s="19">
        <v>849.60526315789468</v>
      </c>
      <c r="Q70" s="2">
        <v>1507.6730334398678</v>
      </c>
      <c r="R70" s="3">
        <v>6.6390782342851058E-5</v>
      </c>
      <c r="S70" s="71">
        <v>8779.8139534883721</v>
      </c>
      <c r="T70" s="71">
        <v>35773.033587583959</v>
      </c>
      <c r="U70" s="3">
        <v>6.7018090989859217E-4</v>
      </c>
      <c r="V70" s="2">
        <v>32492.775000000001</v>
      </c>
      <c r="W70" s="2">
        <v>95032.704927432089</v>
      </c>
      <c r="X70" s="72">
        <v>2.4976891814334121E-3</v>
      </c>
    </row>
    <row r="71" spans="1:24" x14ac:dyDescent="0.25">
      <c r="A71" s="11" t="s">
        <v>11</v>
      </c>
      <c r="B71" s="1" t="s">
        <v>48</v>
      </c>
      <c r="C71" s="1" t="s">
        <v>49</v>
      </c>
      <c r="D71" s="1" t="s">
        <v>152</v>
      </c>
      <c r="E71" s="69" t="s">
        <v>236</v>
      </c>
      <c r="F71" s="21" t="s">
        <v>237</v>
      </c>
      <c r="G71" s="19">
        <v>1.0526315789473684</v>
      </c>
      <c r="H71" s="2">
        <v>4.6901204586766756</v>
      </c>
      <c r="I71" s="3">
        <v>2.4893146170065049E-5</v>
      </c>
      <c r="J71" s="2">
        <v>265.69767441860466</v>
      </c>
      <c r="K71" s="2">
        <v>495.9024911131886</v>
      </c>
      <c r="L71" s="3">
        <v>6.2833484940312215E-3</v>
      </c>
      <c r="M71" s="2">
        <v>628.95000000000005</v>
      </c>
      <c r="N71" s="2">
        <v>825.46096061534001</v>
      </c>
      <c r="O71" s="72">
        <v>1.4873717069479221E-2</v>
      </c>
      <c r="P71" s="19">
        <v>185.13157894736841</v>
      </c>
      <c r="Q71" s="2">
        <v>625.04362673221419</v>
      </c>
      <c r="R71" s="3">
        <v>1.4466754027627605E-5</v>
      </c>
      <c r="S71" s="71">
        <v>19626.883720930233</v>
      </c>
      <c r="T71" s="71">
        <v>46670.660304082237</v>
      </c>
      <c r="U71" s="3">
        <v>1.4981596261889754E-3</v>
      </c>
      <c r="V71" s="2">
        <v>29416.95</v>
      </c>
      <c r="W71" s="2">
        <v>40665.267471731939</v>
      </c>
      <c r="X71" s="72">
        <v>2.2612533945090135E-3</v>
      </c>
    </row>
    <row r="72" spans="1:24" x14ac:dyDescent="0.25">
      <c r="A72" s="11" t="s">
        <v>0</v>
      </c>
      <c r="B72" s="1" t="s">
        <v>238</v>
      </c>
      <c r="C72" s="1" t="s">
        <v>239</v>
      </c>
      <c r="D72" s="1" t="s">
        <v>240</v>
      </c>
      <c r="E72" s="69" t="s">
        <v>241</v>
      </c>
      <c r="F72" s="21" t="s">
        <v>242</v>
      </c>
      <c r="G72" s="19">
        <v>0.97368421052631582</v>
      </c>
      <c r="H72" s="2">
        <v>3.0304319833218774</v>
      </c>
      <c r="I72" s="3">
        <v>2.3026160207310172E-5</v>
      </c>
      <c r="J72" s="2">
        <v>0.18604651162790697</v>
      </c>
      <c r="K72" s="2">
        <v>0.7235511249350719</v>
      </c>
      <c r="L72" s="3">
        <v>4.3997188579649693E-6</v>
      </c>
      <c r="M72" s="2">
        <v>0.05</v>
      </c>
      <c r="N72" s="2">
        <v>0.31224989991991992</v>
      </c>
      <c r="O72" s="72">
        <v>1.1824244430780841E-6</v>
      </c>
      <c r="P72" s="19">
        <v>58.657894736842103</v>
      </c>
      <c r="Q72" s="2">
        <v>108.00347857843076</v>
      </c>
      <c r="R72" s="3">
        <v>4.5837092718666571E-6</v>
      </c>
      <c r="S72" s="71">
        <v>201.62790697674419</v>
      </c>
      <c r="T72" s="71">
        <v>179.74374825054176</v>
      </c>
      <c r="U72" s="3">
        <v>1.539066486766895E-5</v>
      </c>
      <c r="V72" s="2">
        <v>198.22499999999999</v>
      </c>
      <c r="W72" s="2">
        <v>186.25996449854702</v>
      </c>
      <c r="X72" s="72">
        <v>1.5237370091955463E-5</v>
      </c>
    </row>
    <row r="73" spans="1:24" x14ac:dyDescent="0.25">
      <c r="A73" s="11" t="s">
        <v>0</v>
      </c>
      <c r="B73" s="1" t="s">
        <v>214</v>
      </c>
      <c r="C73" s="1" t="s">
        <v>215</v>
      </c>
      <c r="D73" s="1" t="s">
        <v>243</v>
      </c>
      <c r="E73" s="69" t="s">
        <v>244</v>
      </c>
      <c r="F73" s="21" t="s">
        <v>245</v>
      </c>
      <c r="G73" s="19">
        <v>0.94736842105263153</v>
      </c>
      <c r="H73" s="2">
        <v>1.7762670558617057</v>
      </c>
      <c r="I73" s="3">
        <v>2.2403831553058544E-5</v>
      </c>
      <c r="J73" s="2">
        <v>0.41860465116279072</v>
      </c>
      <c r="K73" s="2">
        <v>1.6457493965538728</v>
      </c>
      <c r="L73" s="3">
        <v>9.8993674304211815E-6</v>
      </c>
      <c r="M73" s="2">
        <v>0.1</v>
      </c>
      <c r="N73" s="2">
        <v>0.3</v>
      </c>
      <c r="O73" s="72">
        <v>2.3648488861561682E-6</v>
      </c>
      <c r="P73" s="19">
        <v>200.5</v>
      </c>
      <c r="Q73" s="2">
        <v>279.38445026993105</v>
      </c>
      <c r="R73" s="3">
        <v>1.5667689969650991E-5</v>
      </c>
      <c r="S73" s="71">
        <v>93.674418604651166</v>
      </c>
      <c r="T73" s="71">
        <v>247.88535618448398</v>
      </c>
      <c r="U73" s="3">
        <v>7.1503573341373165E-6</v>
      </c>
      <c r="V73" s="2">
        <v>61.825000000000003</v>
      </c>
      <c r="W73" s="2">
        <v>78.214093199371689</v>
      </c>
      <c r="X73" s="72">
        <v>4.7524298445460786E-6</v>
      </c>
    </row>
    <row r="74" spans="1:24" x14ac:dyDescent="0.25">
      <c r="A74" s="11" t="s">
        <v>11</v>
      </c>
      <c r="B74" s="1" t="s">
        <v>73</v>
      </c>
      <c r="C74" s="1" t="s">
        <v>74</v>
      </c>
      <c r="D74" s="1" t="s">
        <v>246</v>
      </c>
      <c r="E74" s="69" t="s">
        <v>247</v>
      </c>
      <c r="F74" s="21" t="s">
        <v>248</v>
      </c>
      <c r="G74" s="19">
        <v>0.92105263157894735</v>
      </c>
      <c r="H74" s="2">
        <v>2.2169393191060367</v>
      </c>
      <c r="I74" s="3">
        <v>2.1781502898806918E-5</v>
      </c>
      <c r="J74" s="2">
        <v>4.6511627906976744E-2</v>
      </c>
      <c r="K74" s="2">
        <v>0.30142979992594698</v>
      </c>
      <c r="L74" s="3">
        <v>1.0999297144912423E-6</v>
      </c>
      <c r="M74" s="2">
        <v>0.1</v>
      </c>
      <c r="N74" s="2">
        <v>0.43588989435406733</v>
      </c>
      <c r="O74" s="72">
        <v>2.3648488861561682E-6</v>
      </c>
      <c r="P74" s="19">
        <v>5.8421052631578947</v>
      </c>
      <c r="Q74" s="2">
        <v>12.70210574293527</v>
      </c>
      <c r="R74" s="3">
        <v>4.5652016974176665E-7</v>
      </c>
      <c r="S74" s="71">
        <v>2.6744186046511627</v>
      </c>
      <c r="T74" s="71">
        <v>6.0950644548266322</v>
      </c>
      <c r="U74" s="3">
        <v>2.041437669875351E-7</v>
      </c>
      <c r="V74" s="2">
        <v>2.2749999999999999</v>
      </c>
      <c r="W74" s="2">
        <v>4.1351390544938145</v>
      </c>
      <c r="X74" s="72">
        <v>1.748771192291521E-7</v>
      </c>
    </row>
    <row r="75" spans="1:24" x14ac:dyDescent="0.25">
      <c r="A75" s="11" t="s">
        <v>11</v>
      </c>
      <c r="B75" s="1" t="s">
        <v>73</v>
      </c>
      <c r="C75" s="1" t="s">
        <v>74</v>
      </c>
      <c r="D75" s="1" t="s">
        <v>87</v>
      </c>
      <c r="E75" s="69" t="s">
        <v>249</v>
      </c>
      <c r="F75" s="21" t="s">
        <v>250</v>
      </c>
      <c r="G75" s="19">
        <v>0.81578947368421051</v>
      </c>
      <c r="H75" s="2">
        <v>2.604199676614424</v>
      </c>
      <c r="I75" s="3">
        <v>1.9292188281800413E-5</v>
      </c>
      <c r="J75" s="2">
        <v>601.58139534883719</v>
      </c>
      <c r="K75" s="2">
        <v>800.54729048634579</v>
      </c>
      <c r="L75" s="3">
        <v>1.4226490927229728E-2</v>
      </c>
      <c r="M75" s="2">
        <v>690.4</v>
      </c>
      <c r="N75" s="2">
        <v>974.77176302968485</v>
      </c>
      <c r="O75" s="72">
        <v>1.6326916710022184E-2</v>
      </c>
      <c r="P75" s="19">
        <v>114.34210526315789</v>
      </c>
      <c r="Q75" s="2">
        <v>179.30542544933732</v>
      </c>
      <c r="R75" s="3">
        <v>8.9350456645404321E-6</v>
      </c>
      <c r="S75" s="71">
        <v>39347.046511627908</v>
      </c>
      <c r="T75" s="71">
        <v>41974.496786852185</v>
      </c>
      <c r="U75" s="3">
        <v>3.003439431937838E-3</v>
      </c>
      <c r="V75" s="2">
        <v>43913.7</v>
      </c>
      <c r="W75" s="2">
        <v>47730.153234721547</v>
      </c>
      <c r="X75" s="72">
        <v>3.3756049893157E-3</v>
      </c>
    </row>
    <row r="76" spans="1:24" x14ac:dyDescent="0.25">
      <c r="A76" s="11" t="s">
        <v>0</v>
      </c>
      <c r="B76" s="1" t="s">
        <v>157</v>
      </c>
      <c r="C76" s="1" t="s">
        <v>158</v>
      </c>
      <c r="D76" s="1" t="s">
        <v>251</v>
      </c>
      <c r="E76" s="69" t="s">
        <v>252</v>
      </c>
      <c r="F76" s="21" t="s">
        <v>253</v>
      </c>
      <c r="G76" s="19">
        <v>0.71052631578947367</v>
      </c>
      <c r="H76" s="2">
        <v>2.3609531386691458</v>
      </c>
      <c r="I76" s="3">
        <v>1.6802873664793911E-5</v>
      </c>
      <c r="J76" s="2">
        <v>4.6511627906976744E-2</v>
      </c>
      <c r="K76" s="2">
        <v>0.21059035204970736</v>
      </c>
      <c r="L76" s="3">
        <v>1.0999297144912423E-6</v>
      </c>
      <c r="M76" s="2">
        <v>0</v>
      </c>
      <c r="N76" s="2">
        <v>0</v>
      </c>
      <c r="O76" s="72">
        <v>0</v>
      </c>
      <c r="P76" s="19">
        <v>0.21052631578947367</v>
      </c>
      <c r="Q76" s="2">
        <v>0.61378440998371586</v>
      </c>
      <c r="R76" s="3">
        <v>1.6451177287991592E-8</v>
      </c>
      <c r="S76" s="71">
        <v>0.13953488372093023</v>
      </c>
      <c r="T76" s="71">
        <v>0.50950935581875922</v>
      </c>
      <c r="U76" s="3">
        <v>1.0650979147175745E-8</v>
      </c>
      <c r="V76" s="2">
        <v>0.15</v>
      </c>
      <c r="W76" s="2">
        <v>0.52678268764263692</v>
      </c>
      <c r="X76" s="72">
        <v>1.1530359509614425E-8</v>
      </c>
    </row>
    <row r="77" spans="1:24" x14ac:dyDescent="0.25">
      <c r="A77" s="11" t="s">
        <v>11</v>
      </c>
      <c r="B77" s="1" t="s">
        <v>108</v>
      </c>
      <c r="C77" s="1" t="s">
        <v>109</v>
      </c>
      <c r="D77" s="1" t="s">
        <v>110</v>
      </c>
      <c r="E77" s="69" t="s">
        <v>254</v>
      </c>
      <c r="F77" s="21" t="s">
        <v>255</v>
      </c>
      <c r="G77" s="19">
        <v>0.60526315789473684</v>
      </c>
      <c r="H77" s="2">
        <v>2.7676654962565426</v>
      </c>
      <c r="I77" s="3">
        <v>1.4313559047787404E-5</v>
      </c>
      <c r="J77" s="2">
        <v>16.418604651162791</v>
      </c>
      <c r="K77" s="2">
        <v>26.766199231658117</v>
      </c>
      <c r="L77" s="3">
        <v>3.8827518921540858E-4</v>
      </c>
      <c r="M77" s="2">
        <v>23.375</v>
      </c>
      <c r="N77" s="2">
        <v>48.048770795931915</v>
      </c>
      <c r="O77" s="72">
        <v>5.5278342713900434E-4</v>
      </c>
      <c r="P77" s="19">
        <v>0.60526315789473684</v>
      </c>
      <c r="Q77" s="2">
        <v>3.0568256125406901</v>
      </c>
      <c r="R77" s="3">
        <v>4.7297134702975823E-8</v>
      </c>
      <c r="S77" s="71">
        <v>24.88372093023256</v>
      </c>
      <c r="T77" s="71">
        <v>37.532131537958051</v>
      </c>
      <c r="U77" s="3">
        <v>1.8994246145796745E-6</v>
      </c>
      <c r="V77" s="2">
        <v>71.400000000000006</v>
      </c>
      <c r="W77" s="2">
        <v>286.95886464787947</v>
      </c>
      <c r="X77" s="72">
        <v>5.4884511265764661E-6</v>
      </c>
    </row>
    <row r="78" spans="1:24" x14ac:dyDescent="0.25">
      <c r="A78" s="11" t="s">
        <v>11</v>
      </c>
      <c r="B78" s="1" t="s">
        <v>73</v>
      </c>
      <c r="C78" s="1" t="s">
        <v>74</v>
      </c>
      <c r="D78" s="1" t="s">
        <v>87</v>
      </c>
      <c r="E78" s="69" t="s">
        <v>256</v>
      </c>
      <c r="F78" s="21" t="s">
        <v>257</v>
      </c>
      <c r="G78" s="19">
        <v>0.36842105263157893</v>
      </c>
      <c r="H78" s="2">
        <v>1.7078927094303107</v>
      </c>
      <c r="I78" s="3">
        <v>8.7126011595227683E-6</v>
      </c>
      <c r="J78" s="2">
        <v>177.34883720930233</v>
      </c>
      <c r="K78" s="2">
        <v>193.08690460827751</v>
      </c>
      <c r="L78" s="3">
        <v>4.1940320013551073E-3</v>
      </c>
      <c r="M78" s="2">
        <v>154.67500000000001</v>
      </c>
      <c r="N78" s="2">
        <v>138.71146086390988</v>
      </c>
      <c r="O78" s="72">
        <v>3.6578300146620532E-3</v>
      </c>
      <c r="P78" s="19">
        <v>0</v>
      </c>
      <c r="Q78" s="2">
        <v>0</v>
      </c>
      <c r="R78" s="3">
        <v>0</v>
      </c>
      <c r="S78" s="71">
        <v>10.023255813953488</v>
      </c>
      <c r="T78" s="71">
        <v>17.145734261126407</v>
      </c>
      <c r="U78" s="3">
        <v>7.6509533540545763E-7</v>
      </c>
      <c r="V78" s="2">
        <v>10</v>
      </c>
      <c r="W78" s="2">
        <v>13.183322798141598</v>
      </c>
      <c r="X78" s="72">
        <v>7.6869063397429504E-7</v>
      </c>
    </row>
    <row r="79" spans="1:24" x14ac:dyDescent="0.25">
      <c r="A79" s="11" t="s">
        <v>11</v>
      </c>
      <c r="B79" s="1" t="s">
        <v>73</v>
      </c>
      <c r="C79" s="1" t="s">
        <v>74</v>
      </c>
      <c r="D79" s="1" t="s">
        <v>122</v>
      </c>
      <c r="E79" s="69" t="s">
        <v>258</v>
      </c>
      <c r="F79" s="21" t="s">
        <v>259</v>
      </c>
      <c r="G79" s="19">
        <v>0.21052631578947367</v>
      </c>
      <c r="H79" s="2">
        <v>1.0041465278073112</v>
      </c>
      <c r="I79" s="3">
        <v>4.9786292340130105E-6</v>
      </c>
      <c r="J79" s="2">
        <v>0.32558139534883723</v>
      </c>
      <c r="K79" s="2">
        <v>0.95773303637088381</v>
      </c>
      <c r="L79" s="3">
        <v>7.6995080014386973E-6</v>
      </c>
      <c r="M79" s="2">
        <v>0.15</v>
      </c>
      <c r="N79" s="2">
        <v>0.79214897588774291</v>
      </c>
      <c r="O79" s="72">
        <v>3.5472733292342521E-6</v>
      </c>
      <c r="P79" s="19">
        <v>8.9210526315789469</v>
      </c>
      <c r="Q79" s="2">
        <v>21.322562276843314</v>
      </c>
      <c r="R79" s="3">
        <v>6.9711863757864369E-7</v>
      </c>
      <c r="S79" s="71">
        <v>9.6976744186046506</v>
      </c>
      <c r="T79" s="71">
        <v>9.3598223092876403</v>
      </c>
      <c r="U79" s="3">
        <v>7.4024305072871421E-7</v>
      </c>
      <c r="V79" s="2">
        <v>18.574999999999999</v>
      </c>
      <c r="W79" s="2">
        <v>42.070706851680065</v>
      </c>
      <c r="X79" s="72">
        <v>1.4278428526072529E-6</v>
      </c>
    </row>
    <row r="80" spans="1:24" x14ac:dyDescent="0.25">
      <c r="A80" s="11" t="s">
        <v>0</v>
      </c>
      <c r="B80" s="1" t="s">
        <v>44</v>
      </c>
      <c r="C80" s="1" t="s">
        <v>182</v>
      </c>
      <c r="D80" s="1" t="s">
        <v>183</v>
      </c>
      <c r="E80" s="69" t="s">
        <v>260</v>
      </c>
      <c r="F80" s="21" t="s">
        <v>261</v>
      </c>
      <c r="G80" s="19">
        <v>0.21052631578947367</v>
      </c>
      <c r="H80" s="2">
        <v>0.73118126260262128</v>
      </c>
      <c r="I80" s="3">
        <v>4.9786292340130105E-6</v>
      </c>
      <c r="J80" s="2">
        <v>0</v>
      </c>
      <c r="K80" s="2">
        <v>0</v>
      </c>
      <c r="L80" s="3">
        <v>0</v>
      </c>
      <c r="M80" s="2">
        <v>2.5000000000000001E-2</v>
      </c>
      <c r="N80" s="2">
        <v>0.15612494995995996</v>
      </c>
      <c r="O80" s="72">
        <v>5.9121222153904205E-7</v>
      </c>
      <c r="P80" s="19">
        <v>5.2368421052631575</v>
      </c>
      <c r="Q80" s="2">
        <v>9.8446731803397522</v>
      </c>
      <c r="R80" s="3">
        <v>4.0922303503879083E-7</v>
      </c>
      <c r="S80" s="71">
        <v>1.9069767441860466</v>
      </c>
      <c r="T80" s="71">
        <v>5.8818362640138551</v>
      </c>
      <c r="U80" s="3">
        <v>1.4556338167806851E-7</v>
      </c>
      <c r="V80" s="2">
        <v>1.3</v>
      </c>
      <c r="W80" s="2">
        <v>2.4413111231467406</v>
      </c>
      <c r="X80" s="72">
        <v>9.9929782416658351E-8</v>
      </c>
    </row>
    <row r="81" spans="1:24" x14ac:dyDescent="0.25">
      <c r="A81" s="11" t="s">
        <v>11</v>
      </c>
      <c r="B81" s="1" t="s">
        <v>73</v>
      </c>
      <c r="C81" s="1" t="s">
        <v>74</v>
      </c>
      <c r="D81" s="1" t="s">
        <v>262</v>
      </c>
      <c r="E81" s="69" t="s">
        <v>263</v>
      </c>
      <c r="F81" s="21" t="s">
        <v>264</v>
      </c>
      <c r="G81" s="19">
        <v>0.18421052631578946</v>
      </c>
      <c r="H81" s="2">
        <v>1.1205088871601983</v>
      </c>
      <c r="I81" s="3">
        <v>4.3563005797613841E-6</v>
      </c>
      <c r="J81" s="2">
        <v>17.906976744186046</v>
      </c>
      <c r="K81" s="2">
        <v>39.554974375376204</v>
      </c>
      <c r="L81" s="3">
        <v>4.234729400791283E-4</v>
      </c>
      <c r="M81" s="2">
        <v>11.65</v>
      </c>
      <c r="N81" s="2">
        <v>15.457279838315667</v>
      </c>
      <c r="O81" s="72">
        <v>2.755048952371936E-4</v>
      </c>
      <c r="P81" s="19">
        <v>53.736842105263158</v>
      </c>
      <c r="Q81" s="2">
        <v>144.9727168906594</v>
      </c>
      <c r="R81" s="3">
        <v>4.1991630027598536E-6</v>
      </c>
      <c r="S81" s="71">
        <v>3295.6744186046512</v>
      </c>
      <c r="T81" s="71">
        <v>5001.4451386966248</v>
      </c>
      <c r="U81" s="3">
        <v>2.5156547647714391E-4</v>
      </c>
      <c r="V81" s="2">
        <v>4154.7250000000004</v>
      </c>
      <c r="W81" s="2">
        <v>6339.4460404182792</v>
      </c>
      <c r="X81" s="72">
        <v>3.1936981942388526E-4</v>
      </c>
    </row>
    <row r="82" spans="1:24" x14ac:dyDescent="0.25">
      <c r="A82" s="11" t="s">
        <v>7</v>
      </c>
      <c r="B82" s="1" t="s">
        <v>265</v>
      </c>
      <c r="C82" s="1" t="s">
        <v>266</v>
      </c>
      <c r="D82" s="1" t="s">
        <v>267</v>
      </c>
      <c r="E82" s="69" t="s">
        <v>268</v>
      </c>
      <c r="F82" s="21" t="s">
        <v>269</v>
      </c>
      <c r="G82" s="19">
        <v>0.13157894736842105</v>
      </c>
      <c r="H82" s="2">
        <v>0.52169020004207922</v>
      </c>
      <c r="I82" s="3">
        <v>3.1116432712581311E-6</v>
      </c>
      <c r="J82" s="2">
        <v>0</v>
      </c>
      <c r="K82" s="2">
        <v>0</v>
      </c>
      <c r="L82" s="3">
        <v>0</v>
      </c>
      <c r="M82" s="2">
        <v>0.05</v>
      </c>
      <c r="N82" s="2">
        <v>0.21794494717703367</v>
      </c>
      <c r="O82" s="72">
        <v>1.1824244430780841E-6</v>
      </c>
      <c r="P82" s="19">
        <v>6.3947368421052628</v>
      </c>
      <c r="Q82" s="2">
        <v>7.0581773168439934</v>
      </c>
      <c r="R82" s="3">
        <v>4.9970451012274461E-7</v>
      </c>
      <c r="S82" s="71">
        <v>12.604651162790697</v>
      </c>
      <c r="T82" s="71">
        <v>8.3808739481110521</v>
      </c>
      <c r="U82" s="3">
        <v>9.6213844962820886E-7</v>
      </c>
      <c r="V82" s="2">
        <v>10.125</v>
      </c>
      <c r="W82" s="2">
        <v>9.1928980740569521</v>
      </c>
      <c r="X82" s="72">
        <v>7.7829926689897365E-7</v>
      </c>
    </row>
    <row r="83" spans="1:24" x14ac:dyDescent="0.25">
      <c r="A83" s="11" t="s">
        <v>11</v>
      </c>
      <c r="B83" s="1" t="s">
        <v>108</v>
      </c>
      <c r="C83" s="1" t="s">
        <v>109</v>
      </c>
      <c r="D83" s="1" t="s">
        <v>110</v>
      </c>
      <c r="E83" s="69" t="s">
        <v>270</v>
      </c>
      <c r="F83" s="21" t="s">
        <v>271</v>
      </c>
      <c r="G83" s="19">
        <v>0.10526315789473684</v>
      </c>
      <c r="H83" s="2">
        <v>0.38316367838318521</v>
      </c>
      <c r="I83" s="3">
        <v>2.4893146170065052E-6</v>
      </c>
      <c r="J83" s="2">
        <v>13.093023255813954</v>
      </c>
      <c r="K83" s="2">
        <v>29.027504161340989</v>
      </c>
      <c r="L83" s="3">
        <v>3.096302146292847E-4</v>
      </c>
      <c r="M83" s="2">
        <v>22.8</v>
      </c>
      <c r="N83" s="2">
        <v>39.751855302614494</v>
      </c>
      <c r="O83" s="72">
        <v>5.3918554604360635E-4</v>
      </c>
      <c r="P83" s="19">
        <v>15.210526315789474</v>
      </c>
      <c r="Q83" s="2">
        <v>72.556387471268764</v>
      </c>
      <c r="R83" s="3">
        <v>1.1885975590573925E-6</v>
      </c>
      <c r="S83" s="71">
        <v>282.7906976744186</v>
      </c>
      <c r="T83" s="71">
        <v>1055.2331508743291</v>
      </c>
      <c r="U83" s="3">
        <v>2.1585984404942843E-5</v>
      </c>
      <c r="V83" s="2">
        <v>540.45000000000005</v>
      </c>
      <c r="W83" s="2">
        <v>1600.682041349874</v>
      </c>
      <c r="X83" s="72">
        <v>4.1543885313140775E-5</v>
      </c>
    </row>
    <row r="84" spans="1:24" x14ac:dyDescent="0.25">
      <c r="A84" s="11" t="s">
        <v>0</v>
      </c>
      <c r="B84" s="1" t="s">
        <v>214</v>
      </c>
      <c r="C84" s="1" t="s">
        <v>272</v>
      </c>
      <c r="D84" s="1" t="s">
        <v>273</v>
      </c>
      <c r="E84" s="69" t="s">
        <v>274</v>
      </c>
      <c r="F84" s="21" t="s">
        <v>275</v>
      </c>
      <c r="G84" s="19">
        <v>0.10526315789473684</v>
      </c>
      <c r="H84" s="2">
        <v>0.64029079266297051</v>
      </c>
      <c r="I84" s="3">
        <v>2.4893146170065052E-6</v>
      </c>
      <c r="J84" s="2">
        <v>6.1627906976744189</v>
      </c>
      <c r="K84" s="2">
        <v>12.560421842564416</v>
      </c>
      <c r="L84" s="3">
        <v>1.457406871700896E-4</v>
      </c>
      <c r="M84" s="2">
        <v>20.3</v>
      </c>
      <c r="N84" s="2">
        <v>47.130775508153903</v>
      </c>
      <c r="O84" s="72">
        <v>4.8006432388970216E-4</v>
      </c>
      <c r="P84" s="19" t="s">
        <v>25</v>
      </c>
      <c r="Q84" s="2" t="s">
        <v>25</v>
      </c>
      <c r="R84" s="3" t="s">
        <v>25</v>
      </c>
      <c r="S84" s="71" t="s">
        <v>25</v>
      </c>
      <c r="T84" s="71" t="s">
        <v>25</v>
      </c>
      <c r="U84" s="3" t="s">
        <v>25</v>
      </c>
      <c r="V84" s="2" t="s">
        <v>25</v>
      </c>
      <c r="W84" s="2" t="s">
        <v>25</v>
      </c>
      <c r="X84" s="72" t="s">
        <v>25</v>
      </c>
    </row>
    <row r="85" spans="1:24" x14ac:dyDescent="0.25">
      <c r="A85" s="11" t="s">
        <v>11</v>
      </c>
      <c r="B85" s="1" t="s">
        <v>108</v>
      </c>
      <c r="C85" s="1" t="s">
        <v>109</v>
      </c>
      <c r="D85" s="1" t="s">
        <v>110</v>
      </c>
      <c r="E85" s="69" t="s">
        <v>276</v>
      </c>
      <c r="F85" s="21" t="s">
        <v>277</v>
      </c>
      <c r="G85" s="19">
        <v>7.8947368421052627E-2</v>
      </c>
      <c r="H85" s="2">
        <v>0.48021809449722785</v>
      </c>
      <c r="I85" s="3">
        <v>1.8669859627548787E-6</v>
      </c>
      <c r="J85" s="2">
        <v>277.23255813953489</v>
      </c>
      <c r="K85" s="2">
        <v>1015.6320254073278</v>
      </c>
      <c r="L85" s="3">
        <v>6.55613106322505E-3</v>
      </c>
      <c r="M85" s="2">
        <v>170.05</v>
      </c>
      <c r="N85" s="2">
        <v>651.24234928327564</v>
      </c>
      <c r="O85" s="72">
        <v>4.021425530908564E-3</v>
      </c>
      <c r="P85" s="19">
        <v>8.6842105263157894</v>
      </c>
      <c r="Q85" s="2">
        <v>23.14838321415478</v>
      </c>
      <c r="R85" s="3">
        <v>6.7861106312965317E-7</v>
      </c>
      <c r="S85" s="71">
        <v>700.81395348837214</v>
      </c>
      <c r="T85" s="71">
        <v>2365.1986519235788</v>
      </c>
      <c r="U85" s="3">
        <v>5.3494542766690181E-5</v>
      </c>
      <c r="V85" s="2">
        <v>764.375</v>
      </c>
      <c r="W85" s="2">
        <v>3589.313915551968</v>
      </c>
      <c r="X85" s="72">
        <v>5.8756790334410172E-5</v>
      </c>
    </row>
    <row r="86" spans="1:24" x14ac:dyDescent="0.25">
      <c r="A86" s="11" t="s">
        <v>0</v>
      </c>
      <c r="B86" s="1" t="s">
        <v>44</v>
      </c>
      <c r="C86" s="1" t="s">
        <v>45</v>
      </c>
      <c r="D86" s="1" t="s">
        <v>46</v>
      </c>
      <c r="E86" s="69" t="s">
        <v>278</v>
      </c>
      <c r="F86" s="21" t="s">
        <v>279</v>
      </c>
      <c r="G86" s="19">
        <v>7.8947368421052627E-2</v>
      </c>
      <c r="H86" s="2">
        <v>0.48021809449722785</v>
      </c>
      <c r="I86" s="3">
        <v>1.8669859627548787E-6</v>
      </c>
      <c r="J86" s="2">
        <v>0.11627906976744186</v>
      </c>
      <c r="K86" s="2">
        <v>0.75357449981486746</v>
      </c>
      <c r="L86" s="3">
        <v>2.7498242862281057E-6</v>
      </c>
      <c r="M86" s="2">
        <v>0.3</v>
      </c>
      <c r="N86" s="2">
        <v>1.2884098726725126</v>
      </c>
      <c r="O86" s="72">
        <v>7.0945466584685042E-6</v>
      </c>
      <c r="P86" s="19" t="s">
        <v>25</v>
      </c>
      <c r="Q86" s="2" t="s">
        <v>25</v>
      </c>
      <c r="R86" s="3" t="s">
        <v>25</v>
      </c>
      <c r="S86" s="71" t="s">
        <v>25</v>
      </c>
      <c r="T86" s="71" t="s">
        <v>25</v>
      </c>
      <c r="U86" s="3" t="s">
        <v>25</v>
      </c>
      <c r="V86" s="2" t="s">
        <v>25</v>
      </c>
      <c r="W86" s="2" t="s">
        <v>25</v>
      </c>
      <c r="X86" s="72" t="s">
        <v>25</v>
      </c>
    </row>
    <row r="87" spans="1:24" x14ac:dyDescent="0.25">
      <c r="A87" s="11" t="s">
        <v>11</v>
      </c>
      <c r="B87" s="1" t="s">
        <v>108</v>
      </c>
      <c r="C87" s="1" t="s">
        <v>109</v>
      </c>
      <c r="D87" s="1" t="s">
        <v>110</v>
      </c>
      <c r="E87" s="69" t="s">
        <v>280</v>
      </c>
      <c r="F87" s="21" t="s">
        <v>281</v>
      </c>
      <c r="G87" s="19">
        <v>2.6315789473684209E-2</v>
      </c>
      <c r="H87" s="2">
        <v>0.16007269816574263</v>
      </c>
      <c r="I87" s="3">
        <v>6.2232865425162631E-7</v>
      </c>
      <c r="J87" s="2">
        <v>11.930232558139535</v>
      </c>
      <c r="K87" s="2">
        <v>13.159832028399306</v>
      </c>
      <c r="L87" s="3">
        <v>2.8213197176700364E-4</v>
      </c>
      <c r="M87" s="2">
        <v>10.625</v>
      </c>
      <c r="N87" s="2">
        <v>18.511736142242306</v>
      </c>
      <c r="O87" s="72">
        <v>2.5126519415409284E-4</v>
      </c>
      <c r="P87" s="19">
        <v>6.0789473684210522</v>
      </c>
      <c r="Q87" s="2">
        <v>11.374906775667423</v>
      </c>
      <c r="R87" s="3">
        <v>4.7502774419075717E-7</v>
      </c>
      <c r="S87" s="71">
        <v>4644.2558139534885</v>
      </c>
      <c r="T87" s="71">
        <v>5247.3460627255263</v>
      </c>
      <c r="U87" s="3">
        <v>3.5450541477140632E-4</v>
      </c>
      <c r="V87" s="2">
        <v>3391.3249999999998</v>
      </c>
      <c r="W87" s="2">
        <v>6138.1570702756544</v>
      </c>
      <c r="X87" s="72">
        <v>2.606879764262876E-4</v>
      </c>
    </row>
    <row r="88" spans="1:24" x14ac:dyDescent="0.25">
      <c r="A88" s="11" t="s">
        <v>3</v>
      </c>
      <c r="B88" s="1" t="s">
        <v>282</v>
      </c>
      <c r="C88" s="1" t="s">
        <v>283</v>
      </c>
      <c r="D88" s="1" t="s">
        <v>284</v>
      </c>
      <c r="E88" s="69" t="s">
        <v>285</v>
      </c>
      <c r="F88" s="21" t="s">
        <v>286</v>
      </c>
      <c r="G88" s="19">
        <v>2.6315789473684209E-2</v>
      </c>
      <c r="H88" s="2">
        <v>0.16007269816574263</v>
      </c>
      <c r="I88" s="3">
        <v>6.2232865425162631E-7</v>
      </c>
      <c r="J88" s="2">
        <v>124.06976744186046</v>
      </c>
      <c r="K88" s="2">
        <v>346.52328995515046</v>
      </c>
      <c r="L88" s="3">
        <v>2.9340625134053888E-3</v>
      </c>
      <c r="M88" s="2">
        <v>195.07499999999999</v>
      </c>
      <c r="N88" s="2">
        <v>385.00606407561946</v>
      </c>
      <c r="O88" s="72">
        <v>4.6132289646691445E-3</v>
      </c>
      <c r="P88" s="19">
        <v>28.842105263157894</v>
      </c>
      <c r="Q88" s="2">
        <v>47.996998982825382</v>
      </c>
      <c r="R88" s="3">
        <v>2.253811288454848E-6</v>
      </c>
      <c r="S88" s="71">
        <v>15969</v>
      </c>
      <c r="T88" s="71">
        <v>47395.128570693407</v>
      </c>
      <c r="U88" s="3">
        <v>1.2189459830089545E-3</v>
      </c>
      <c r="V88" s="2">
        <v>25803.775000000001</v>
      </c>
      <c r="W88" s="2">
        <v>54560.789272831964</v>
      </c>
      <c r="X88" s="72">
        <v>1.9835120163680066E-3</v>
      </c>
    </row>
    <row r="89" spans="1:24" x14ac:dyDescent="0.25">
      <c r="A89" s="11" t="s">
        <v>4</v>
      </c>
      <c r="B89" s="1" t="s">
        <v>39</v>
      </c>
      <c r="C89" s="1" t="s">
        <v>40</v>
      </c>
      <c r="D89" s="1" t="s">
        <v>41</v>
      </c>
      <c r="E89" s="69" t="s">
        <v>287</v>
      </c>
      <c r="F89" s="21" t="s">
        <v>288</v>
      </c>
      <c r="G89" s="19">
        <v>2.6315789473684209E-2</v>
      </c>
      <c r="H89" s="2">
        <v>0.16007269816574263</v>
      </c>
      <c r="I89" s="3">
        <v>6.2232865425162631E-7</v>
      </c>
      <c r="J89" s="2">
        <v>0.18604651162790697</v>
      </c>
      <c r="K89" s="2">
        <v>0.7235511249350719</v>
      </c>
      <c r="L89" s="3">
        <v>4.3997188579649693E-6</v>
      </c>
      <c r="M89" s="2">
        <v>0.25</v>
      </c>
      <c r="N89" s="2">
        <v>0.76648548583779463</v>
      </c>
      <c r="O89" s="72">
        <v>5.9121222153904207E-6</v>
      </c>
      <c r="P89" s="19" t="s">
        <v>25</v>
      </c>
      <c r="Q89" s="2" t="s">
        <v>25</v>
      </c>
      <c r="R89" s="3" t="s">
        <v>25</v>
      </c>
      <c r="S89" s="71" t="s">
        <v>25</v>
      </c>
      <c r="T89" s="71" t="s">
        <v>25</v>
      </c>
      <c r="U89" s="3" t="s">
        <v>25</v>
      </c>
      <c r="V89" s="2" t="s">
        <v>25</v>
      </c>
      <c r="W89" s="2" t="s">
        <v>25</v>
      </c>
      <c r="X89" s="72" t="s">
        <v>25</v>
      </c>
    </row>
    <row r="90" spans="1:24" x14ac:dyDescent="0.25">
      <c r="A90" s="11" t="s">
        <v>7</v>
      </c>
      <c r="B90" s="1" t="s">
        <v>53</v>
      </c>
      <c r="C90" s="1" t="s">
        <v>54</v>
      </c>
      <c r="D90" s="1" t="s">
        <v>113</v>
      </c>
      <c r="E90" s="69" t="s">
        <v>289</v>
      </c>
      <c r="F90" s="21" t="s">
        <v>290</v>
      </c>
      <c r="G90" s="19">
        <v>2.6315789473684209E-2</v>
      </c>
      <c r="H90" s="2">
        <v>0.16007269816574263</v>
      </c>
      <c r="I90" s="3">
        <v>6.2232865425162631E-7</v>
      </c>
      <c r="J90" s="2">
        <v>22.720930232558139</v>
      </c>
      <c r="K90" s="2">
        <v>34.368269290413622</v>
      </c>
      <c r="L90" s="3">
        <v>5.373156655289719E-4</v>
      </c>
      <c r="M90" s="2">
        <v>17.95</v>
      </c>
      <c r="N90" s="2">
        <v>28.968042736781509</v>
      </c>
      <c r="O90" s="72">
        <v>4.2449037506503217E-4</v>
      </c>
      <c r="P90" s="19">
        <v>20.94736842105263</v>
      </c>
      <c r="Q90" s="2">
        <v>96.371798497830113</v>
      </c>
      <c r="R90" s="3">
        <v>1.6368921401551633E-6</v>
      </c>
      <c r="S90" s="71">
        <v>70.348837209302332</v>
      </c>
      <c r="T90" s="71">
        <v>55.581444001146366</v>
      </c>
      <c r="U90" s="3">
        <v>5.3698686533677713E-6</v>
      </c>
      <c r="V90" s="2">
        <v>158.44999999999999</v>
      </c>
      <c r="W90" s="2">
        <v>556.27731168905314</v>
      </c>
      <c r="X90" s="72">
        <v>1.2179903095322704E-5</v>
      </c>
    </row>
    <row r="91" spans="1:24" x14ac:dyDescent="0.25">
      <c r="A91" s="11" t="s">
        <v>4</v>
      </c>
      <c r="B91" s="1" t="s">
        <v>39</v>
      </c>
      <c r="C91" s="1" t="s">
        <v>78</v>
      </c>
      <c r="D91" s="1" t="s">
        <v>79</v>
      </c>
      <c r="E91" s="69" t="s">
        <v>291</v>
      </c>
      <c r="F91" s="21" t="s">
        <v>292</v>
      </c>
      <c r="G91" s="19">
        <v>0</v>
      </c>
      <c r="H91" s="2">
        <v>0</v>
      </c>
      <c r="I91" s="3">
        <v>0</v>
      </c>
      <c r="J91" s="2">
        <v>3</v>
      </c>
      <c r="K91" s="2">
        <v>13.285767870431004</v>
      </c>
      <c r="L91" s="3">
        <v>7.0945466584685133E-5</v>
      </c>
      <c r="M91" s="2">
        <v>3.4249999999999998</v>
      </c>
      <c r="N91" s="2">
        <v>5.233963603236079</v>
      </c>
      <c r="O91" s="72">
        <v>8.0996074350848756E-5</v>
      </c>
      <c r="P91" s="19">
        <v>0.81578947368421051</v>
      </c>
      <c r="Q91" s="2">
        <v>1.9446994512465596</v>
      </c>
      <c r="R91" s="3">
        <v>6.3748311990967416E-8</v>
      </c>
      <c r="S91" s="71">
        <v>4.8372093023255811</v>
      </c>
      <c r="T91" s="71">
        <v>11.319730115441141</v>
      </c>
      <c r="U91" s="3">
        <v>3.6923394376875915E-7</v>
      </c>
      <c r="V91" s="2">
        <v>3.7250000000000001</v>
      </c>
      <c r="W91" s="2">
        <v>7.7909803619313536</v>
      </c>
      <c r="X91" s="72">
        <v>2.8633726115542491E-7</v>
      </c>
    </row>
    <row r="92" spans="1:24" x14ac:dyDescent="0.25">
      <c r="A92" s="11" t="s">
        <v>11</v>
      </c>
      <c r="B92" s="1" t="s">
        <v>73</v>
      </c>
      <c r="C92" s="1" t="s">
        <v>74</v>
      </c>
      <c r="D92" s="1" t="s">
        <v>87</v>
      </c>
      <c r="E92" s="63" t="s">
        <v>293</v>
      </c>
      <c r="F92" s="21" t="s">
        <v>294</v>
      </c>
      <c r="G92" s="19">
        <v>0</v>
      </c>
      <c r="H92" s="2">
        <v>0</v>
      </c>
      <c r="I92" s="3">
        <v>0</v>
      </c>
      <c r="J92" s="2">
        <v>38.093023255813954</v>
      </c>
      <c r="K92" s="2">
        <v>146.89369894088154</v>
      </c>
      <c r="L92" s="3">
        <v>9.0084243616832748E-4</v>
      </c>
      <c r="M92" s="2">
        <v>15.45</v>
      </c>
      <c r="N92" s="2">
        <v>46.815034978092243</v>
      </c>
      <c r="O92" s="72">
        <v>3.6536915291112798E-4</v>
      </c>
      <c r="P92" s="19" t="s">
        <v>25</v>
      </c>
      <c r="Q92" s="2" t="s">
        <v>25</v>
      </c>
      <c r="R92" s="3" t="s">
        <v>25</v>
      </c>
      <c r="S92" s="71" t="s">
        <v>25</v>
      </c>
      <c r="T92" s="71" t="s">
        <v>25</v>
      </c>
      <c r="U92" s="3" t="s">
        <v>25</v>
      </c>
      <c r="V92" s="2" t="s">
        <v>25</v>
      </c>
      <c r="W92" s="2" t="s">
        <v>25</v>
      </c>
      <c r="X92" s="72" t="s">
        <v>25</v>
      </c>
    </row>
    <row r="93" spans="1:24" x14ac:dyDescent="0.25">
      <c r="A93" s="11" t="s">
        <v>11</v>
      </c>
      <c r="B93" s="1" t="s">
        <v>73</v>
      </c>
      <c r="C93" s="1" t="s">
        <v>74</v>
      </c>
      <c r="D93" s="1" t="s">
        <v>82</v>
      </c>
      <c r="E93" s="69" t="s">
        <v>295</v>
      </c>
      <c r="F93" s="21" t="s">
        <v>296</v>
      </c>
      <c r="G93" s="19">
        <v>0</v>
      </c>
      <c r="H93" s="2">
        <v>0</v>
      </c>
      <c r="I93" s="3">
        <v>0</v>
      </c>
      <c r="J93" s="2">
        <v>43.139534883720927</v>
      </c>
      <c r="K93" s="2">
        <v>74.890487921891761</v>
      </c>
      <c r="L93" s="3">
        <v>1.0201848101906272E-3</v>
      </c>
      <c r="M93" s="2">
        <v>24.524999999999999</v>
      </c>
      <c r="N93" s="2">
        <v>32.266846375188265</v>
      </c>
      <c r="O93" s="72">
        <v>5.7997918932980021E-4</v>
      </c>
      <c r="P93" s="19">
        <v>0.68421052631578949</v>
      </c>
      <c r="Q93" s="2">
        <v>4.1618901523093079</v>
      </c>
      <c r="R93" s="3">
        <v>5.346632618597267E-8</v>
      </c>
      <c r="S93" s="71">
        <v>3.9767441860465116</v>
      </c>
      <c r="T93" s="71">
        <v>8.4012412485271817</v>
      </c>
      <c r="U93" s="3">
        <v>3.0355290569450872E-7</v>
      </c>
      <c r="V93" s="2">
        <v>4.4749999999999996</v>
      </c>
      <c r="W93" s="2">
        <v>9.297815603678103</v>
      </c>
      <c r="X93" s="72">
        <v>3.4398905870349699E-7</v>
      </c>
    </row>
    <row r="94" spans="1:24" x14ac:dyDescent="0.25">
      <c r="A94" s="11" t="s">
        <v>11</v>
      </c>
      <c r="B94" s="1" t="s">
        <v>73</v>
      </c>
      <c r="C94" s="1" t="s">
        <v>74</v>
      </c>
      <c r="D94" s="1" t="s">
        <v>82</v>
      </c>
      <c r="E94" s="69" t="s">
        <v>297</v>
      </c>
      <c r="F94" s="21" t="s">
        <v>298</v>
      </c>
      <c r="G94" s="19">
        <v>0</v>
      </c>
      <c r="H94" s="2">
        <v>0</v>
      </c>
      <c r="I94" s="3">
        <v>0</v>
      </c>
      <c r="J94" s="2">
        <v>61.488372093023258</v>
      </c>
      <c r="K94" s="2">
        <v>167.77786700125097</v>
      </c>
      <c r="L94" s="3">
        <v>1.4541070825574223E-3</v>
      </c>
      <c r="M94" s="2">
        <v>46.875</v>
      </c>
      <c r="N94" s="2">
        <v>167.19945985259642</v>
      </c>
      <c r="O94" s="72">
        <v>1.1085229153857039E-3</v>
      </c>
      <c r="P94" s="19">
        <v>161.71052631578948</v>
      </c>
      <c r="Q94" s="2">
        <v>287.34116050572294</v>
      </c>
      <c r="R94" s="3">
        <v>1.2636560554338541E-5</v>
      </c>
      <c r="S94" s="71">
        <v>24053.348837209302</v>
      </c>
      <c r="T94" s="71">
        <v>85099.867587108674</v>
      </c>
      <c r="U94" s="3">
        <v>1.8360406376748317E-3</v>
      </c>
      <c r="V94" s="2">
        <v>32073.625</v>
      </c>
      <c r="W94" s="2">
        <v>87533.843044472655</v>
      </c>
      <c r="X94" s="72">
        <v>2.4654695135103797E-3</v>
      </c>
    </row>
    <row r="95" spans="1:24" x14ac:dyDescent="0.25">
      <c r="A95" s="11" t="s">
        <v>11</v>
      </c>
      <c r="B95" s="1" t="s">
        <v>73</v>
      </c>
      <c r="C95" s="1" t="s">
        <v>74</v>
      </c>
      <c r="D95" s="1" t="s">
        <v>87</v>
      </c>
      <c r="E95" s="69" t="s">
        <v>299</v>
      </c>
      <c r="F95" s="21" t="s">
        <v>300</v>
      </c>
      <c r="G95" s="19">
        <v>0</v>
      </c>
      <c r="H95" s="2">
        <v>0</v>
      </c>
      <c r="I95" s="3">
        <v>0</v>
      </c>
      <c r="J95" s="2">
        <v>24.744186046511629</v>
      </c>
      <c r="K95" s="2">
        <v>38.353977401007768</v>
      </c>
      <c r="L95" s="3">
        <v>5.8516260810934095E-4</v>
      </c>
      <c r="M95" s="2">
        <v>21.15</v>
      </c>
      <c r="N95" s="2">
        <v>27.431323336652937</v>
      </c>
      <c r="O95" s="72">
        <v>5.0016553942202951E-4</v>
      </c>
      <c r="P95" s="19">
        <v>36.60526315789474</v>
      </c>
      <c r="Q95" s="2">
        <v>77.174627502786862</v>
      </c>
      <c r="R95" s="3">
        <v>2.8604484509495379E-6</v>
      </c>
      <c r="S95" s="71">
        <v>1060.9069767441861</v>
      </c>
      <c r="T95" s="71">
        <v>898.76905003463617</v>
      </c>
      <c r="U95" s="3">
        <v>8.0981169619168377E-5</v>
      </c>
      <c r="V95" s="2">
        <v>1409.425</v>
      </c>
      <c r="W95" s="2">
        <v>2701.8970177219931</v>
      </c>
      <c r="X95" s="72">
        <v>1.0834117967892208E-4</v>
      </c>
    </row>
    <row r="96" spans="1:24" x14ac:dyDescent="0.25">
      <c r="A96" s="11" t="s">
        <v>2</v>
      </c>
      <c r="B96" s="1" t="s">
        <v>301</v>
      </c>
      <c r="C96" s="1" t="s">
        <v>302</v>
      </c>
      <c r="D96" s="1" t="s">
        <v>303</v>
      </c>
      <c r="E96" s="69" t="s">
        <v>304</v>
      </c>
      <c r="F96" s="21" t="s">
        <v>305</v>
      </c>
      <c r="G96" s="19">
        <v>0</v>
      </c>
      <c r="H96" s="2">
        <v>0</v>
      </c>
      <c r="I96" s="3">
        <v>0</v>
      </c>
      <c r="J96" s="2">
        <v>14.116279069767442</v>
      </c>
      <c r="K96" s="2">
        <v>66.568450276397371</v>
      </c>
      <c r="L96" s="3">
        <v>3.3382866834809203E-4</v>
      </c>
      <c r="M96" s="2">
        <v>51.75</v>
      </c>
      <c r="N96" s="2">
        <v>177.11687525473116</v>
      </c>
      <c r="O96" s="72">
        <v>1.2238092985858171E-3</v>
      </c>
      <c r="P96" s="19">
        <v>19.184210526315791</v>
      </c>
      <c r="Q96" s="2">
        <v>47.559854401506747</v>
      </c>
      <c r="R96" s="3">
        <v>1.4991135303682337E-6</v>
      </c>
      <c r="S96" s="71">
        <v>577.79069767441865</v>
      </c>
      <c r="T96" s="71">
        <v>1781.4086999317524</v>
      </c>
      <c r="U96" s="3">
        <v>4.4103929485263565E-5</v>
      </c>
      <c r="V96" s="2">
        <v>6240</v>
      </c>
      <c r="W96" s="2">
        <v>30770.22302242868</v>
      </c>
      <c r="X96" s="72">
        <v>4.7966295559996006E-4</v>
      </c>
    </row>
    <row r="97" spans="1:24" x14ac:dyDescent="0.25">
      <c r="A97" s="11" t="s">
        <v>11</v>
      </c>
      <c r="B97" s="1" t="s">
        <v>73</v>
      </c>
      <c r="C97" s="1" t="s">
        <v>74</v>
      </c>
      <c r="D97" s="1" t="s">
        <v>306</v>
      </c>
      <c r="E97" s="69" t="s">
        <v>307</v>
      </c>
      <c r="F97" s="21" t="s">
        <v>308</v>
      </c>
      <c r="G97" s="19">
        <v>0</v>
      </c>
      <c r="H97" s="2">
        <v>0</v>
      </c>
      <c r="I97" s="3">
        <v>0</v>
      </c>
      <c r="J97" s="2">
        <v>4.5813953488372094</v>
      </c>
      <c r="K97" s="2">
        <v>6.9858080657910575</v>
      </c>
      <c r="L97" s="3">
        <v>1.0834307687738737E-4</v>
      </c>
      <c r="M97" s="2">
        <v>5.6749999999999998</v>
      </c>
      <c r="N97" s="2">
        <v>7.5874485171235264</v>
      </c>
      <c r="O97" s="72">
        <v>1.3420517428936254E-4</v>
      </c>
      <c r="P97" s="19">
        <v>0</v>
      </c>
      <c r="Q97" s="2">
        <v>0</v>
      </c>
      <c r="R97" s="3">
        <v>0</v>
      </c>
      <c r="S97" s="71">
        <v>0</v>
      </c>
      <c r="T97" s="71">
        <v>0</v>
      </c>
      <c r="U97" s="3">
        <v>0</v>
      </c>
      <c r="V97" s="2">
        <v>0.25</v>
      </c>
      <c r="W97" s="2">
        <v>1.1124297730643495</v>
      </c>
      <c r="X97" s="72">
        <v>1.9217265849357375E-8</v>
      </c>
    </row>
    <row r="98" spans="1:24" x14ac:dyDescent="0.25">
      <c r="A98" s="11" t="s">
        <v>4</v>
      </c>
      <c r="B98" s="1" t="s">
        <v>39</v>
      </c>
      <c r="C98" s="1" t="s">
        <v>78</v>
      </c>
      <c r="D98" s="1" t="s">
        <v>79</v>
      </c>
      <c r="E98" s="69" t="s">
        <v>309</v>
      </c>
      <c r="F98" s="21" t="s">
        <v>310</v>
      </c>
      <c r="G98" s="19">
        <v>0</v>
      </c>
      <c r="H98" s="2">
        <v>0</v>
      </c>
      <c r="I98" s="3">
        <v>0</v>
      </c>
      <c r="J98" s="2">
        <v>33.627906976744185</v>
      </c>
      <c r="K98" s="2">
        <v>115.78368428574919</v>
      </c>
      <c r="L98" s="3">
        <v>7.9524918357716816E-4</v>
      </c>
      <c r="M98" s="2">
        <v>31.625</v>
      </c>
      <c r="N98" s="2">
        <v>64.576190465217138</v>
      </c>
      <c r="O98" s="72">
        <v>7.478834602468882E-4</v>
      </c>
      <c r="P98" s="19">
        <v>1.6842105263157894</v>
      </c>
      <c r="Q98" s="2">
        <v>9.2739171964281084</v>
      </c>
      <c r="R98" s="3">
        <v>1.3160941830393274E-7</v>
      </c>
      <c r="S98" s="71">
        <v>244.46511627906978</v>
      </c>
      <c r="T98" s="71">
        <v>289.65627977144391</v>
      </c>
      <c r="U98" s="3">
        <v>1.8660515465851905E-5</v>
      </c>
      <c r="V98" s="2">
        <v>273.52499999999998</v>
      </c>
      <c r="W98" s="2">
        <v>294.16066932035631</v>
      </c>
      <c r="X98" s="72">
        <v>2.1025610565781903E-5</v>
      </c>
    </row>
    <row r="99" spans="1:24" x14ac:dyDescent="0.25">
      <c r="A99" s="11" t="s">
        <v>4</v>
      </c>
      <c r="B99" s="1" t="s">
        <v>39</v>
      </c>
      <c r="C99" s="1" t="s">
        <v>78</v>
      </c>
      <c r="D99" s="1" t="s">
        <v>79</v>
      </c>
      <c r="E99" s="69" t="s">
        <v>311</v>
      </c>
      <c r="F99" s="21" t="s">
        <v>312</v>
      </c>
      <c r="G99" s="19">
        <v>0</v>
      </c>
      <c r="H99" s="2">
        <v>0</v>
      </c>
      <c r="I99" s="3">
        <v>0</v>
      </c>
      <c r="J99" s="2">
        <v>148.46511627906978</v>
      </c>
      <c r="K99" s="2">
        <v>277.6431831600031</v>
      </c>
      <c r="L99" s="3">
        <v>3.5109756486560455E-3</v>
      </c>
      <c r="M99" s="2">
        <v>73.400000000000006</v>
      </c>
      <c r="N99" s="2">
        <v>148.54406753552968</v>
      </c>
      <c r="O99" s="72">
        <v>1.7357990824386274E-3</v>
      </c>
      <c r="P99" s="19">
        <v>32.657894736842103</v>
      </c>
      <c r="Q99" s="2">
        <v>189.47590824718108</v>
      </c>
      <c r="R99" s="3">
        <v>2.5519888767996954E-6</v>
      </c>
      <c r="S99" s="71">
        <v>2247.3953488372094</v>
      </c>
      <c r="T99" s="71">
        <v>2594.7227493558685</v>
      </c>
      <c r="U99" s="3">
        <v>1.7154822047079493E-4</v>
      </c>
      <c r="V99" s="2">
        <v>2174.9749999999999</v>
      </c>
      <c r="W99" s="2">
        <v>2877.7329748215002</v>
      </c>
      <c r="X99" s="72">
        <v>1.6718829116282424E-4</v>
      </c>
    </row>
    <row r="100" spans="1:24" x14ac:dyDescent="0.25">
      <c r="A100" s="11" t="s">
        <v>0</v>
      </c>
      <c r="B100" s="1" t="s">
        <v>157</v>
      </c>
      <c r="C100" s="1" t="s">
        <v>158</v>
      </c>
      <c r="D100" s="1" t="s">
        <v>313</v>
      </c>
      <c r="E100" s="69" t="s">
        <v>314</v>
      </c>
      <c r="F100" s="21" t="s">
        <v>315</v>
      </c>
      <c r="G100" s="19">
        <v>0</v>
      </c>
      <c r="H100" s="2">
        <v>0</v>
      </c>
      <c r="I100" s="3">
        <v>0</v>
      </c>
      <c r="J100" s="2">
        <v>7.9767441860465116</v>
      </c>
      <c r="K100" s="2">
        <v>15.704374108631695</v>
      </c>
      <c r="L100" s="3">
        <v>1.8863794603524807E-4</v>
      </c>
      <c r="M100" s="2">
        <v>5.95</v>
      </c>
      <c r="N100" s="2">
        <v>10.523663810669742</v>
      </c>
      <c r="O100" s="72">
        <v>1.4070850872629202E-4</v>
      </c>
      <c r="P100" s="19">
        <v>156.65789473684211</v>
      </c>
      <c r="Q100" s="2">
        <v>453.48424659667876</v>
      </c>
      <c r="R100" s="3">
        <v>1.2241732299426742E-5</v>
      </c>
      <c r="S100" s="71">
        <v>2313.1627906976746</v>
      </c>
      <c r="T100" s="71">
        <v>4642.2482871498487</v>
      </c>
      <c r="U100" s="3">
        <v>1.765683819754971E-4</v>
      </c>
      <c r="V100" s="2">
        <v>1305.4000000000001</v>
      </c>
      <c r="W100" s="2">
        <v>1920.900567442261</v>
      </c>
      <c r="X100" s="72">
        <v>1.0034487535900447E-4</v>
      </c>
    </row>
    <row r="101" spans="1:24" x14ac:dyDescent="0.25">
      <c r="A101" s="11" t="s">
        <v>11</v>
      </c>
      <c r="B101" s="1" t="s">
        <v>73</v>
      </c>
      <c r="C101" s="1" t="s">
        <v>74</v>
      </c>
      <c r="D101" s="1" t="s">
        <v>316</v>
      </c>
      <c r="E101" s="69" t="s">
        <v>317</v>
      </c>
      <c r="F101" s="21" t="s">
        <v>318</v>
      </c>
      <c r="G101" s="19">
        <v>0</v>
      </c>
      <c r="H101" s="2">
        <v>0</v>
      </c>
      <c r="I101" s="3">
        <v>0</v>
      </c>
      <c r="J101" s="2">
        <v>21.627906976744185</v>
      </c>
      <c r="K101" s="2">
        <v>57.112301959859202</v>
      </c>
      <c r="L101" s="3">
        <v>5.1146731723842763E-4</v>
      </c>
      <c r="M101" s="2">
        <v>10.324999999999999</v>
      </c>
      <c r="N101" s="2">
        <v>9.8599885902570907</v>
      </c>
      <c r="O101" s="72">
        <v>2.4417064749562433E-4</v>
      </c>
      <c r="P101" s="19">
        <v>3</v>
      </c>
      <c r="Q101" s="2">
        <v>4.9364380936695218</v>
      </c>
      <c r="R101" s="3">
        <v>2.3442927635388018E-7</v>
      </c>
      <c r="S101" s="71">
        <v>1410.2790697674418</v>
      </c>
      <c r="T101" s="71">
        <v>2317.3972000037415</v>
      </c>
      <c r="U101" s="3">
        <v>1.0764944624050525E-4</v>
      </c>
      <c r="V101" s="2">
        <v>1474.875</v>
      </c>
      <c r="W101" s="2">
        <v>2115.4286585406276</v>
      </c>
      <c r="X101" s="72">
        <v>1.1337225987828383E-4</v>
      </c>
    </row>
    <row r="102" spans="1:24" x14ac:dyDescent="0.25">
      <c r="A102" s="11" t="s">
        <v>7</v>
      </c>
      <c r="B102" s="1" t="s">
        <v>53</v>
      </c>
      <c r="C102" s="1" t="s">
        <v>54</v>
      </c>
      <c r="D102" s="1" t="s">
        <v>113</v>
      </c>
      <c r="E102" s="69" t="s">
        <v>319</v>
      </c>
      <c r="F102" s="21" t="s">
        <v>320</v>
      </c>
      <c r="G102" s="19">
        <v>0</v>
      </c>
      <c r="H102" s="2">
        <v>0</v>
      </c>
      <c r="I102" s="3">
        <v>0</v>
      </c>
      <c r="J102" s="2">
        <v>94.674418604651166</v>
      </c>
      <c r="K102" s="2">
        <v>157.23286255271969</v>
      </c>
      <c r="L102" s="3">
        <v>2.238906933846924E-3</v>
      </c>
      <c r="M102" s="2">
        <v>84.25</v>
      </c>
      <c r="N102" s="2">
        <v>94.095629547816941</v>
      </c>
      <c r="O102" s="72">
        <v>1.9923851865865714E-3</v>
      </c>
      <c r="P102" s="19">
        <v>548.65789473684208</v>
      </c>
      <c r="Q102" s="2">
        <v>2092.5020439695204</v>
      </c>
      <c r="R102" s="3">
        <v>4.2873824409667087E-5</v>
      </c>
      <c r="S102" s="71">
        <v>21055.837209302324</v>
      </c>
      <c r="T102" s="71">
        <v>32329.554480799568</v>
      </c>
      <c r="U102" s="3">
        <v>1.6072345284720111E-3</v>
      </c>
      <c r="V102" s="2">
        <v>17092.375</v>
      </c>
      <c r="W102" s="2">
        <v>15950.755588196283</v>
      </c>
      <c r="X102" s="72">
        <v>1.3138748574876391E-3</v>
      </c>
    </row>
    <row r="103" spans="1:24" x14ac:dyDescent="0.25">
      <c r="A103" s="11" t="s">
        <v>11</v>
      </c>
      <c r="B103" s="1" t="s">
        <v>108</v>
      </c>
      <c r="C103" s="1" t="s">
        <v>109</v>
      </c>
      <c r="D103" s="1" t="s">
        <v>110</v>
      </c>
      <c r="E103" s="69" t="s">
        <v>321</v>
      </c>
      <c r="F103" s="21" t="s">
        <v>322</v>
      </c>
      <c r="G103" s="19">
        <v>0</v>
      </c>
      <c r="H103" s="2">
        <v>0</v>
      </c>
      <c r="I103" s="3">
        <v>0</v>
      </c>
      <c r="J103" s="2">
        <v>182.51162790697674</v>
      </c>
      <c r="K103" s="2">
        <v>619.80729833884186</v>
      </c>
      <c r="L103" s="3">
        <v>4.3161241996636348E-3</v>
      </c>
      <c r="M103" s="2">
        <v>48.375</v>
      </c>
      <c r="N103" s="2">
        <v>157.55755892688867</v>
      </c>
      <c r="O103" s="72">
        <v>1.1439956486780463E-3</v>
      </c>
      <c r="P103" s="19">
        <v>78.44736842105263</v>
      </c>
      <c r="Q103" s="2">
        <v>193.18571612344277</v>
      </c>
      <c r="R103" s="3">
        <v>6.1301199369378665E-6</v>
      </c>
      <c r="S103" s="71">
        <v>3448.046511627907</v>
      </c>
      <c r="T103" s="71">
        <v>10640.679957189062</v>
      </c>
      <c r="U103" s="3">
        <v>2.6319634570585982E-4</v>
      </c>
      <c r="V103" s="2">
        <v>1577.45</v>
      </c>
      <c r="W103" s="2">
        <v>4302.5916082635595</v>
      </c>
      <c r="X103" s="72">
        <v>1.2125710405627516E-4</v>
      </c>
    </row>
    <row r="104" spans="1:24" x14ac:dyDescent="0.25">
      <c r="A104" s="11" t="s">
        <v>6</v>
      </c>
      <c r="B104" s="1" t="s">
        <v>323</v>
      </c>
      <c r="C104" s="1" t="s">
        <v>324</v>
      </c>
      <c r="D104" s="1" t="s">
        <v>325</v>
      </c>
      <c r="E104" s="69" t="s">
        <v>326</v>
      </c>
      <c r="F104" s="21" t="s">
        <v>327</v>
      </c>
      <c r="G104" s="19">
        <v>0</v>
      </c>
      <c r="H104" s="2">
        <v>0</v>
      </c>
      <c r="I104" s="3">
        <v>0</v>
      </c>
      <c r="J104" s="2">
        <v>2.0465116279069768</v>
      </c>
      <c r="K104" s="2">
        <v>9.0192390963856681</v>
      </c>
      <c r="L104" s="3">
        <v>4.8396907437614663E-5</v>
      </c>
      <c r="M104" s="2">
        <v>5.3250000000000002</v>
      </c>
      <c r="N104" s="2">
        <v>29.771116455383396</v>
      </c>
      <c r="O104" s="72">
        <v>1.2592820318781597E-4</v>
      </c>
      <c r="P104" s="19" t="s">
        <v>25</v>
      </c>
      <c r="Q104" s="2" t="s">
        <v>25</v>
      </c>
      <c r="R104" s="3" t="s">
        <v>25</v>
      </c>
      <c r="S104" s="71" t="s">
        <v>25</v>
      </c>
      <c r="T104" s="71" t="s">
        <v>25</v>
      </c>
      <c r="U104" s="3" t="s">
        <v>25</v>
      </c>
      <c r="V104" s="2" t="s">
        <v>25</v>
      </c>
      <c r="W104" s="2" t="s">
        <v>25</v>
      </c>
      <c r="X104" s="72" t="s">
        <v>25</v>
      </c>
    </row>
    <row r="105" spans="1:24" x14ac:dyDescent="0.25">
      <c r="A105" s="11" t="s">
        <v>3</v>
      </c>
      <c r="B105" s="1" t="s">
        <v>282</v>
      </c>
      <c r="C105" s="1" t="s">
        <v>283</v>
      </c>
      <c r="D105" s="1" t="s">
        <v>284</v>
      </c>
      <c r="E105" s="69" t="s">
        <v>328</v>
      </c>
      <c r="F105" s="21" t="s">
        <v>329</v>
      </c>
      <c r="G105" s="19">
        <v>0</v>
      </c>
      <c r="H105" s="2">
        <v>0</v>
      </c>
      <c r="I105" s="3">
        <v>0</v>
      </c>
      <c r="J105" s="2">
        <v>0.7441860465116279</v>
      </c>
      <c r="K105" s="2">
        <v>3.118534414692141</v>
      </c>
      <c r="L105" s="3">
        <v>1.7598875431859877E-5</v>
      </c>
      <c r="M105" s="2">
        <v>11.55</v>
      </c>
      <c r="N105" s="2">
        <v>37.965082641817077</v>
      </c>
      <c r="O105" s="72">
        <v>2.7314004635103743E-4</v>
      </c>
      <c r="P105" s="19">
        <v>1.131578947368421</v>
      </c>
      <c r="Q105" s="2">
        <v>3.948157815805259</v>
      </c>
      <c r="R105" s="3">
        <v>8.8425077922954801E-8</v>
      </c>
      <c r="S105" s="71">
        <v>15.069767441860465</v>
      </c>
      <c r="T105" s="71">
        <v>64.810778370338781</v>
      </c>
      <c r="U105" s="3">
        <v>1.1503057478949803E-6</v>
      </c>
      <c r="V105" s="2">
        <v>296.42500000000001</v>
      </c>
      <c r="W105" s="2">
        <v>996.3690302167164</v>
      </c>
      <c r="X105" s="72">
        <v>2.2785912117583041E-5</v>
      </c>
    </row>
    <row r="106" spans="1:24" x14ac:dyDescent="0.25">
      <c r="A106" s="11" t="s">
        <v>4</v>
      </c>
      <c r="B106" s="1" t="s">
        <v>39</v>
      </c>
      <c r="C106" s="1" t="s">
        <v>78</v>
      </c>
      <c r="D106" s="1" t="s">
        <v>79</v>
      </c>
      <c r="E106" s="69" t="s">
        <v>330</v>
      </c>
      <c r="F106" s="21" t="s">
        <v>331</v>
      </c>
      <c r="G106" s="19">
        <v>0</v>
      </c>
      <c r="H106" s="2">
        <v>0</v>
      </c>
      <c r="I106" s="3">
        <v>0</v>
      </c>
      <c r="J106" s="2">
        <v>6.3720930232558137</v>
      </c>
      <c r="K106" s="2">
        <v>29.9021841434616</v>
      </c>
      <c r="L106" s="3">
        <v>1.5069037088530018E-4</v>
      </c>
      <c r="M106" s="2">
        <v>7.4749999999999996</v>
      </c>
      <c r="N106" s="2">
        <v>17.976355998922585</v>
      </c>
      <c r="O106" s="72">
        <v>1.7677245424017356E-4</v>
      </c>
      <c r="P106" s="19">
        <v>0.21052631578947367</v>
      </c>
      <c r="Q106" s="2">
        <v>1.0041465278073112</v>
      </c>
      <c r="R106" s="3">
        <v>1.6451177287991592E-8</v>
      </c>
      <c r="S106" s="71">
        <v>33.255813953488371</v>
      </c>
      <c r="T106" s="71">
        <v>67.028315093977113</v>
      </c>
      <c r="U106" s="3">
        <v>2.5384833634102191E-6</v>
      </c>
      <c r="V106" s="2">
        <v>110.3</v>
      </c>
      <c r="W106" s="2">
        <v>456.19591186243656</v>
      </c>
      <c r="X106" s="72">
        <v>8.4786576927364732E-6</v>
      </c>
    </row>
    <row r="107" spans="1:24" x14ac:dyDescent="0.25">
      <c r="A107" s="11" t="s">
        <v>11</v>
      </c>
      <c r="B107" s="1" t="s">
        <v>48</v>
      </c>
      <c r="C107" s="1" t="s">
        <v>49</v>
      </c>
      <c r="D107" s="1" t="s">
        <v>50</v>
      </c>
      <c r="E107" s="69" t="s">
        <v>332</v>
      </c>
      <c r="F107" s="21" t="s">
        <v>333</v>
      </c>
      <c r="G107" s="19">
        <v>0</v>
      </c>
      <c r="H107" s="2">
        <v>0</v>
      </c>
      <c r="I107" s="3">
        <v>0</v>
      </c>
      <c r="J107" s="2">
        <v>5.2558139534883717</v>
      </c>
      <c r="K107" s="2">
        <v>18.344371195820202</v>
      </c>
      <c r="L107" s="3">
        <v>1.2429205773751038E-4</v>
      </c>
      <c r="M107" s="2">
        <v>17.425000000000001</v>
      </c>
      <c r="N107" s="2">
        <v>79.920863202295308</v>
      </c>
      <c r="O107" s="72">
        <v>4.1207491841271232E-4</v>
      </c>
      <c r="P107" s="19">
        <v>0</v>
      </c>
      <c r="Q107" s="2">
        <v>0</v>
      </c>
      <c r="R107" s="3">
        <v>0</v>
      </c>
      <c r="S107" s="71">
        <v>84.348837209302332</v>
      </c>
      <c r="T107" s="71">
        <v>277.85891381602283</v>
      </c>
      <c r="U107" s="3">
        <v>6.4385168944677375E-6</v>
      </c>
      <c r="V107" s="2">
        <v>335.32499999999999</v>
      </c>
      <c r="W107" s="2">
        <v>1635.7029740680305</v>
      </c>
      <c r="X107" s="72">
        <v>2.5776118683743048E-5</v>
      </c>
    </row>
    <row r="108" spans="1:24" x14ac:dyDescent="0.25">
      <c r="A108" s="11" t="s">
        <v>11</v>
      </c>
      <c r="B108" s="1" t="s">
        <v>73</v>
      </c>
      <c r="C108" s="1" t="s">
        <v>74</v>
      </c>
      <c r="D108" s="1" t="s">
        <v>334</v>
      </c>
      <c r="E108" s="69" t="s">
        <v>335</v>
      </c>
      <c r="F108" s="21" t="s">
        <v>336</v>
      </c>
      <c r="G108" s="19">
        <v>0</v>
      </c>
      <c r="H108" s="2">
        <v>0</v>
      </c>
      <c r="I108" s="3">
        <v>0</v>
      </c>
      <c r="J108" s="2">
        <v>1.9069767441860466</v>
      </c>
      <c r="K108" s="2">
        <v>3.850786410099027</v>
      </c>
      <c r="L108" s="3">
        <v>4.5097118294140934E-5</v>
      </c>
      <c r="M108" s="2">
        <v>1.125</v>
      </c>
      <c r="N108" s="2">
        <v>2.0147890708458789</v>
      </c>
      <c r="O108" s="72">
        <v>2.6604549969256891E-5</v>
      </c>
      <c r="P108" s="19">
        <v>0.26315789473684209</v>
      </c>
      <c r="Q108" s="2">
        <v>0.81706182611894862</v>
      </c>
      <c r="R108" s="3">
        <v>2.0563971609989489E-8</v>
      </c>
      <c r="S108" s="71">
        <v>644.79069767441865</v>
      </c>
      <c r="T108" s="71">
        <v>1443.5970667316617</v>
      </c>
      <c r="U108" s="3">
        <v>4.9218174639099116E-5</v>
      </c>
      <c r="V108" s="2">
        <v>459.97500000000002</v>
      </c>
      <c r="W108" s="2">
        <v>791.95616947846293</v>
      </c>
      <c r="X108" s="72">
        <v>3.5357847436232631E-5</v>
      </c>
    </row>
    <row r="109" spans="1:24" x14ac:dyDescent="0.25">
      <c r="A109" s="11" t="s">
        <v>11</v>
      </c>
      <c r="B109" s="1" t="s">
        <v>108</v>
      </c>
      <c r="C109" s="1" t="s">
        <v>109</v>
      </c>
      <c r="D109" s="1" t="s">
        <v>110</v>
      </c>
      <c r="E109" s="69" t="s">
        <v>337</v>
      </c>
      <c r="F109" s="21" t="s">
        <v>338</v>
      </c>
      <c r="G109" s="19">
        <v>13.684210526315789</v>
      </c>
      <c r="H109" s="2">
        <v>71.384468774877547</v>
      </c>
      <c r="I109" s="3">
        <v>3.2361090021084565E-4</v>
      </c>
      <c r="J109" s="2">
        <v>5.7441860465116283</v>
      </c>
      <c r="K109" s="2">
        <v>22.545141304292219</v>
      </c>
      <c r="L109" s="3">
        <v>1.3584131973966843E-4</v>
      </c>
      <c r="M109" s="2">
        <v>18.274999999999999</v>
      </c>
      <c r="N109" s="2">
        <v>51.613945547690889</v>
      </c>
      <c r="O109" s="72">
        <v>4.3217613394503967E-4</v>
      </c>
      <c r="P109" s="19">
        <v>2427.9736842105262</v>
      </c>
      <c r="Q109" s="2">
        <v>8710.5942769252088</v>
      </c>
      <c r="R109" s="3">
        <v>1.8972937126524603E-4</v>
      </c>
      <c r="S109" s="71">
        <v>2889</v>
      </c>
      <c r="T109" s="71">
        <v>5240.7016617030149</v>
      </c>
      <c r="U109" s="3">
        <v>2.205231977527002E-4</v>
      </c>
      <c r="V109" s="2">
        <v>3687.7249999999999</v>
      </c>
      <c r="W109" s="2">
        <v>5093.1353751274864</v>
      </c>
      <c r="X109" s="72">
        <v>2.8347196681728572E-4</v>
      </c>
    </row>
    <row r="110" spans="1:24" x14ac:dyDescent="0.25">
      <c r="A110" s="11" t="s">
        <v>0</v>
      </c>
      <c r="B110" s="1" t="s">
        <v>194</v>
      </c>
      <c r="C110" s="1" t="s">
        <v>195</v>
      </c>
      <c r="D110" s="1" t="s">
        <v>196</v>
      </c>
      <c r="E110" s="69" t="s">
        <v>339</v>
      </c>
      <c r="F110" s="21" t="s">
        <v>340</v>
      </c>
      <c r="G110" s="19">
        <v>0</v>
      </c>
      <c r="H110" s="2">
        <v>0</v>
      </c>
      <c r="I110" s="3">
        <v>0</v>
      </c>
      <c r="J110" s="2">
        <v>0.44186046511627908</v>
      </c>
      <c r="K110" s="2">
        <v>1.0631748326197639</v>
      </c>
      <c r="L110" s="3">
        <v>1.0449332287666801E-5</v>
      </c>
      <c r="M110" s="2">
        <v>1.9750000000000001</v>
      </c>
      <c r="N110" s="2">
        <v>2.7612270822951159</v>
      </c>
      <c r="O110" s="72">
        <v>4.6705765501584323E-5</v>
      </c>
      <c r="P110" s="19" t="s">
        <v>25</v>
      </c>
      <c r="Q110" s="2" t="s">
        <v>25</v>
      </c>
      <c r="R110" s="3" t="s">
        <v>25</v>
      </c>
      <c r="S110" s="71" t="s">
        <v>25</v>
      </c>
      <c r="T110" s="71" t="s">
        <v>25</v>
      </c>
      <c r="U110" s="3" t="s">
        <v>25</v>
      </c>
      <c r="V110" s="2" t="s">
        <v>25</v>
      </c>
      <c r="W110" s="2" t="s">
        <v>25</v>
      </c>
      <c r="X110" s="72" t="s">
        <v>25</v>
      </c>
    </row>
    <row r="111" spans="1:24" x14ac:dyDescent="0.25">
      <c r="A111" s="11" t="s">
        <v>0</v>
      </c>
      <c r="B111" s="1" t="s">
        <v>194</v>
      </c>
      <c r="C111" s="1" t="s">
        <v>195</v>
      </c>
      <c r="D111" s="1" t="s">
        <v>196</v>
      </c>
      <c r="E111" s="69" t="s">
        <v>341</v>
      </c>
      <c r="F111" s="21" t="s">
        <v>342</v>
      </c>
      <c r="G111" s="19">
        <v>5.2631578947368418E-2</v>
      </c>
      <c r="H111" s="2">
        <v>0.32014539633148525</v>
      </c>
      <c r="I111" s="3">
        <v>1.2446573085032526E-6</v>
      </c>
      <c r="J111" s="2">
        <v>14.302325581395349</v>
      </c>
      <c r="K111" s="2">
        <v>42.538920555575125</v>
      </c>
      <c r="L111" s="3">
        <v>3.3822838720605703E-4</v>
      </c>
      <c r="M111" s="2">
        <v>35.6</v>
      </c>
      <c r="N111" s="2">
        <v>123.10255886861167</v>
      </c>
      <c r="O111" s="72">
        <v>8.4188620347159593E-4</v>
      </c>
      <c r="P111" s="19">
        <v>13.736842105263158</v>
      </c>
      <c r="Q111" s="2">
        <v>36.259070887250381</v>
      </c>
      <c r="R111" s="3">
        <v>1.0734393180414513E-6</v>
      </c>
      <c r="S111" s="71">
        <v>5043.9069767441861</v>
      </c>
      <c r="T111" s="71">
        <v>18397.292298007429</v>
      </c>
      <c r="U111" s="3">
        <v>3.8501159421210882E-4</v>
      </c>
      <c r="V111" s="2">
        <v>17789.900000000001</v>
      </c>
      <c r="W111" s="2">
        <v>75124.332702793443</v>
      </c>
      <c r="X111" s="72">
        <v>1.3674929509339311E-3</v>
      </c>
    </row>
    <row r="112" spans="1:24" x14ac:dyDescent="0.25">
      <c r="A112" s="11" t="s">
        <v>4</v>
      </c>
      <c r="B112" s="1" t="s">
        <v>39</v>
      </c>
      <c r="C112" s="1" t="s">
        <v>78</v>
      </c>
      <c r="D112" s="1" t="s">
        <v>79</v>
      </c>
      <c r="E112" s="69" t="s">
        <v>343</v>
      </c>
      <c r="F112" s="21" t="s">
        <v>344</v>
      </c>
      <c r="G112" s="19">
        <v>192.26315789473685</v>
      </c>
      <c r="H112" s="2">
        <v>355.23792502983321</v>
      </c>
      <c r="I112" s="3">
        <v>4.5467331479623818E-3</v>
      </c>
      <c r="J112" s="2">
        <v>54.186046511627907</v>
      </c>
      <c r="K112" s="2">
        <v>117.31179996041031</v>
      </c>
      <c r="L112" s="3">
        <v>1.2814181173822973E-3</v>
      </c>
      <c r="M112" s="2">
        <v>78.5</v>
      </c>
      <c r="N112" s="2">
        <v>192.97422107628782</v>
      </c>
      <c r="O112" s="72">
        <v>1.856406375632592E-3</v>
      </c>
      <c r="P112" s="19">
        <v>57094.789473684214</v>
      </c>
      <c r="Q112" s="2">
        <v>114225.65557175754</v>
      </c>
      <c r="R112" s="3">
        <v>4.4615633932976418E-3</v>
      </c>
      <c r="S112" s="71">
        <v>22470.023255813954</v>
      </c>
      <c r="T112" s="71">
        <v>45512.546409977869</v>
      </c>
      <c r="U112" s="3">
        <v>1.7151822021286372E-3</v>
      </c>
      <c r="V112" s="2">
        <v>21194.45</v>
      </c>
      <c r="W112" s="2">
        <v>32211.422253565583</v>
      </c>
      <c r="X112" s="72">
        <v>1.6291975207236497E-3</v>
      </c>
    </row>
    <row r="113" spans="1:24" x14ac:dyDescent="0.25">
      <c r="A113" s="11" t="s">
        <v>11</v>
      </c>
      <c r="B113" s="1" t="s">
        <v>73</v>
      </c>
      <c r="C113" s="1" t="s">
        <v>74</v>
      </c>
      <c r="D113" s="1" t="s">
        <v>82</v>
      </c>
      <c r="E113" s="69" t="s">
        <v>345</v>
      </c>
      <c r="F113" s="21" t="s">
        <v>346</v>
      </c>
      <c r="G113" s="19">
        <v>24.44736842105263</v>
      </c>
      <c r="H113" s="2">
        <v>131.52160066104432</v>
      </c>
      <c r="I113" s="3">
        <v>5.7814331979976082E-4</v>
      </c>
      <c r="J113" s="2">
        <v>42.232558139534881</v>
      </c>
      <c r="K113" s="2">
        <v>154.82605952296728</v>
      </c>
      <c r="L113" s="3">
        <v>9.9873618075804792E-4</v>
      </c>
      <c r="M113" s="2">
        <v>21.05</v>
      </c>
      <c r="N113" s="2">
        <v>89.061200867717929</v>
      </c>
      <c r="O113" s="72">
        <v>4.9780069053587345E-4</v>
      </c>
      <c r="P113" s="19">
        <v>439.92105263157896</v>
      </c>
      <c r="Q113" s="2">
        <v>2140.4756281770519</v>
      </c>
      <c r="R113" s="3">
        <v>3.4376791340419426E-5</v>
      </c>
      <c r="S113" s="71">
        <v>3862.6744186046512</v>
      </c>
      <c r="T113" s="71">
        <v>13111.334699981044</v>
      </c>
      <c r="U113" s="3">
        <v>2.9484573024169254E-4</v>
      </c>
      <c r="V113" s="2">
        <v>903.82500000000005</v>
      </c>
      <c r="W113" s="2">
        <v>2473.1120565746714</v>
      </c>
      <c r="X113" s="72">
        <v>6.9476181225181722E-5</v>
      </c>
    </row>
    <row r="114" spans="1:24" x14ac:dyDescent="0.25">
      <c r="A114" s="11" t="s">
        <v>11</v>
      </c>
      <c r="B114" s="1" t="s">
        <v>73</v>
      </c>
      <c r="C114" s="1" t="s">
        <v>74</v>
      </c>
      <c r="D114" s="1" t="s">
        <v>87</v>
      </c>
      <c r="E114" s="69" t="s">
        <v>347</v>
      </c>
      <c r="F114" s="21" t="s">
        <v>348</v>
      </c>
      <c r="G114" s="19">
        <v>0</v>
      </c>
      <c r="H114" s="2">
        <v>0</v>
      </c>
      <c r="I114" s="3">
        <v>0</v>
      </c>
      <c r="J114" s="2">
        <v>0.95348837209302328</v>
      </c>
      <c r="K114" s="2">
        <v>3.2346488136332838</v>
      </c>
      <c r="L114" s="3">
        <v>2.2548559147070467E-5</v>
      </c>
      <c r="M114" s="2">
        <v>0.72499999999999998</v>
      </c>
      <c r="N114" s="2">
        <v>2.3343896418550183</v>
      </c>
      <c r="O114" s="72">
        <v>1.714515442463222E-5</v>
      </c>
      <c r="P114" s="19">
        <v>20.55263157894737</v>
      </c>
      <c r="Q114" s="2">
        <v>125.01677726744499</v>
      </c>
      <c r="R114" s="3">
        <v>1.6060461827401791E-6</v>
      </c>
      <c r="S114" s="71">
        <v>0.23255813953488372</v>
      </c>
      <c r="T114" s="71">
        <v>0.88494407397397434</v>
      </c>
      <c r="U114" s="3">
        <v>1.7751631911959575E-8</v>
      </c>
      <c r="V114" s="2">
        <v>0.4</v>
      </c>
      <c r="W114" s="2">
        <v>1.42828568570857</v>
      </c>
      <c r="X114" s="72">
        <v>3.0747625358971797E-8</v>
      </c>
    </row>
    <row r="115" spans="1:24" x14ac:dyDescent="0.25">
      <c r="A115" s="11" t="s">
        <v>11</v>
      </c>
      <c r="B115" s="1" t="s">
        <v>108</v>
      </c>
      <c r="C115" s="1" t="s">
        <v>109</v>
      </c>
      <c r="D115" s="1" t="s">
        <v>110</v>
      </c>
      <c r="E115" s="69" t="s">
        <v>349</v>
      </c>
      <c r="F115" s="21" t="s">
        <v>350</v>
      </c>
      <c r="G115" s="19">
        <v>0</v>
      </c>
      <c r="H115" s="2">
        <v>0</v>
      </c>
      <c r="I115" s="3">
        <v>0</v>
      </c>
      <c r="J115" s="2">
        <v>10.837209302325581</v>
      </c>
      <c r="K115" s="2">
        <v>59.156446200695044</v>
      </c>
      <c r="L115" s="3">
        <v>2.5628362347645942E-4</v>
      </c>
      <c r="M115" s="2">
        <v>29.574999999999999</v>
      </c>
      <c r="N115" s="2">
        <v>116.00148436550285</v>
      </c>
      <c r="O115" s="72">
        <v>6.9940405808068668E-4</v>
      </c>
      <c r="P115" s="19">
        <v>2.4736842105263159</v>
      </c>
      <c r="Q115" s="2">
        <v>3.1932234341300028</v>
      </c>
      <c r="R115" s="3">
        <v>1.933013331339012E-7</v>
      </c>
      <c r="S115" s="71">
        <v>148.90697674418604</v>
      </c>
      <c r="T115" s="71">
        <v>372.90330525164848</v>
      </c>
      <c r="U115" s="3">
        <v>1.1366369913227715E-5</v>
      </c>
      <c r="V115" s="2">
        <v>1143.9749999999999</v>
      </c>
      <c r="W115" s="2">
        <v>3999.3134628802227</v>
      </c>
      <c r="X115" s="72">
        <v>8.7936286800074419E-5</v>
      </c>
    </row>
    <row r="116" spans="1:24" x14ac:dyDescent="0.25">
      <c r="A116" s="11" t="s">
        <v>11</v>
      </c>
      <c r="B116" s="1" t="s">
        <v>73</v>
      </c>
      <c r="C116" s="1" t="s">
        <v>74</v>
      </c>
      <c r="D116" s="1" t="s">
        <v>82</v>
      </c>
      <c r="E116" s="69" t="s">
        <v>351</v>
      </c>
      <c r="F116" s="21" t="s">
        <v>352</v>
      </c>
      <c r="G116" s="19">
        <v>0.86842105263157898</v>
      </c>
      <c r="H116" s="2">
        <v>2.9927196980565576</v>
      </c>
      <c r="I116" s="3">
        <v>2.0536845590303667E-5</v>
      </c>
      <c r="J116" s="2">
        <v>10.813953488372093</v>
      </c>
      <c r="K116" s="2">
        <v>20.378118467535376</v>
      </c>
      <c r="L116" s="3">
        <v>2.5573365861921381E-4</v>
      </c>
      <c r="M116" s="2">
        <v>10.475</v>
      </c>
      <c r="N116" s="2">
        <v>25.216053914123837</v>
      </c>
      <c r="O116" s="72">
        <v>2.4771792082485858E-4</v>
      </c>
      <c r="P116" s="19" t="s">
        <v>25</v>
      </c>
      <c r="Q116" s="2" t="s">
        <v>25</v>
      </c>
      <c r="R116" s="3" t="s">
        <v>25</v>
      </c>
      <c r="S116" s="71" t="s">
        <v>25</v>
      </c>
      <c r="T116" s="71" t="s">
        <v>25</v>
      </c>
      <c r="U116" s="3" t="s">
        <v>25</v>
      </c>
      <c r="V116" s="2" t="s">
        <v>25</v>
      </c>
      <c r="W116" s="2" t="s">
        <v>25</v>
      </c>
      <c r="X116" s="72" t="s">
        <v>25</v>
      </c>
    </row>
    <row r="117" spans="1:24" x14ac:dyDescent="0.25">
      <c r="A117" s="11" t="s">
        <v>11</v>
      </c>
      <c r="B117" s="1" t="s">
        <v>73</v>
      </c>
      <c r="C117" s="1" t="s">
        <v>74</v>
      </c>
      <c r="D117" s="1" t="s">
        <v>82</v>
      </c>
      <c r="E117" s="69" t="s">
        <v>353</v>
      </c>
      <c r="F117" s="21" t="s">
        <v>354</v>
      </c>
      <c r="G117" s="19">
        <v>14.236842105263158</v>
      </c>
      <c r="H117" s="2">
        <v>35.025129482856428</v>
      </c>
      <c r="I117" s="3">
        <v>3.3667980195012983E-4</v>
      </c>
      <c r="J117" s="2">
        <v>38.813953488372093</v>
      </c>
      <c r="K117" s="2">
        <v>205.72902202405615</v>
      </c>
      <c r="L117" s="3">
        <v>9.1789134674294165E-4</v>
      </c>
      <c r="M117" s="2">
        <v>4.3</v>
      </c>
      <c r="N117" s="2">
        <v>9.9302567942626734</v>
      </c>
      <c r="O117" s="72">
        <v>1.0168850210471522E-4</v>
      </c>
      <c r="P117" s="19">
        <v>8945.894736842105</v>
      </c>
      <c r="Q117" s="2">
        <v>21504.754073887787</v>
      </c>
      <c r="R117" s="3">
        <v>6.9905987649862664E-4</v>
      </c>
      <c r="S117" s="71">
        <v>23259.581395348836</v>
      </c>
      <c r="T117" s="71">
        <v>86167.804364704993</v>
      </c>
      <c r="U117" s="3">
        <v>1.7754507676329312E-3</v>
      </c>
      <c r="V117" s="2">
        <v>5097.25</v>
      </c>
      <c r="W117" s="2">
        <v>7607.1599159936159</v>
      </c>
      <c r="X117" s="72">
        <v>3.9182083340254752E-4</v>
      </c>
    </row>
    <row r="118" spans="1:24" x14ac:dyDescent="0.25">
      <c r="A118" s="11" t="s">
        <v>11</v>
      </c>
      <c r="B118" s="1" t="s">
        <v>73</v>
      </c>
      <c r="C118" s="1" t="s">
        <v>74</v>
      </c>
      <c r="D118" s="1" t="s">
        <v>122</v>
      </c>
      <c r="E118" s="69" t="s">
        <v>355</v>
      </c>
      <c r="F118" s="21" t="s">
        <v>356</v>
      </c>
      <c r="G118" s="19">
        <v>59.736842105263158</v>
      </c>
      <c r="H118" s="2">
        <v>159.18206792199439</v>
      </c>
      <c r="I118" s="3">
        <v>1.4126860451511916E-3</v>
      </c>
      <c r="J118" s="2">
        <v>23.813953488372093</v>
      </c>
      <c r="K118" s="2">
        <v>37.199184670955937</v>
      </c>
      <c r="L118" s="3">
        <v>5.6316401381951607E-4</v>
      </c>
      <c r="M118" s="2">
        <v>31.05</v>
      </c>
      <c r="N118" s="2">
        <v>48.038500184747654</v>
      </c>
      <c r="O118" s="72">
        <v>7.3428557915149021E-4</v>
      </c>
      <c r="P118" s="19">
        <v>377.71052631578948</v>
      </c>
      <c r="Q118" s="2">
        <v>1247.5544900639293</v>
      </c>
      <c r="R118" s="3">
        <v>2.9515468451817913E-5</v>
      </c>
      <c r="S118" s="71">
        <v>78.744186046511629</v>
      </c>
      <c r="T118" s="71">
        <v>113.8369076177203</v>
      </c>
      <c r="U118" s="3">
        <v>6.0107025653895121E-6</v>
      </c>
      <c r="V118" s="2">
        <v>347.52499999999998</v>
      </c>
      <c r="W118" s="2">
        <v>989.16424287122311</v>
      </c>
      <c r="X118" s="72">
        <v>2.6713921257191687E-5</v>
      </c>
    </row>
    <row r="119" spans="1:24" x14ac:dyDescent="0.25">
      <c r="A119" s="11" t="s">
        <v>11</v>
      </c>
      <c r="B119" s="1" t="s">
        <v>65</v>
      </c>
      <c r="C119" s="1" t="s">
        <v>66</v>
      </c>
      <c r="D119" s="1" t="s">
        <v>67</v>
      </c>
      <c r="E119" s="69" t="s">
        <v>357</v>
      </c>
      <c r="F119" s="21" t="s">
        <v>358</v>
      </c>
      <c r="G119" s="19">
        <v>41.289473684210527</v>
      </c>
      <c r="H119" s="2">
        <v>178.71175084251365</v>
      </c>
      <c r="I119" s="3">
        <v>9.7643365852080166E-4</v>
      </c>
      <c r="J119" s="2">
        <v>4.5813953488372094</v>
      </c>
      <c r="K119" s="2">
        <v>8.811283881160394</v>
      </c>
      <c r="L119" s="3">
        <v>1.0834307687738737E-4</v>
      </c>
      <c r="M119" s="2">
        <v>7.9249999999999998</v>
      </c>
      <c r="N119" s="2">
        <v>18.649916219650962</v>
      </c>
      <c r="O119" s="72">
        <v>1.8741427422787631E-4</v>
      </c>
      <c r="P119" s="19">
        <v>3704.8421052631579</v>
      </c>
      <c r="Q119" s="2">
        <v>18706.184715399562</v>
      </c>
      <c r="R119" s="3">
        <v>2.8950781791407603E-4</v>
      </c>
      <c r="S119" s="71">
        <v>350.09302325581393</v>
      </c>
      <c r="T119" s="71">
        <v>458.10092388354002</v>
      </c>
      <c r="U119" s="3">
        <v>2.6723306680263942E-5</v>
      </c>
      <c r="V119" s="2">
        <v>349.85</v>
      </c>
      <c r="W119" s="2">
        <v>479.61070411324221</v>
      </c>
      <c r="X119" s="72">
        <v>2.6892641829590712E-5</v>
      </c>
    </row>
    <row r="120" spans="1:24" x14ac:dyDescent="0.25">
      <c r="A120" s="11" t="s">
        <v>11</v>
      </c>
      <c r="B120" s="1" t="s">
        <v>65</v>
      </c>
      <c r="C120" s="1" t="s">
        <v>66</v>
      </c>
      <c r="D120" s="1" t="s">
        <v>359</v>
      </c>
      <c r="E120" s="69" t="s">
        <v>360</v>
      </c>
      <c r="F120" s="21" t="s">
        <v>361</v>
      </c>
      <c r="G120" s="19">
        <v>0.21052631578947367</v>
      </c>
      <c r="H120" s="2">
        <v>1.1275939624015026</v>
      </c>
      <c r="I120" s="3">
        <v>4.9786292340130105E-6</v>
      </c>
      <c r="J120" s="2">
        <v>3.9534883720930232</v>
      </c>
      <c r="K120" s="2">
        <v>11.420001809090586</v>
      </c>
      <c r="L120" s="3">
        <v>9.349402573175559E-5</v>
      </c>
      <c r="M120" s="2">
        <v>4</v>
      </c>
      <c r="N120" s="2">
        <v>10.131633629380802</v>
      </c>
      <c r="O120" s="72">
        <v>9.4593955446246731E-5</v>
      </c>
      <c r="P120" s="19">
        <v>87.78947368421052</v>
      </c>
      <c r="Q120" s="2">
        <v>521.54664513070293</v>
      </c>
      <c r="R120" s="3">
        <v>6.8601409290924938E-6</v>
      </c>
      <c r="S120" s="71">
        <v>56.162790697674417</v>
      </c>
      <c r="T120" s="71">
        <v>224.59388985378448</v>
      </c>
      <c r="U120" s="3">
        <v>4.2870191067382369E-6</v>
      </c>
      <c r="V120" s="2">
        <v>51.55</v>
      </c>
      <c r="W120" s="2">
        <v>141.65961845211922</v>
      </c>
      <c r="X120" s="72">
        <v>3.9626002181374909E-6</v>
      </c>
    </row>
    <row r="121" spans="1:24" x14ac:dyDescent="0.25">
      <c r="A121" s="11" t="s">
        <v>11</v>
      </c>
      <c r="B121" s="1" t="s">
        <v>48</v>
      </c>
      <c r="C121" s="1" t="s">
        <v>49</v>
      </c>
      <c r="D121" s="1" t="s">
        <v>50</v>
      </c>
      <c r="E121" s="69" t="s">
        <v>362</v>
      </c>
      <c r="F121" s="21" t="s">
        <v>363</v>
      </c>
      <c r="G121" s="19">
        <v>171.47368421052633</v>
      </c>
      <c r="H121" s="2">
        <v>936.46091150734287</v>
      </c>
      <c r="I121" s="3">
        <v>4.055093511103597E-3</v>
      </c>
      <c r="J121" s="2">
        <v>197.02325581395348</v>
      </c>
      <c r="K121" s="2">
        <v>759.10563925727126</v>
      </c>
      <c r="L121" s="3">
        <v>4.6593022705849023E-3</v>
      </c>
      <c r="M121" s="2">
        <v>370.22500000000002</v>
      </c>
      <c r="N121" s="2">
        <v>1317.025141891756</v>
      </c>
      <c r="O121" s="72">
        <v>8.7552617887716733E-3</v>
      </c>
      <c r="P121" s="19">
        <v>25614.5</v>
      </c>
      <c r="Q121" s="2">
        <v>148275.55950355442</v>
      </c>
      <c r="R121" s="3">
        <v>2.0015962330554877E-3</v>
      </c>
      <c r="S121" s="71">
        <v>26494.465116279069</v>
      </c>
      <c r="T121" s="71">
        <v>118427.98060470866</v>
      </c>
      <c r="U121" s="3">
        <v>2.0223759675282887E-3</v>
      </c>
      <c r="V121" s="2">
        <v>41234.199999999997</v>
      </c>
      <c r="W121" s="2">
        <v>148024.51068390667</v>
      </c>
      <c r="X121" s="72">
        <v>3.1696343339422876E-3</v>
      </c>
    </row>
    <row r="122" spans="1:24" x14ac:dyDescent="0.25">
      <c r="A122" s="11" t="s">
        <v>11</v>
      </c>
      <c r="B122" s="1" t="s">
        <v>73</v>
      </c>
      <c r="C122" s="1" t="s">
        <v>74</v>
      </c>
      <c r="D122" s="1" t="s">
        <v>87</v>
      </c>
      <c r="E122" s="69" t="s">
        <v>364</v>
      </c>
      <c r="F122" s="21" t="s">
        <v>365</v>
      </c>
      <c r="G122" s="19">
        <v>0</v>
      </c>
      <c r="H122" s="2">
        <v>0</v>
      </c>
      <c r="I122" s="3">
        <v>0</v>
      </c>
      <c r="J122" s="2">
        <v>0.90697674418604646</v>
      </c>
      <c r="K122" s="2">
        <v>2.8677351365516057</v>
      </c>
      <c r="L122" s="3">
        <v>2.1448629432579224E-5</v>
      </c>
      <c r="M122" s="2">
        <v>1.5249999999999999</v>
      </c>
      <c r="N122" s="2">
        <v>4.213000712081592</v>
      </c>
      <c r="O122" s="72">
        <v>3.6063945513881562E-5</v>
      </c>
      <c r="P122" s="19">
        <v>0</v>
      </c>
      <c r="Q122" s="2">
        <v>0</v>
      </c>
      <c r="R122" s="3">
        <v>0</v>
      </c>
      <c r="S122" s="71">
        <v>2.7674418604651163</v>
      </c>
      <c r="T122" s="71">
        <v>5.3214668781259817</v>
      </c>
      <c r="U122" s="3">
        <v>2.1124441975231893E-7</v>
      </c>
      <c r="V122" s="2">
        <v>2.75</v>
      </c>
      <c r="W122" s="2">
        <v>4.9028053194064318</v>
      </c>
      <c r="X122" s="72">
        <v>2.1138992434293111E-7</v>
      </c>
    </row>
    <row r="123" spans="1:24" x14ac:dyDescent="0.25">
      <c r="A123" s="11" t="s">
        <v>7</v>
      </c>
      <c r="B123" s="1" t="s">
        <v>53</v>
      </c>
      <c r="C123" s="1" t="s">
        <v>54</v>
      </c>
      <c r="D123" s="1" t="s">
        <v>133</v>
      </c>
      <c r="E123" s="69" t="s">
        <v>366</v>
      </c>
      <c r="F123" s="21" t="s">
        <v>367</v>
      </c>
      <c r="G123" s="19">
        <v>258.28947368421052</v>
      </c>
      <c r="H123" s="2">
        <v>1401.9974830650644</v>
      </c>
      <c r="I123" s="3">
        <v>6.1081557414797115E-3</v>
      </c>
      <c r="J123" s="2">
        <v>655.44186046511629</v>
      </c>
      <c r="K123" s="2">
        <v>1605.5084582182967</v>
      </c>
      <c r="L123" s="3">
        <v>1.5500209536610587E-2</v>
      </c>
      <c r="M123" s="2">
        <v>432</v>
      </c>
      <c r="N123" s="2">
        <v>971.02054561167756</v>
      </c>
      <c r="O123" s="72">
        <v>1.0216147188194646E-2</v>
      </c>
      <c r="P123" s="19">
        <v>90581.868421052626</v>
      </c>
      <c r="Q123" s="2">
        <v>471237.81850513938</v>
      </c>
      <c r="R123" s="3">
        <v>7.0783472882432526E-3</v>
      </c>
      <c r="S123" s="71">
        <v>241121.65116279069</v>
      </c>
      <c r="T123" s="71">
        <v>593170.58218400064</v>
      </c>
      <c r="U123" s="3">
        <v>1.8405302029016853E-2</v>
      </c>
      <c r="V123" s="2">
        <v>125336.325</v>
      </c>
      <c r="W123" s="2">
        <v>278921.69969028828</v>
      </c>
      <c r="X123" s="72">
        <v>9.6344859124258275E-3</v>
      </c>
    </row>
    <row r="124" spans="1:24" x14ac:dyDescent="0.25">
      <c r="A124" s="11" t="s">
        <v>11</v>
      </c>
      <c r="B124" s="1" t="s">
        <v>73</v>
      </c>
      <c r="C124" s="1" t="s">
        <v>74</v>
      </c>
      <c r="D124" s="1" t="s">
        <v>87</v>
      </c>
      <c r="E124" s="69" t="s">
        <v>368</v>
      </c>
      <c r="F124" s="21" t="s">
        <v>369</v>
      </c>
      <c r="G124" s="19">
        <v>78.473684210526315</v>
      </c>
      <c r="H124" s="2">
        <v>477.3367859302445</v>
      </c>
      <c r="I124" s="3">
        <v>1.8557840469783497E-3</v>
      </c>
      <c r="J124" s="2">
        <v>9.8372093023255811</v>
      </c>
      <c r="K124" s="2">
        <v>49.765931296353756</v>
      </c>
      <c r="L124" s="3">
        <v>2.3263513461489773E-4</v>
      </c>
      <c r="M124" s="2">
        <v>10.3</v>
      </c>
      <c r="N124" s="2">
        <v>32.087536521210225</v>
      </c>
      <c r="O124" s="72">
        <v>2.4357943527408534E-4</v>
      </c>
      <c r="P124" s="19">
        <v>6344.0263157894733</v>
      </c>
      <c r="Q124" s="2">
        <v>25573.740973780983</v>
      </c>
      <c r="R124" s="3">
        <v>4.9574183279349959E-4</v>
      </c>
      <c r="S124" s="71">
        <v>40124.093023255817</v>
      </c>
      <c r="T124" s="71">
        <v>64309.363878131706</v>
      </c>
      <c r="U124" s="3">
        <v>3.0627529596452684E-3</v>
      </c>
      <c r="V124" s="2">
        <v>30291.575000000001</v>
      </c>
      <c r="W124" s="2">
        <v>20933.145260432677</v>
      </c>
      <c r="X124" s="72">
        <v>2.3284849990829904E-3</v>
      </c>
    </row>
    <row r="125" spans="1:24" x14ac:dyDescent="0.25">
      <c r="A125" s="11" t="s">
        <v>11</v>
      </c>
      <c r="B125" s="1" t="s">
        <v>73</v>
      </c>
      <c r="C125" s="1" t="s">
        <v>74</v>
      </c>
      <c r="D125" s="1" t="s">
        <v>122</v>
      </c>
      <c r="E125" s="69" t="s">
        <v>370</v>
      </c>
      <c r="F125" s="21" t="s">
        <v>371</v>
      </c>
      <c r="G125" s="19">
        <v>8.5</v>
      </c>
      <c r="H125" s="2">
        <v>33.393782907033838</v>
      </c>
      <c r="I125" s="3">
        <v>2.010121553232753E-4</v>
      </c>
      <c r="J125" s="2">
        <v>14.348837209302326</v>
      </c>
      <c r="K125" s="2">
        <v>42.45648043828006</v>
      </c>
      <c r="L125" s="3">
        <v>3.3932831692054825E-4</v>
      </c>
      <c r="M125" s="2">
        <v>15.15</v>
      </c>
      <c r="N125" s="2">
        <v>38.834617289217618</v>
      </c>
      <c r="O125" s="72">
        <v>3.5827460625265946E-4</v>
      </c>
      <c r="P125" s="19">
        <v>2.3421052631578947</v>
      </c>
      <c r="Q125" s="2">
        <v>5.9660280174257601</v>
      </c>
      <c r="R125" s="3">
        <v>1.8301934732890646E-7</v>
      </c>
      <c r="S125" s="71">
        <v>14.697674418604651</v>
      </c>
      <c r="T125" s="71">
        <v>54.257583280393909</v>
      </c>
      <c r="U125" s="3">
        <v>1.1219031368358451E-6</v>
      </c>
      <c r="V125" s="2">
        <v>38.700000000000003</v>
      </c>
      <c r="W125" s="2">
        <v>101.07205350639711</v>
      </c>
      <c r="X125" s="72">
        <v>2.9748327534805218E-6</v>
      </c>
    </row>
    <row r="126" spans="1:24" x14ac:dyDescent="0.25">
      <c r="A126" s="11" t="s">
        <v>0</v>
      </c>
      <c r="B126" s="1" t="s">
        <v>194</v>
      </c>
      <c r="C126" s="1" t="s">
        <v>372</v>
      </c>
      <c r="D126" s="1" t="s">
        <v>373</v>
      </c>
      <c r="E126" s="69" t="s">
        <v>374</v>
      </c>
      <c r="F126" s="21" t="s">
        <v>375</v>
      </c>
      <c r="G126" s="19">
        <v>0</v>
      </c>
      <c r="H126" s="2">
        <v>0</v>
      </c>
      <c r="I126" s="3">
        <v>0</v>
      </c>
      <c r="J126" s="2">
        <v>7.0697674418604652</v>
      </c>
      <c r="K126" s="2">
        <v>31.405373076679915</v>
      </c>
      <c r="L126" s="3">
        <v>1.6718931660266882E-4</v>
      </c>
      <c r="M126" s="2">
        <v>7.45</v>
      </c>
      <c r="N126" s="2">
        <v>19.117988910970734</v>
      </c>
      <c r="O126" s="72">
        <v>1.7618124201863452E-4</v>
      </c>
      <c r="P126" s="19" t="s">
        <v>25</v>
      </c>
      <c r="Q126" s="2" t="s">
        <v>25</v>
      </c>
      <c r="R126" s="3" t="s">
        <v>25</v>
      </c>
      <c r="S126" s="71" t="s">
        <v>25</v>
      </c>
      <c r="T126" s="71" t="s">
        <v>25</v>
      </c>
      <c r="U126" s="3" t="s">
        <v>25</v>
      </c>
      <c r="V126" s="2" t="s">
        <v>25</v>
      </c>
      <c r="W126" s="2" t="s">
        <v>25</v>
      </c>
      <c r="X126" s="72" t="s">
        <v>25</v>
      </c>
    </row>
    <row r="127" spans="1:24" x14ac:dyDescent="0.25">
      <c r="A127" s="11" t="s">
        <v>10</v>
      </c>
      <c r="B127" s="1" t="s">
        <v>376</v>
      </c>
      <c r="C127" s="1" t="s">
        <v>377</v>
      </c>
      <c r="D127" s="1" t="s">
        <v>378</v>
      </c>
      <c r="E127" s="69" t="s">
        <v>379</v>
      </c>
      <c r="F127" s="21" t="s">
        <v>380</v>
      </c>
      <c r="G127" s="19">
        <v>0</v>
      </c>
      <c r="H127" s="2">
        <v>0</v>
      </c>
      <c r="I127" s="3">
        <v>0</v>
      </c>
      <c r="J127" s="2">
        <v>1.6046511627906976</v>
      </c>
      <c r="K127" s="2">
        <v>3.7672983033228968</v>
      </c>
      <c r="L127" s="3">
        <v>3.7947575149947858E-5</v>
      </c>
      <c r="M127" s="2">
        <v>1.5249999999999999</v>
      </c>
      <c r="N127" s="2">
        <v>4.4327615546067891</v>
      </c>
      <c r="O127" s="72">
        <v>3.6063945513881562E-5</v>
      </c>
      <c r="P127" s="19">
        <v>0.34210526315789475</v>
      </c>
      <c r="Q127" s="2">
        <v>0.80381707101585598</v>
      </c>
      <c r="R127" s="3">
        <v>2.6733163092986335E-8</v>
      </c>
      <c r="S127" s="71">
        <v>51.581395348837212</v>
      </c>
      <c r="T127" s="71">
        <v>168.25012285259547</v>
      </c>
      <c r="U127" s="3">
        <v>3.9373119580726339E-6</v>
      </c>
      <c r="V127" s="2">
        <v>30.475000000000001</v>
      </c>
      <c r="W127" s="2">
        <v>104.37144904139255</v>
      </c>
      <c r="X127" s="72">
        <v>2.3425847070366642E-6</v>
      </c>
    </row>
    <row r="128" spans="1:24" x14ac:dyDescent="0.25">
      <c r="A128" s="11" t="s">
        <v>11</v>
      </c>
      <c r="B128" s="1" t="s">
        <v>65</v>
      </c>
      <c r="C128" s="1" t="s">
        <v>66</v>
      </c>
      <c r="D128" s="1" t="s">
        <v>359</v>
      </c>
      <c r="E128" s="69" t="s">
        <v>381</v>
      </c>
      <c r="F128" s="21" t="s">
        <v>382</v>
      </c>
      <c r="G128" s="19">
        <v>0.15789473684210525</v>
      </c>
      <c r="H128" s="2">
        <v>0.96043618899445571</v>
      </c>
      <c r="I128" s="3">
        <v>3.7339719255097574E-6</v>
      </c>
      <c r="J128" s="2">
        <v>1.1162790697674418</v>
      </c>
      <c r="K128" s="2">
        <v>2.9899778510930548</v>
      </c>
      <c r="L128" s="3">
        <v>2.6398313147789814E-5</v>
      </c>
      <c r="M128" s="2">
        <v>7.7249999999999996</v>
      </c>
      <c r="N128" s="2">
        <v>45.542830116276264</v>
      </c>
      <c r="O128" s="72">
        <v>1.8268457645556399E-4</v>
      </c>
      <c r="P128" s="19">
        <v>16</v>
      </c>
      <c r="Q128" s="2">
        <v>85.428948624912238</v>
      </c>
      <c r="R128" s="3">
        <v>1.250289473887361E-6</v>
      </c>
      <c r="S128" s="71">
        <v>13.534883720930232</v>
      </c>
      <c r="T128" s="71">
        <v>28.47793828865646</v>
      </c>
      <c r="U128" s="3">
        <v>1.0331449772760473E-6</v>
      </c>
      <c r="V128" s="2">
        <v>279.875</v>
      </c>
      <c r="W128" s="2">
        <v>1693.8355614920238</v>
      </c>
      <c r="X128" s="72">
        <v>2.1513729118355581E-5</v>
      </c>
    </row>
    <row r="129" spans="1:24" x14ac:dyDescent="0.25">
      <c r="A129" s="11" t="s">
        <v>0</v>
      </c>
      <c r="B129" s="1" t="s">
        <v>194</v>
      </c>
      <c r="C129" s="1" t="s">
        <v>195</v>
      </c>
      <c r="D129" s="1" t="s">
        <v>383</v>
      </c>
      <c r="E129" s="69" t="s">
        <v>384</v>
      </c>
      <c r="F129" s="21" t="s">
        <v>385</v>
      </c>
      <c r="G129" s="19">
        <v>0</v>
      </c>
      <c r="H129" s="2">
        <v>0</v>
      </c>
      <c r="I129" s="3">
        <v>0</v>
      </c>
      <c r="J129" s="2">
        <v>1.1627906976744187</v>
      </c>
      <c r="K129" s="2">
        <v>3.7598257787329845</v>
      </c>
      <c r="L129" s="3">
        <v>2.749824286228106E-5</v>
      </c>
      <c r="M129" s="2">
        <v>3</v>
      </c>
      <c r="N129" s="2">
        <v>15.164102347320133</v>
      </c>
      <c r="O129" s="72">
        <v>7.0945466584685038E-5</v>
      </c>
      <c r="P129" s="19">
        <v>0</v>
      </c>
      <c r="Q129" s="2">
        <v>0</v>
      </c>
      <c r="R129" s="3">
        <v>0</v>
      </c>
      <c r="S129" s="71">
        <v>1.0232558139534884</v>
      </c>
      <c r="T129" s="71">
        <v>1.9940419637419551</v>
      </c>
      <c r="U129" s="3">
        <v>7.8107180412622125E-8</v>
      </c>
      <c r="V129" s="2">
        <v>0.65</v>
      </c>
      <c r="W129" s="2">
        <v>2.2533308678487498</v>
      </c>
      <c r="X129" s="72">
        <v>4.9964891208329176E-8</v>
      </c>
    </row>
    <row r="130" spans="1:24" x14ac:dyDescent="0.25">
      <c r="A130" s="11" t="s">
        <v>11</v>
      </c>
      <c r="B130" s="1" t="s">
        <v>73</v>
      </c>
      <c r="C130" s="1" t="s">
        <v>74</v>
      </c>
      <c r="D130" s="1" t="s">
        <v>82</v>
      </c>
      <c r="E130" s="69" t="s">
        <v>386</v>
      </c>
      <c r="F130" s="21" t="s">
        <v>387</v>
      </c>
      <c r="G130" s="19">
        <v>0</v>
      </c>
      <c r="H130" s="2">
        <v>0</v>
      </c>
      <c r="I130" s="3">
        <v>0</v>
      </c>
      <c r="J130" s="2">
        <v>0.93023255813953487</v>
      </c>
      <c r="K130" s="2">
        <v>2.4721269331941045</v>
      </c>
      <c r="L130" s="3">
        <v>2.1998594289824845E-5</v>
      </c>
      <c r="M130" s="2">
        <v>0.52500000000000002</v>
      </c>
      <c r="N130" s="2">
        <v>2.3128715917663913</v>
      </c>
      <c r="O130" s="72">
        <v>1.2415456652319883E-5</v>
      </c>
      <c r="P130" s="19">
        <v>0.89473684210526316</v>
      </c>
      <c r="Q130" s="2">
        <v>4.4885202911908655</v>
      </c>
      <c r="R130" s="3">
        <v>6.9917503473964262E-8</v>
      </c>
      <c r="S130" s="71">
        <v>59.744186046511629</v>
      </c>
      <c r="T130" s="71">
        <v>89.670480228096693</v>
      </c>
      <c r="U130" s="3">
        <v>4.5603942381824145E-6</v>
      </c>
      <c r="V130" s="2">
        <v>26.274999999999999</v>
      </c>
      <c r="W130" s="2">
        <v>32.690967789283938</v>
      </c>
      <c r="X130" s="72">
        <v>2.0197346407674599E-6</v>
      </c>
    </row>
    <row r="131" spans="1:24" x14ac:dyDescent="0.25">
      <c r="A131" s="11" t="s">
        <v>4</v>
      </c>
      <c r="B131" s="1" t="s">
        <v>39</v>
      </c>
      <c r="C131" s="1" t="s">
        <v>136</v>
      </c>
      <c r="D131" s="1" t="s">
        <v>137</v>
      </c>
      <c r="E131" s="69" t="s">
        <v>388</v>
      </c>
      <c r="F131" s="21" t="s">
        <v>389</v>
      </c>
      <c r="G131" s="19">
        <v>0</v>
      </c>
      <c r="H131" s="2">
        <v>0</v>
      </c>
      <c r="I131" s="3">
        <v>0</v>
      </c>
      <c r="J131" s="2">
        <v>0.11627906976744186</v>
      </c>
      <c r="K131" s="2">
        <v>0.53740558178099274</v>
      </c>
      <c r="L131" s="3">
        <v>2.7498242862281057E-6</v>
      </c>
      <c r="M131" s="2">
        <v>2.5000000000000001E-2</v>
      </c>
      <c r="N131" s="2">
        <v>0.15612494995995996</v>
      </c>
      <c r="O131" s="72">
        <v>5.9121222153904205E-7</v>
      </c>
      <c r="P131" s="19">
        <v>1.0789473684210527</v>
      </c>
      <c r="Q131" s="2">
        <v>5.6213014926184242</v>
      </c>
      <c r="R131" s="3">
        <v>8.4312283600956908E-8</v>
      </c>
      <c r="S131" s="71">
        <v>18.046511627906977</v>
      </c>
      <c r="T131" s="71">
        <v>22.834035681536427</v>
      </c>
      <c r="U131" s="3">
        <v>1.3775266363680629E-6</v>
      </c>
      <c r="V131" s="2">
        <v>17.7</v>
      </c>
      <c r="W131" s="2">
        <v>30.645717482219272</v>
      </c>
      <c r="X131" s="72">
        <v>1.3605824221345022E-6</v>
      </c>
    </row>
    <row r="132" spans="1:24" x14ac:dyDescent="0.25">
      <c r="A132" s="11" t="s">
        <v>7</v>
      </c>
      <c r="B132" s="1" t="s">
        <v>53</v>
      </c>
      <c r="C132" s="1" t="s">
        <v>54</v>
      </c>
      <c r="D132" s="1" t="s">
        <v>133</v>
      </c>
      <c r="E132" s="69" t="s">
        <v>390</v>
      </c>
      <c r="F132" s="21" t="s">
        <v>391</v>
      </c>
      <c r="G132" s="19">
        <v>0</v>
      </c>
      <c r="H132" s="2">
        <v>0</v>
      </c>
      <c r="I132" s="3">
        <v>0</v>
      </c>
      <c r="J132" s="2">
        <v>42.302325581395351</v>
      </c>
      <c r="K132" s="2">
        <v>204.65109672303373</v>
      </c>
      <c r="L132" s="3">
        <v>1.000386075329785E-3</v>
      </c>
      <c r="M132" s="2">
        <v>27.05</v>
      </c>
      <c r="N132" s="2">
        <v>159.29343206799206</v>
      </c>
      <c r="O132" s="72">
        <v>6.3969162370524344E-4</v>
      </c>
      <c r="P132" s="19">
        <v>1.4210526315789473</v>
      </c>
      <c r="Q132" s="2">
        <v>5.0033229954930869</v>
      </c>
      <c r="R132" s="3">
        <v>1.1104544669394325E-7</v>
      </c>
      <c r="S132" s="71">
        <v>4</v>
      </c>
      <c r="T132" s="71">
        <v>7.3008441690941019</v>
      </c>
      <c r="U132" s="3">
        <v>3.0532806888570469E-7</v>
      </c>
      <c r="V132" s="2">
        <v>13.324999999999999</v>
      </c>
      <c r="W132" s="2">
        <v>52.348537467631324</v>
      </c>
      <c r="X132" s="72">
        <v>1.0242802697707481E-6</v>
      </c>
    </row>
    <row r="133" spans="1:24" x14ac:dyDescent="0.25">
      <c r="A133" s="11" t="s">
        <v>11</v>
      </c>
      <c r="B133" s="1" t="s">
        <v>73</v>
      </c>
      <c r="C133" s="1" t="s">
        <v>74</v>
      </c>
      <c r="D133" s="1" t="s">
        <v>82</v>
      </c>
      <c r="E133" s="69" t="s">
        <v>392</v>
      </c>
      <c r="F133" s="21" t="s">
        <v>393</v>
      </c>
      <c r="G133" s="19">
        <v>0</v>
      </c>
      <c r="H133" s="2">
        <v>0</v>
      </c>
      <c r="I133" s="3">
        <v>0</v>
      </c>
      <c r="J133" s="2">
        <v>9.3023255813953487E-2</v>
      </c>
      <c r="K133" s="2">
        <v>0.36177556246753595</v>
      </c>
      <c r="L133" s="3">
        <v>2.1998594289824846E-6</v>
      </c>
      <c r="M133" s="2">
        <v>0</v>
      </c>
      <c r="N133" s="2">
        <v>0</v>
      </c>
      <c r="O133" s="72">
        <v>0</v>
      </c>
      <c r="P133" s="19">
        <v>2.6315789473684209E-2</v>
      </c>
      <c r="Q133" s="2">
        <v>0.16007269816574263</v>
      </c>
      <c r="R133" s="3">
        <v>2.056397160998949E-9</v>
      </c>
      <c r="S133" s="71">
        <v>1.2790697674418605</v>
      </c>
      <c r="T133" s="71">
        <v>2.5728961276166196</v>
      </c>
      <c r="U133" s="3">
        <v>9.7633975515777659E-8</v>
      </c>
      <c r="V133" s="2">
        <v>2.625</v>
      </c>
      <c r="W133" s="2">
        <v>4.5808705504521736</v>
      </c>
      <c r="X133" s="72">
        <v>2.0178129141825245E-7</v>
      </c>
    </row>
    <row r="134" spans="1:24" x14ac:dyDescent="0.25">
      <c r="A134" s="11" t="s">
        <v>11</v>
      </c>
      <c r="B134" s="1" t="s">
        <v>48</v>
      </c>
      <c r="C134" s="1" t="s">
        <v>49</v>
      </c>
      <c r="D134" s="1" t="s">
        <v>50</v>
      </c>
      <c r="E134" s="69" t="s">
        <v>394</v>
      </c>
      <c r="F134" s="21" t="s">
        <v>395</v>
      </c>
      <c r="G134" s="19">
        <v>0</v>
      </c>
      <c r="H134" s="2">
        <v>0</v>
      </c>
      <c r="I134" s="3">
        <v>0</v>
      </c>
      <c r="J134" s="2">
        <v>5.8372093023255811</v>
      </c>
      <c r="K134" s="2">
        <v>25.890583933122347</v>
      </c>
      <c r="L134" s="3">
        <v>1.3804117916865091E-4</v>
      </c>
      <c r="M134" s="2">
        <v>0.77500000000000002</v>
      </c>
      <c r="N134" s="2">
        <v>3.771521576234186</v>
      </c>
      <c r="O134" s="72">
        <v>1.8327578867710303E-5</v>
      </c>
      <c r="P134" s="19">
        <v>4.9473684210526319</v>
      </c>
      <c r="Q134" s="2">
        <v>19.81220698726851</v>
      </c>
      <c r="R134" s="3">
        <v>3.866026662678024E-7</v>
      </c>
      <c r="S134" s="71">
        <v>682.72093023255809</v>
      </c>
      <c r="T134" s="71">
        <v>2784.1314400739843</v>
      </c>
      <c r="U134" s="3">
        <v>5.2113465803939725E-5</v>
      </c>
      <c r="V134" s="2">
        <v>62.825000000000003</v>
      </c>
      <c r="W134" s="2">
        <v>234.85803025444966</v>
      </c>
      <c r="X134" s="72">
        <v>4.8292989079435083E-6</v>
      </c>
    </row>
    <row r="135" spans="1:24" x14ac:dyDescent="0.25">
      <c r="A135" s="11" t="s">
        <v>11</v>
      </c>
      <c r="B135" s="1" t="s">
        <v>65</v>
      </c>
      <c r="C135" s="1" t="s">
        <v>66</v>
      </c>
      <c r="D135" s="1" t="s">
        <v>70</v>
      </c>
      <c r="E135" s="69" t="s">
        <v>396</v>
      </c>
      <c r="F135" s="21" t="s">
        <v>397</v>
      </c>
      <c r="G135" s="19">
        <v>0</v>
      </c>
      <c r="H135" s="2">
        <v>0</v>
      </c>
      <c r="I135" s="3">
        <v>0</v>
      </c>
      <c r="J135" s="2">
        <v>3.0930232558139537</v>
      </c>
      <c r="K135" s="2">
        <v>19.127253116696</v>
      </c>
      <c r="L135" s="3">
        <v>7.3145326013667619E-5</v>
      </c>
      <c r="M135" s="2">
        <v>2.0249999999999999</v>
      </c>
      <c r="N135" s="2">
        <v>12.486968206894739</v>
      </c>
      <c r="O135" s="72">
        <v>4.7888189944662402E-5</v>
      </c>
      <c r="P135" s="19">
        <v>0</v>
      </c>
      <c r="Q135" s="2">
        <v>0</v>
      </c>
      <c r="R135" s="3">
        <v>0</v>
      </c>
      <c r="S135" s="71">
        <v>24</v>
      </c>
      <c r="T135" s="71">
        <v>154.30444084703549</v>
      </c>
      <c r="U135" s="3">
        <v>1.8319684133142281E-6</v>
      </c>
      <c r="V135" s="2">
        <v>27.475000000000001</v>
      </c>
      <c r="W135" s="2">
        <v>163.77255379031004</v>
      </c>
      <c r="X135" s="72">
        <v>2.1119775168443754E-6</v>
      </c>
    </row>
    <row r="136" spans="1:24" x14ac:dyDescent="0.25">
      <c r="A136" s="11" t="s">
        <v>4</v>
      </c>
      <c r="B136" s="1" t="s">
        <v>39</v>
      </c>
      <c r="C136" s="1" t="s">
        <v>136</v>
      </c>
      <c r="D136" s="1" t="s">
        <v>398</v>
      </c>
      <c r="E136" s="69" t="s">
        <v>399</v>
      </c>
      <c r="F136" s="21" t="s">
        <v>400</v>
      </c>
      <c r="G136" s="19">
        <v>5.2631578947368418E-2</v>
      </c>
      <c r="H136" s="2">
        <v>0.32014539633148525</v>
      </c>
      <c r="I136" s="3">
        <v>1.2446573085032526E-6</v>
      </c>
      <c r="J136" s="2">
        <v>0.81395348837209303</v>
      </c>
      <c r="K136" s="2">
        <v>4.8332944802402009</v>
      </c>
      <c r="L136" s="3">
        <v>1.9248770003596741E-5</v>
      </c>
      <c r="M136" s="2">
        <v>3.15</v>
      </c>
      <c r="N136" s="2">
        <v>19.354004753538735</v>
      </c>
      <c r="O136" s="72">
        <v>7.4492739913919296E-5</v>
      </c>
      <c r="P136" s="19">
        <v>279.0263157894737</v>
      </c>
      <c r="Q136" s="2">
        <v>764.7677145396608</v>
      </c>
      <c r="R136" s="3">
        <v>2.1803979098071856E-5</v>
      </c>
      <c r="S136" s="71">
        <v>1238.8837209302326</v>
      </c>
      <c r="T136" s="71">
        <v>6309.1267748316632</v>
      </c>
      <c r="U136" s="3">
        <v>9.4566493521391047E-5</v>
      </c>
      <c r="V136" s="2">
        <v>5123.4750000000004</v>
      </c>
      <c r="W136" s="2">
        <v>30824.631832341081</v>
      </c>
      <c r="X136" s="72">
        <v>3.938367245901451E-4</v>
      </c>
    </row>
    <row r="137" spans="1:24" x14ac:dyDescent="0.25">
      <c r="A137" s="11" t="s">
        <v>11</v>
      </c>
      <c r="B137" s="1" t="s">
        <v>73</v>
      </c>
      <c r="C137" s="1" t="s">
        <v>74</v>
      </c>
      <c r="D137" s="1" t="s">
        <v>82</v>
      </c>
      <c r="E137" s="69" t="s">
        <v>401</v>
      </c>
      <c r="F137" s="21" t="s">
        <v>402</v>
      </c>
      <c r="G137" s="19">
        <v>0</v>
      </c>
      <c r="H137" s="2">
        <v>0</v>
      </c>
      <c r="I137" s="3">
        <v>0</v>
      </c>
      <c r="J137" s="2">
        <v>0.20930232558139536</v>
      </c>
      <c r="K137" s="2">
        <v>1.2115363979191727</v>
      </c>
      <c r="L137" s="3">
        <v>4.9496837152105907E-6</v>
      </c>
      <c r="M137" s="2">
        <v>4.8250000000000002</v>
      </c>
      <c r="N137" s="2">
        <v>24.422210690271264</v>
      </c>
      <c r="O137" s="72">
        <v>1.1410395875703511E-4</v>
      </c>
      <c r="P137" s="19">
        <v>4.6052631578947372</v>
      </c>
      <c r="Q137" s="2">
        <v>27.035590065576631</v>
      </c>
      <c r="R137" s="3">
        <v>3.5986950317481606E-7</v>
      </c>
      <c r="S137" s="71">
        <v>13.744186046511627</v>
      </c>
      <c r="T137" s="71">
        <v>16.867600735434721</v>
      </c>
      <c r="U137" s="3">
        <v>1.0491214459968108E-6</v>
      </c>
      <c r="V137" s="2">
        <v>16.55</v>
      </c>
      <c r="W137" s="2">
        <v>18.646648492423513</v>
      </c>
      <c r="X137" s="72">
        <v>1.2721829992274581E-6</v>
      </c>
    </row>
    <row r="138" spans="1:24" x14ac:dyDescent="0.25">
      <c r="A138" s="11" t="s">
        <v>11</v>
      </c>
      <c r="B138" s="1" t="s">
        <v>73</v>
      </c>
      <c r="C138" s="1" t="s">
        <v>74</v>
      </c>
      <c r="D138" s="1" t="s">
        <v>82</v>
      </c>
      <c r="E138" s="69" t="s">
        <v>403</v>
      </c>
      <c r="F138" s="21" t="s">
        <v>404</v>
      </c>
      <c r="G138" s="19">
        <v>224.10526315789474</v>
      </c>
      <c r="H138" s="2">
        <v>823.61152024974047</v>
      </c>
      <c r="I138" s="3">
        <v>5.2997508196068492E-3</v>
      </c>
      <c r="J138" s="2">
        <v>418.2093023255814</v>
      </c>
      <c r="K138" s="2">
        <v>397.16135541999569</v>
      </c>
      <c r="L138" s="3">
        <v>9.8900180278480056E-3</v>
      </c>
      <c r="M138" s="2">
        <v>371.75</v>
      </c>
      <c r="N138" s="2">
        <v>312.46197768688592</v>
      </c>
      <c r="O138" s="72">
        <v>8.7913257342855551E-3</v>
      </c>
      <c r="P138" s="19">
        <v>5159.0526315789475</v>
      </c>
      <c r="Q138" s="2">
        <v>16504.303615703851</v>
      </c>
      <c r="R138" s="3">
        <v>4.0314432503087795E-4</v>
      </c>
      <c r="S138" s="71">
        <v>5811.8604651162786</v>
      </c>
      <c r="T138" s="71">
        <v>6999.9816763261679</v>
      </c>
      <c r="U138" s="3">
        <v>4.436310331117817E-4</v>
      </c>
      <c r="V138" s="2">
        <v>6111.2</v>
      </c>
      <c r="W138" s="2">
        <v>9993.8722280205275</v>
      </c>
      <c r="X138" s="72">
        <v>4.6976222023437114E-4</v>
      </c>
    </row>
    <row r="139" spans="1:24" x14ac:dyDescent="0.25">
      <c r="A139" s="11" t="s">
        <v>11</v>
      </c>
      <c r="B139" s="1" t="s">
        <v>73</v>
      </c>
      <c r="C139" s="1" t="s">
        <v>74</v>
      </c>
      <c r="D139" s="1" t="s">
        <v>87</v>
      </c>
      <c r="E139" s="69" t="s">
        <v>405</v>
      </c>
      <c r="F139" s="21" t="s">
        <v>406</v>
      </c>
      <c r="G139" s="19">
        <v>14.368421052631579</v>
      </c>
      <c r="H139" s="2">
        <v>70.670630039207268</v>
      </c>
      <c r="I139" s="3">
        <v>3.3979144522138795E-4</v>
      </c>
      <c r="J139" s="2">
        <v>284.74418604651163</v>
      </c>
      <c r="K139" s="2">
        <v>301.68041715382344</v>
      </c>
      <c r="L139" s="3">
        <v>6.7337697121153854E-3</v>
      </c>
      <c r="M139" s="2">
        <v>220.15</v>
      </c>
      <c r="N139" s="2">
        <v>134.36043874593443</v>
      </c>
      <c r="O139" s="72">
        <v>5.2062148228728044E-3</v>
      </c>
      <c r="P139" s="19">
        <v>3037.0526315789475</v>
      </c>
      <c r="Q139" s="2">
        <v>14293.794798235773</v>
      </c>
      <c r="R139" s="3">
        <v>2.373246835565667E-4</v>
      </c>
      <c r="S139" s="71">
        <v>4444.0697674418607</v>
      </c>
      <c r="T139" s="71">
        <v>6654.4865417752098</v>
      </c>
      <c r="U139" s="3">
        <v>3.3922481002159147E-4</v>
      </c>
      <c r="V139" s="2">
        <v>6948.0749999999998</v>
      </c>
      <c r="W139" s="2">
        <v>14152.21902456908</v>
      </c>
      <c r="X139" s="72">
        <v>5.3409201766509498E-4</v>
      </c>
    </row>
    <row r="140" spans="1:24" x14ac:dyDescent="0.25">
      <c r="A140" s="11" t="s">
        <v>7</v>
      </c>
      <c r="B140" s="1" t="s">
        <v>53</v>
      </c>
      <c r="C140" s="1" t="s">
        <v>54</v>
      </c>
      <c r="D140" s="1" t="s">
        <v>113</v>
      </c>
      <c r="E140" s="69" t="s">
        <v>407</v>
      </c>
      <c r="F140" s="21" t="s">
        <v>408</v>
      </c>
      <c r="G140" s="19">
        <v>14.210526315789474</v>
      </c>
      <c r="H140" s="2">
        <v>85.133689878652447</v>
      </c>
      <c r="I140" s="3">
        <v>3.360574732958782E-4</v>
      </c>
      <c r="J140" s="2">
        <v>91.581395348837205</v>
      </c>
      <c r="K140" s="2">
        <v>221.31501620552774</v>
      </c>
      <c r="L140" s="3">
        <v>2.1657616078332559E-3</v>
      </c>
      <c r="M140" s="2">
        <v>51.825000000000003</v>
      </c>
      <c r="N140" s="2">
        <v>50.842839958051123</v>
      </c>
      <c r="O140" s="72">
        <v>1.2255829352504342E-3</v>
      </c>
      <c r="P140" s="19">
        <v>1593.421052631579</v>
      </c>
      <c r="Q140" s="2">
        <v>9416.0056612232547</v>
      </c>
      <c r="R140" s="3">
        <v>1.2451484809848634E-4</v>
      </c>
      <c r="S140" s="71">
        <v>9239.3720930232557</v>
      </c>
      <c r="T140" s="71">
        <v>31380.823448089304</v>
      </c>
      <c r="U140" s="3">
        <v>7.052599097198155E-4</v>
      </c>
      <c r="V140" s="2">
        <v>5001.125</v>
      </c>
      <c r="W140" s="2">
        <v>5055.0635514674786</v>
      </c>
      <c r="X140" s="72">
        <v>3.844317946834696E-4</v>
      </c>
    </row>
    <row r="141" spans="1:24" x14ac:dyDescent="0.25">
      <c r="A141" s="11" t="s">
        <v>0</v>
      </c>
      <c r="B141" s="1" t="s">
        <v>44</v>
      </c>
      <c r="C141" s="1" t="s">
        <v>182</v>
      </c>
      <c r="D141" s="1" t="s">
        <v>409</v>
      </c>
      <c r="E141" s="69" t="s">
        <v>410</v>
      </c>
      <c r="F141" s="21" t="s">
        <v>411</v>
      </c>
      <c r="G141" s="19">
        <v>5.5</v>
      </c>
      <c r="H141" s="2">
        <v>7.1515548548623507</v>
      </c>
      <c r="I141" s="3">
        <v>1.3006668873858989E-4</v>
      </c>
      <c r="J141" s="2">
        <v>2.3488372093023258</v>
      </c>
      <c r="K141" s="2">
        <v>7.5633255910845856</v>
      </c>
      <c r="L141" s="3">
        <v>5.5546450581807738E-5</v>
      </c>
      <c r="M141" s="2">
        <v>3.5</v>
      </c>
      <c r="N141" s="2">
        <v>11.907980517283358</v>
      </c>
      <c r="O141" s="72">
        <v>8.2769711015465885E-5</v>
      </c>
      <c r="P141" s="19">
        <v>2269.4473684210525</v>
      </c>
      <c r="Q141" s="2">
        <v>2307.9938508694017</v>
      </c>
      <c r="R141" s="3">
        <v>1.7734163476738836E-4</v>
      </c>
      <c r="S141" s="71">
        <v>18076.860465116279</v>
      </c>
      <c r="T141" s="71">
        <v>56882.38781481851</v>
      </c>
      <c r="U141" s="3">
        <v>1.3798432243325737E-3</v>
      </c>
      <c r="V141" s="2">
        <v>2622.875</v>
      </c>
      <c r="W141" s="2">
        <v>5145.0451804989043</v>
      </c>
      <c r="X141" s="72">
        <v>2.0161794465853289E-4</v>
      </c>
    </row>
    <row r="142" spans="1:24" x14ac:dyDescent="0.25">
      <c r="A142" s="11" t="s">
        <v>11</v>
      </c>
      <c r="B142" s="1" t="s">
        <v>73</v>
      </c>
      <c r="C142" s="1" t="s">
        <v>74</v>
      </c>
      <c r="D142" s="1" t="s">
        <v>82</v>
      </c>
      <c r="E142" s="69" t="s">
        <v>412</v>
      </c>
      <c r="F142" s="21" t="s">
        <v>413</v>
      </c>
      <c r="G142" s="19">
        <v>1.1842105263157894</v>
      </c>
      <c r="H142" s="2">
        <v>4.3216423727309889</v>
      </c>
      <c r="I142" s="3">
        <v>2.800478944132318E-5</v>
      </c>
      <c r="J142" s="2">
        <v>0.30232558139534882</v>
      </c>
      <c r="K142" s="2">
        <v>1.2110899131433988</v>
      </c>
      <c r="L142" s="3">
        <v>7.1495431441930749E-6</v>
      </c>
      <c r="M142" s="2">
        <v>0.25</v>
      </c>
      <c r="N142" s="2">
        <v>1.1346805717910218</v>
      </c>
      <c r="O142" s="72">
        <v>5.9121222153904207E-6</v>
      </c>
      <c r="P142" s="19">
        <v>22.736842105263158</v>
      </c>
      <c r="Q142" s="2">
        <v>49.683569353579173</v>
      </c>
      <c r="R142" s="3">
        <v>1.7767271471030919E-6</v>
      </c>
      <c r="S142" s="71">
        <v>29.720930232558139</v>
      </c>
      <c r="T142" s="71">
        <v>24.30554112475642</v>
      </c>
      <c r="U142" s="3">
        <v>2.2686585583484336E-6</v>
      </c>
      <c r="V142" s="2">
        <v>49.55</v>
      </c>
      <c r="W142" s="2">
        <v>47.845036315170667</v>
      </c>
      <c r="X142" s="72">
        <v>3.8088620913426319E-6</v>
      </c>
    </row>
    <row r="143" spans="1:24" x14ac:dyDescent="0.25">
      <c r="A143" s="11" t="s">
        <v>11</v>
      </c>
      <c r="B143" s="1" t="s">
        <v>73</v>
      </c>
      <c r="C143" s="1" t="s">
        <v>74</v>
      </c>
      <c r="D143" s="1" t="s">
        <v>87</v>
      </c>
      <c r="E143" s="69" t="s">
        <v>414</v>
      </c>
      <c r="F143" s="21" t="s">
        <v>415</v>
      </c>
      <c r="G143" s="19">
        <v>0.71052631578947367</v>
      </c>
      <c r="H143" s="2">
        <v>2.6941251361634038</v>
      </c>
      <c r="I143" s="3">
        <v>1.6802873664793911E-5</v>
      </c>
      <c r="J143" s="2">
        <v>54.860465116279073</v>
      </c>
      <c r="K143" s="2">
        <v>119.55043333845165</v>
      </c>
      <c r="L143" s="3">
        <v>1.2973670982424203E-3</v>
      </c>
      <c r="M143" s="2">
        <v>32.225000000000001</v>
      </c>
      <c r="N143" s="2">
        <v>56.947119110627533</v>
      </c>
      <c r="O143" s="72">
        <v>7.6207255356382524E-4</v>
      </c>
      <c r="P143" s="19">
        <v>373</v>
      </c>
      <c r="Q143" s="2">
        <v>1517.0674272910114</v>
      </c>
      <c r="R143" s="3">
        <v>2.91473733599991E-5</v>
      </c>
      <c r="S143" s="71">
        <v>10114.209302325582</v>
      </c>
      <c r="T143" s="71">
        <v>15641.888007672367</v>
      </c>
      <c r="U143" s="3">
        <v>7.7203799864622501E-4</v>
      </c>
      <c r="V143" s="2">
        <v>7733.4250000000002</v>
      </c>
      <c r="W143" s="2">
        <v>13490.558105370399</v>
      </c>
      <c r="X143" s="72">
        <v>5.9446113660426621E-4</v>
      </c>
    </row>
    <row r="144" spans="1:24" x14ac:dyDescent="0.25">
      <c r="A144" s="11" t="s">
        <v>0</v>
      </c>
      <c r="B144" s="1" t="s">
        <v>214</v>
      </c>
      <c r="C144" s="1" t="s">
        <v>416</v>
      </c>
      <c r="D144" s="1" t="s">
        <v>417</v>
      </c>
      <c r="E144" s="69" t="s">
        <v>418</v>
      </c>
      <c r="F144" s="21" t="s">
        <v>419</v>
      </c>
      <c r="G144" s="19">
        <v>0.71052631578947367</v>
      </c>
      <c r="H144" s="2">
        <v>1.4310080130865814</v>
      </c>
      <c r="I144" s="3">
        <v>1.6802873664793911E-5</v>
      </c>
      <c r="J144" s="2">
        <v>4.6511627906976744E-2</v>
      </c>
      <c r="K144" s="2">
        <v>0.30142979992594698</v>
      </c>
      <c r="L144" s="3">
        <v>1.0999297144912423E-6</v>
      </c>
      <c r="M144" s="2">
        <v>0.05</v>
      </c>
      <c r="N144" s="2">
        <v>0.31224989991991992</v>
      </c>
      <c r="O144" s="72">
        <v>1.1824244430780841E-6</v>
      </c>
      <c r="P144" s="19">
        <v>33.05263157894737</v>
      </c>
      <c r="Q144" s="2">
        <v>42.416448751088765</v>
      </c>
      <c r="R144" s="3">
        <v>2.5828348342146797E-6</v>
      </c>
      <c r="S144" s="71">
        <v>17.976744186046513</v>
      </c>
      <c r="T144" s="71">
        <v>44.192227229901079</v>
      </c>
      <c r="U144" s="3">
        <v>1.3722011467944751E-6</v>
      </c>
      <c r="V144" s="2">
        <v>10.45</v>
      </c>
      <c r="W144" s="2">
        <v>12.52387719518201</v>
      </c>
      <c r="X144" s="72">
        <v>8.0328171250313825E-7</v>
      </c>
    </row>
    <row r="145" spans="1:24" x14ac:dyDescent="0.25">
      <c r="A145" s="11" t="s">
        <v>11</v>
      </c>
      <c r="B145" s="1" t="s">
        <v>73</v>
      </c>
      <c r="C145" s="1" t="s">
        <v>74</v>
      </c>
      <c r="D145" s="1" t="s">
        <v>246</v>
      </c>
      <c r="E145" s="69" t="s">
        <v>420</v>
      </c>
      <c r="F145" s="21" t="s">
        <v>421</v>
      </c>
      <c r="G145" s="19">
        <v>0.57894736842105265</v>
      </c>
      <c r="H145" s="2">
        <v>1.7566651861345932</v>
      </c>
      <c r="I145" s="3">
        <v>1.3691230393535779E-5</v>
      </c>
      <c r="J145" s="2">
        <v>0.27906976744186046</v>
      </c>
      <c r="K145" s="2">
        <v>0.87139506954396251</v>
      </c>
      <c r="L145" s="3">
        <v>6.5995782869474535E-6</v>
      </c>
      <c r="M145" s="2">
        <v>0.05</v>
      </c>
      <c r="N145" s="2">
        <v>0.21794494717703367</v>
      </c>
      <c r="O145" s="72">
        <v>1.1824244430780841E-6</v>
      </c>
      <c r="P145" s="19">
        <v>2.236842105263158</v>
      </c>
      <c r="Q145" s="2">
        <v>6.82655114637081</v>
      </c>
      <c r="R145" s="3">
        <v>1.7479375868491065E-7</v>
      </c>
      <c r="S145" s="71">
        <v>3.8837209302325579</v>
      </c>
      <c r="T145" s="71">
        <v>6.5811899055780829</v>
      </c>
      <c r="U145" s="3">
        <v>2.9645225292972491E-7</v>
      </c>
      <c r="V145" s="2">
        <v>2.25</v>
      </c>
      <c r="W145" s="2">
        <v>3.1682013824881774</v>
      </c>
      <c r="X145" s="72">
        <v>1.7295539264421638E-7</v>
      </c>
    </row>
    <row r="146" spans="1:24" x14ac:dyDescent="0.25">
      <c r="A146" s="11" t="s">
        <v>11</v>
      </c>
      <c r="B146" s="1" t="s">
        <v>73</v>
      </c>
      <c r="C146" s="1" t="s">
        <v>74</v>
      </c>
      <c r="D146" s="1" t="s">
        <v>246</v>
      </c>
      <c r="E146" s="69" t="s">
        <v>422</v>
      </c>
      <c r="F146" s="21" t="s">
        <v>423</v>
      </c>
      <c r="G146" s="19">
        <v>7.8947368421052627E-2</v>
      </c>
      <c r="H146" s="2">
        <v>0.48021809449722785</v>
      </c>
      <c r="I146" s="3">
        <v>1.8669859627548787E-6</v>
      </c>
      <c r="J146" s="2">
        <v>0.58139534883720934</v>
      </c>
      <c r="K146" s="2">
        <v>2.2949140748928176</v>
      </c>
      <c r="L146" s="3">
        <v>1.374912143114053E-5</v>
      </c>
      <c r="M146" s="2">
        <v>0.17499999999999999</v>
      </c>
      <c r="N146" s="2">
        <v>0.58683472971527506</v>
      </c>
      <c r="O146" s="72">
        <v>4.1384855507732942E-6</v>
      </c>
      <c r="P146" s="19">
        <v>1.263157894736842</v>
      </c>
      <c r="Q146" s="2">
        <v>2.5306979537202752</v>
      </c>
      <c r="R146" s="3">
        <v>9.870706372794954E-8</v>
      </c>
      <c r="S146" s="71">
        <v>34.906976744186046</v>
      </c>
      <c r="T146" s="71">
        <v>90.29945374515772</v>
      </c>
      <c r="U146" s="3">
        <v>2.6645199499851323E-6</v>
      </c>
      <c r="V146" s="2">
        <v>50.95</v>
      </c>
      <c r="W146" s="2">
        <v>180.85642786475685</v>
      </c>
      <c r="X146" s="72">
        <v>3.9164787800990328E-6</v>
      </c>
    </row>
    <row r="147" spans="1:24" x14ac:dyDescent="0.25">
      <c r="A147" s="11" t="s">
        <v>11</v>
      </c>
      <c r="B147" s="1" t="s">
        <v>73</v>
      </c>
      <c r="C147" s="1" t="s">
        <v>74</v>
      </c>
      <c r="D147" s="1" t="s">
        <v>87</v>
      </c>
      <c r="E147" s="69" t="s">
        <v>424</v>
      </c>
      <c r="F147" s="21" t="s">
        <v>425</v>
      </c>
      <c r="G147" s="19">
        <v>5.2631578947368418E-2</v>
      </c>
      <c r="H147" s="2">
        <v>0.32014539633148525</v>
      </c>
      <c r="I147" s="3">
        <v>1.2446573085032526E-6</v>
      </c>
      <c r="J147" s="2">
        <v>40.534883720930232</v>
      </c>
      <c r="K147" s="2">
        <v>77.961633031809171</v>
      </c>
      <c r="L147" s="3">
        <v>9.5858874617911764E-4</v>
      </c>
      <c r="M147" s="2">
        <v>48.65</v>
      </c>
      <c r="N147" s="2">
        <v>61.945358986771559</v>
      </c>
      <c r="O147" s="72">
        <v>1.1504989831149757E-3</v>
      </c>
      <c r="P147" s="19">
        <v>0</v>
      </c>
      <c r="Q147" s="2">
        <v>0</v>
      </c>
      <c r="R147" s="3">
        <v>0</v>
      </c>
      <c r="S147" s="71">
        <v>0.62790697674418605</v>
      </c>
      <c r="T147" s="71">
        <v>1.5253403099354963</v>
      </c>
      <c r="U147" s="3">
        <v>4.7929406162290853E-8</v>
      </c>
      <c r="V147" s="2">
        <v>1.625</v>
      </c>
      <c r="W147" s="2">
        <v>4.3571062644833436</v>
      </c>
      <c r="X147" s="72">
        <v>1.2491222802082294E-7</v>
      </c>
    </row>
    <row r="148" spans="1:24" x14ac:dyDescent="0.25">
      <c r="A148" s="11" t="s">
        <v>11</v>
      </c>
      <c r="B148" s="1" t="s">
        <v>73</v>
      </c>
      <c r="C148" s="1" t="s">
        <v>74</v>
      </c>
      <c r="D148" s="1" t="s">
        <v>262</v>
      </c>
      <c r="E148" s="69" t="s">
        <v>426</v>
      </c>
      <c r="F148" s="21" t="s">
        <v>427</v>
      </c>
      <c r="G148" s="19">
        <v>5.2631578947368418E-2</v>
      </c>
      <c r="H148" s="2">
        <v>0.32014539633148525</v>
      </c>
      <c r="I148" s="3">
        <v>1.2446573085032526E-6</v>
      </c>
      <c r="J148" s="2">
        <v>40.837209302325583</v>
      </c>
      <c r="K148" s="2">
        <v>100.16008819200695</v>
      </c>
      <c r="L148" s="3">
        <v>9.6573828932331081E-4</v>
      </c>
      <c r="M148" s="2">
        <v>24.625</v>
      </c>
      <c r="N148" s="2">
        <v>37.995846812513605</v>
      </c>
      <c r="O148" s="72">
        <v>5.8234403821595638E-4</v>
      </c>
      <c r="P148" s="19">
        <v>0</v>
      </c>
      <c r="Q148" s="2">
        <v>0</v>
      </c>
      <c r="R148" s="3">
        <v>0</v>
      </c>
      <c r="S148" s="71">
        <v>1.1627906976744187</v>
      </c>
      <c r="T148" s="71">
        <v>4.8220917614861429</v>
      </c>
      <c r="U148" s="3">
        <v>8.8758159559797868E-8</v>
      </c>
      <c r="V148" s="2">
        <v>1.1000000000000001</v>
      </c>
      <c r="W148" s="2">
        <v>3.8974350539810154</v>
      </c>
      <c r="X148" s="72">
        <v>8.4555969737172456E-8</v>
      </c>
    </row>
    <row r="149" spans="1:24" x14ac:dyDescent="0.25">
      <c r="A149" s="11" t="s">
        <v>7</v>
      </c>
      <c r="B149" s="1" t="s">
        <v>53</v>
      </c>
      <c r="C149" s="1" t="s">
        <v>54</v>
      </c>
      <c r="D149" s="1" t="s">
        <v>55</v>
      </c>
      <c r="E149" s="69" t="s">
        <v>428</v>
      </c>
      <c r="F149" s="21" t="s">
        <v>429</v>
      </c>
      <c r="G149" s="19">
        <v>0</v>
      </c>
      <c r="H149" s="2">
        <v>0</v>
      </c>
      <c r="I149" s="3">
        <v>0</v>
      </c>
      <c r="J149" s="2">
        <v>7.5813953488372094</v>
      </c>
      <c r="K149" s="2">
        <v>26.7827022953071</v>
      </c>
      <c r="L149" s="3">
        <v>1.7928854346207251E-4</v>
      </c>
      <c r="M149" s="2">
        <v>1.675</v>
      </c>
      <c r="N149" s="2">
        <v>3.8365837668425797</v>
      </c>
      <c r="O149" s="72">
        <v>3.961121884311582E-5</v>
      </c>
      <c r="P149" s="19" t="s">
        <v>25</v>
      </c>
      <c r="Q149" s="2" t="s">
        <v>25</v>
      </c>
      <c r="R149" s="3" t="s">
        <v>25</v>
      </c>
      <c r="S149" s="71" t="s">
        <v>25</v>
      </c>
      <c r="T149" s="71" t="s">
        <v>25</v>
      </c>
      <c r="U149" s="3" t="s">
        <v>25</v>
      </c>
      <c r="V149" s="2" t="s">
        <v>25</v>
      </c>
      <c r="W149" s="2" t="s">
        <v>25</v>
      </c>
      <c r="X149" s="72" t="s">
        <v>25</v>
      </c>
    </row>
    <row r="150" spans="1:24" x14ac:dyDescent="0.25">
      <c r="A150" s="11" t="s">
        <v>11</v>
      </c>
      <c r="B150" s="1" t="s">
        <v>73</v>
      </c>
      <c r="C150" s="1" t="s">
        <v>74</v>
      </c>
      <c r="D150" s="1" t="s">
        <v>82</v>
      </c>
      <c r="E150" s="69" t="s">
        <v>430</v>
      </c>
      <c r="F150" s="21" t="s">
        <v>431</v>
      </c>
      <c r="G150" s="19">
        <v>0</v>
      </c>
      <c r="H150" s="2">
        <v>0</v>
      </c>
      <c r="I150" s="3">
        <v>0</v>
      </c>
      <c r="J150" s="2">
        <v>0</v>
      </c>
      <c r="K150" s="2">
        <v>0</v>
      </c>
      <c r="L150" s="3">
        <v>0</v>
      </c>
      <c r="M150" s="2">
        <v>0.1</v>
      </c>
      <c r="N150" s="2">
        <v>0.3</v>
      </c>
      <c r="O150" s="72">
        <v>2.3648488861561682E-6</v>
      </c>
      <c r="P150" s="19">
        <v>5.2631578947368418E-2</v>
      </c>
      <c r="Q150" s="2">
        <v>0.32014539633148525</v>
      </c>
      <c r="R150" s="3">
        <v>4.1127943219978981E-9</v>
      </c>
      <c r="S150" s="71">
        <v>14.046511627906977</v>
      </c>
      <c r="T150" s="71">
        <v>19.708283571118827</v>
      </c>
      <c r="U150" s="3">
        <v>1.0721985674823582E-6</v>
      </c>
      <c r="V150" s="2">
        <v>15.9</v>
      </c>
      <c r="W150" s="2">
        <v>31.446621440148384</v>
      </c>
      <c r="X150" s="72">
        <v>1.2222181080191291E-6</v>
      </c>
    </row>
    <row r="151" spans="1:24" x14ac:dyDescent="0.25">
      <c r="A151" s="11" t="s">
        <v>11</v>
      </c>
      <c r="B151" s="1" t="s">
        <v>73</v>
      </c>
      <c r="C151" s="1" t="s">
        <v>74</v>
      </c>
      <c r="D151" s="1" t="s">
        <v>87</v>
      </c>
      <c r="E151" s="69" t="s">
        <v>432</v>
      </c>
      <c r="F151" s="21" t="s">
        <v>433</v>
      </c>
      <c r="G151" s="19">
        <v>0</v>
      </c>
      <c r="H151" s="2">
        <v>0</v>
      </c>
      <c r="I151" s="3">
        <v>0</v>
      </c>
      <c r="J151" s="2">
        <v>4.2790697674418601</v>
      </c>
      <c r="K151" s="2">
        <v>5.2087831967246769</v>
      </c>
      <c r="L151" s="3">
        <v>1.0119353373319428E-4</v>
      </c>
      <c r="M151" s="2">
        <v>6.625</v>
      </c>
      <c r="N151" s="2">
        <v>11.01064825521186</v>
      </c>
      <c r="O151" s="72">
        <v>1.5667123870784612E-4</v>
      </c>
      <c r="P151" s="19">
        <v>1511.6315789473683</v>
      </c>
      <c r="Q151" s="2">
        <v>9013.3253470422533</v>
      </c>
      <c r="R151" s="3">
        <v>1.1812356572210162E-4</v>
      </c>
      <c r="S151" s="71">
        <v>1427.5348837209303</v>
      </c>
      <c r="T151" s="71">
        <v>1434.8785759962036</v>
      </c>
      <c r="U151" s="3">
        <v>1.0896661732837265E-4</v>
      </c>
      <c r="V151" s="2">
        <v>1490.7249999999999</v>
      </c>
      <c r="W151" s="2">
        <v>1834.7813355751687</v>
      </c>
      <c r="X151" s="72">
        <v>1.1459063453313309E-4</v>
      </c>
    </row>
    <row r="152" spans="1:24" x14ac:dyDescent="0.25">
      <c r="A152" s="11" t="s">
        <v>11</v>
      </c>
      <c r="B152" s="1" t="s">
        <v>73</v>
      </c>
      <c r="C152" s="1" t="s">
        <v>74</v>
      </c>
      <c r="D152" s="1" t="s">
        <v>82</v>
      </c>
      <c r="E152" s="69" t="s">
        <v>434</v>
      </c>
      <c r="F152" s="21" t="s">
        <v>435</v>
      </c>
      <c r="G152" s="19">
        <v>0</v>
      </c>
      <c r="H152" s="2">
        <v>0</v>
      </c>
      <c r="I152" s="3">
        <v>0</v>
      </c>
      <c r="J152" s="2">
        <v>0.18604651162790697</v>
      </c>
      <c r="K152" s="2">
        <v>0.7235511249350719</v>
      </c>
      <c r="L152" s="3">
        <v>4.3997188579649693E-6</v>
      </c>
      <c r="M152" s="2">
        <v>0.22500000000000001</v>
      </c>
      <c r="N152" s="2">
        <v>0.724137417898012</v>
      </c>
      <c r="O152" s="72">
        <v>5.3209099938513785E-6</v>
      </c>
      <c r="P152" s="19">
        <v>0.31578947368421051</v>
      </c>
      <c r="Q152" s="2">
        <v>1.0786263964167999</v>
      </c>
      <c r="R152" s="3">
        <v>2.4676765931987385E-8</v>
      </c>
      <c r="S152" s="71">
        <v>1.2325581395348837</v>
      </c>
      <c r="T152" s="71">
        <v>4.1921144650975668</v>
      </c>
      <c r="U152" s="3">
        <v>9.408364913338574E-8</v>
      </c>
      <c r="V152" s="2">
        <v>1.4750000000000001</v>
      </c>
      <c r="W152" s="2">
        <v>4.3415866915218908</v>
      </c>
      <c r="X152" s="72">
        <v>1.1338186851120851E-7</v>
      </c>
    </row>
    <row r="153" spans="1:24" x14ac:dyDescent="0.25">
      <c r="A153" s="11" t="s">
        <v>11</v>
      </c>
      <c r="B153" s="1" t="s">
        <v>48</v>
      </c>
      <c r="C153" s="1" t="s">
        <v>49</v>
      </c>
      <c r="D153" s="1" t="s">
        <v>50</v>
      </c>
      <c r="E153" s="69" t="s">
        <v>436</v>
      </c>
      <c r="F153" s="21" t="s">
        <v>437</v>
      </c>
      <c r="G153" s="19">
        <v>32.578947368421055</v>
      </c>
      <c r="H153" s="2">
        <v>198.17000032918935</v>
      </c>
      <c r="I153" s="3">
        <v>7.7044287396351341E-4</v>
      </c>
      <c r="J153" s="2">
        <v>30.13953488372093</v>
      </c>
      <c r="K153" s="2">
        <v>178.39290076021561</v>
      </c>
      <c r="L153" s="3">
        <v>7.1275445499032505E-4</v>
      </c>
      <c r="M153" s="2">
        <v>36.25</v>
      </c>
      <c r="N153" s="2">
        <v>179.83002391147036</v>
      </c>
      <c r="O153" s="72">
        <v>8.5725772123161094E-4</v>
      </c>
      <c r="P153" s="19">
        <v>1622.1578947368421</v>
      </c>
      <c r="Q153" s="2">
        <v>9167.6944628703095</v>
      </c>
      <c r="R153" s="3">
        <v>1.2676043379829721E-4</v>
      </c>
      <c r="S153" s="71">
        <v>3148.0930232558139</v>
      </c>
      <c r="T153" s="71">
        <v>19320.697826501364</v>
      </c>
      <c r="U153" s="3">
        <v>2.4030029086581436E-4</v>
      </c>
      <c r="V153" s="2">
        <v>2061.2750000000001</v>
      </c>
      <c r="W153" s="2">
        <v>9808.014903606896</v>
      </c>
      <c r="X153" s="72">
        <v>1.5844827865453648E-4</v>
      </c>
    </row>
    <row r="154" spans="1:24" x14ac:dyDescent="0.25">
      <c r="A154" s="11" t="s">
        <v>11</v>
      </c>
      <c r="B154" s="1" t="s">
        <v>73</v>
      </c>
      <c r="C154" s="1" t="s">
        <v>74</v>
      </c>
      <c r="D154" s="1" t="s">
        <v>177</v>
      </c>
      <c r="E154" s="69" t="s">
        <v>438</v>
      </c>
      <c r="F154" s="21" t="s">
        <v>439</v>
      </c>
      <c r="G154" s="19">
        <v>0</v>
      </c>
      <c r="H154" s="2">
        <v>0</v>
      </c>
      <c r="I154" s="3">
        <v>0</v>
      </c>
      <c r="J154" s="2">
        <v>0.7441860465116279</v>
      </c>
      <c r="K154" s="2">
        <v>1.3992194378131464</v>
      </c>
      <c r="L154" s="3">
        <v>1.7598875431859877E-5</v>
      </c>
      <c r="M154" s="2">
        <v>0.95</v>
      </c>
      <c r="N154" s="2">
        <v>2.0970216975510767</v>
      </c>
      <c r="O154" s="72">
        <v>2.2466064418483597E-5</v>
      </c>
      <c r="P154" s="19">
        <v>0.68421052631578949</v>
      </c>
      <c r="Q154" s="2">
        <v>4.1618901523093079</v>
      </c>
      <c r="R154" s="3">
        <v>5.346632618597267E-8</v>
      </c>
      <c r="S154" s="71">
        <v>1.558139534883721</v>
      </c>
      <c r="T154" s="71">
        <v>2.8635830992964961</v>
      </c>
      <c r="U154" s="3">
        <v>1.1893593381012915E-7</v>
      </c>
      <c r="V154" s="2">
        <v>1.875</v>
      </c>
      <c r="W154" s="2">
        <v>3.963505392957098</v>
      </c>
      <c r="X154" s="72">
        <v>1.4412949387018031E-7</v>
      </c>
    </row>
    <row r="155" spans="1:24" x14ac:dyDescent="0.25">
      <c r="A155" s="11" t="s">
        <v>11</v>
      </c>
      <c r="B155" s="1" t="s">
        <v>73</v>
      </c>
      <c r="C155" s="1" t="s">
        <v>74</v>
      </c>
      <c r="D155" s="1" t="s">
        <v>87</v>
      </c>
      <c r="E155" s="69" t="s">
        <v>440</v>
      </c>
      <c r="F155" s="21" t="s">
        <v>441</v>
      </c>
      <c r="G155" s="19">
        <v>0</v>
      </c>
      <c r="H155" s="2">
        <v>0</v>
      </c>
      <c r="I155" s="3">
        <v>0</v>
      </c>
      <c r="J155" s="2">
        <v>1.3953488372093024</v>
      </c>
      <c r="K155" s="2">
        <v>3.0586479372255311</v>
      </c>
      <c r="L155" s="3">
        <v>3.2997891434737268E-5</v>
      </c>
      <c r="M155" s="2">
        <v>2.2749999999999999</v>
      </c>
      <c r="N155" s="2">
        <v>5.0099276441880871</v>
      </c>
      <c r="O155" s="72">
        <v>5.3800312160052825E-5</v>
      </c>
      <c r="P155" s="19">
        <v>0</v>
      </c>
      <c r="Q155" s="2">
        <v>0</v>
      </c>
      <c r="R155" s="3">
        <v>0</v>
      </c>
      <c r="S155" s="71">
        <v>0.34883720930232559</v>
      </c>
      <c r="T155" s="71">
        <v>0.96167781991327128</v>
      </c>
      <c r="U155" s="3">
        <v>2.6627447867939363E-8</v>
      </c>
      <c r="V155" s="2">
        <v>0.85</v>
      </c>
      <c r="W155" s="2">
        <v>1.7399712641305316</v>
      </c>
      <c r="X155" s="72">
        <v>6.5338703887815077E-8</v>
      </c>
    </row>
    <row r="156" spans="1:24" ht="15.75" thickBot="1" x14ac:dyDescent="0.3">
      <c r="A156" s="11" t="s">
        <v>7</v>
      </c>
      <c r="B156" s="1" t="s">
        <v>53</v>
      </c>
      <c r="C156" s="1" t="s">
        <v>54</v>
      </c>
      <c r="D156" s="1" t="s">
        <v>113</v>
      </c>
      <c r="E156" s="69" t="s">
        <v>442</v>
      </c>
      <c r="F156" s="21" t="s">
        <v>443</v>
      </c>
      <c r="G156" s="25">
        <v>7.8947368421052627E-2</v>
      </c>
      <c r="H156" s="26">
        <v>0.3540427380808871</v>
      </c>
      <c r="I156" s="27">
        <v>1.8669859627548787E-6</v>
      </c>
      <c r="J156" s="26">
        <v>3.441860465116279</v>
      </c>
      <c r="K156" s="26">
        <v>9.0843651160620666</v>
      </c>
      <c r="L156" s="27">
        <v>8.1394798872351924E-5</v>
      </c>
      <c r="M156" s="26">
        <v>5.0250000000000004</v>
      </c>
      <c r="N156" s="26">
        <v>24.508659184051666</v>
      </c>
      <c r="O156" s="73">
        <v>1.1883365652934745E-4</v>
      </c>
      <c r="P156" s="25">
        <v>33.868421052631582</v>
      </c>
      <c r="Q156" s="26">
        <v>85.691358973761666</v>
      </c>
      <c r="R156" s="27">
        <v>2.6465831462056472E-6</v>
      </c>
      <c r="S156" s="74">
        <v>469.67441860465118</v>
      </c>
      <c r="T156" s="74">
        <v>1266.0023645396602</v>
      </c>
      <c r="U156" s="27">
        <v>3.5851195809393554E-5</v>
      </c>
      <c r="V156" s="26">
        <v>594.42499999999995</v>
      </c>
      <c r="W156" s="26">
        <v>2780.6958921059672</v>
      </c>
      <c r="X156" s="73">
        <v>4.569289301001703E-5</v>
      </c>
    </row>
    <row r="157" spans="1:24" ht="15.75" thickBot="1" x14ac:dyDescent="0.3"/>
    <row r="158" spans="1:24" ht="15.75" thickBot="1" x14ac:dyDescent="0.3">
      <c r="F158" s="15" t="s">
        <v>444</v>
      </c>
      <c r="G158" s="20">
        <v>4354</v>
      </c>
      <c r="H158" s="4">
        <v>3937.4737292356699</v>
      </c>
      <c r="I158" s="42">
        <v>0.10296552050323984</v>
      </c>
      <c r="J158" s="4">
        <v>10293.534883720929</v>
      </c>
      <c r="K158" s="4">
        <v>3305.4580820975566</v>
      </c>
      <c r="L158" s="42">
        <v>0.2434265450437717</v>
      </c>
      <c r="M158" s="4">
        <v>10417.475</v>
      </c>
      <c r="N158" s="4">
        <v>2873.1134678907133</v>
      </c>
      <c r="O158" s="75">
        <v>0.24635754150309797</v>
      </c>
      <c r="P158" s="76">
        <v>649558.81578947371</v>
      </c>
      <c r="Q158" s="77">
        <v>751550.27752232726</v>
      </c>
      <c r="R158" s="42">
        <v>5.0758534378269889E-2</v>
      </c>
      <c r="S158" s="77">
        <v>1110288.7441860465</v>
      </c>
      <c r="T158" s="77">
        <v>749440.18342953036</v>
      </c>
      <c r="U158" s="42">
        <v>8.4750579541964938E-2</v>
      </c>
      <c r="V158" s="77">
        <v>1021285.575</v>
      </c>
      <c r="W158" s="77">
        <v>512189.08001263981</v>
      </c>
      <c r="X158" s="75">
        <v>7.8505265611555242E-2</v>
      </c>
    </row>
    <row r="159" spans="1:24" ht="15.75" thickBot="1" x14ac:dyDescent="0.3">
      <c r="F159" s="35" t="s">
        <v>445</v>
      </c>
      <c r="G159" s="20">
        <v>2347.9736842105262</v>
      </c>
      <c r="H159" s="4">
        <v>3165.3564569108926</v>
      </c>
      <c r="I159" s="43">
        <v>5.5526029518292726E-2</v>
      </c>
      <c r="J159" s="4">
        <v>4811.604651162791</v>
      </c>
      <c r="K159" s="4">
        <v>2272.7874304836369</v>
      </c>
      <c r="L159" s="43">
        <v>0.11378717899926195</v>
      </c>
      <c r="M159" s="4">
        <v>5733.15</v>
      </c>
      <c r="N159" s="4">
        <v>3075.0554755158482</v>
      </c>
      <c r="O159" s="44">
        <v>0.13558033391666272</v>
      </c>
      <c r="P159" s="76">
        <v>2435119.0263157897</v>
      </c>
      <c r="Q159" s="77">
        <v>1591267.0291985052</v>
      </c>
      <c r="R159" s="43">
        <v>0.19028773039159194</v>
      </c>
      <c r="S159" s="77">
        <v>5902262.1860465119</v>
      </c>
      <c r="T159" s="77">
        <v>1189295.9026335478</v>
      </c>
      <c r="U159" s="43">
        <v>0.45053157883067479</v>
      </c>
      <c r="V159" s="77">
        <v>5723669.375</v>
      </c>
      <c r="W159" s="77">
        <v>1459109.8461821799</v>
      </c>
      <c r="X159" s="44">
        <v>0.43997310405280066</v>
      </c>
    </row>
    <row r="160" spans="1:24" ht="15.75" thickBot="1" x14ac:dyDescent="0.3">
      <c r="F160" s="78" t="s">
        <v>32</v>
      </c>
      <c r="G160" s="20">
        <v>118.84210526315789</v>
      </c>
      <c r="H160" s="4">
        <v>525.70056147241269</v>
      </c>
      <c r="I160" s="45">
        <v>2.8104362026003379E-3</v>
      </c>
      <c r="J160" s="4">
        <v>282.23255813953489</v>
      </c>
      <c r="K160" s="4">
        <v>945.18519994537655</v>
      </c>
      <c r="L160" s="45">
        <v>6.674373507532869E-3</v>
      </c>
      <c r="M160" s="4">
        <v>217.8</v>
      </c>
      <c r="N160" s="4">
        <v>728.57038781438268</v>
      </c>
      <c r="O160" s="79">
        <v>5.1506408740481487E-3</v>
      </c>
      <c r="P160" s="76">
        <v>325089.86842105264</v>
      </c>
      <c r="Q160" s="77">
        <v>308584.92888405523</v>
      </c>
      <c r="R160" s="45">
        <v>2.5403527534641829E-2</v>
      </c>
      <c r="S160" s="77">
        <v>1065067.7209302327</v>
      </c>
      <c r="T160" s="77">
        <v>418648.10121130262</v>
      </c>
      <c r="U160" s="45">
        <v>8.1298767616031636E-2</v>
      </c>
      <c r="V160" s="77">
        <v>1253617.6000000001</v>
      </c>
      <c r="W160" s="77">
        <v>593434.61735202139</v>
      </c>
      <c r="X160" s="79">
        <v>9.6364410770533412E-2</v>
      </c>
    </row>
    <row r="162" spans="6:24" ht="47.25" x14ac:dyDescent="0.25">
      <c r="F162" s="80" t="s">
        <v>447</v>
      </c>
      <c r="I162" s="29"/>
      <c r="L162" s="29"/>
      <c r="O162" s="29"/>
    </row>
    <row r="163" spans="6:24" x14ac:dyDescent="0.25">
      <c r="G163" s="87"/>
      <c r="I163" s="87"/>
      <c r="J163" s="87"/>
      <c r="L163" s="87"/>
      <c r="M163" s="87"/>
      <c r="O163" s="87"/>
      <c r="R163" s="29"/>
      <c r="U163" s="29"/>
      <c r="X163" s="29"/>
    </row>
    <row r="164" spans="6:24" x14ac:dyDescent="0.25">
      <c r="I164" s="29"/>
      <c r="L164" s="29"/>
      <c r="O164" s="29"/>
    </row>
  </sheetData>
  <autoFilter ref="A3:O3" xr:uid="{751288EB-0330-4BF5-982F-16245E692113}">
    <sortState xmlns:xlrd2="http://schemas.microsoft.com/office/spreadsheetml/2017/richdata2" ref="A4:O137">
      <sortCondition descending="1" ref="G3"/>
    </sortState>
  </autoFilter>
  <mergeCells count="3">
    <mergeCell ref="G1:O1"/>
    <mergeCell ref="P1:X1"/>
    <mergeCell ref="A2:E2"/>
  </mergeCells>
  <conditionalFormatting sqref="F1:F160 F162:F1048576">
    <cfRule type="containsText" dxfId="17" priority="17" operator="containsText" text="_NA">
      <formula>NOT(ISERROR(SEARCH("_NA",F1)))</formula>
    </cfRule>
  </conditionalFormatting>
  <conditionalFormatting sqref="F162:F1048576 F3:F140 F142:F160">
    <cfRule type="duplicateValues" dxfId="16" priority="18"/>
  </conditionalFormatting>
  <conditionalFormatting sqref="P12:X12">
    <cfRule type="beginsWith" dxfId="15" priority="16" stopIfTrue="1" operator="beginsWith" text="_">
      <formula>LEFT(P12,LEN("_"))="_"</formula>
    </cfRule>
  </conditionalFormatting>
  <conditionalFormatting sqref="P14:X14">
    <cfRule type="beginsWith" dxfId="14" priority="15" stopIfTrue="1" operator="beginsWith" text="_">
      <formula>LEFT(P14,LEN("_"))="_"</formula>
    </cfRule>
  </conditionalFormatting>
  <conditionalFormatting sqref="P25:X25">
    <cfRule type="beginsWith" dxfId="13" priority="14" stopIfTrue="1" operator="beginsWith" text="_">
      <formula>LEFT(P25,LEN("_"))="_"</formula>
    </cfRule>
  </conditionalFormatting>
  <conditionalFormatting sqref="P28:X28">
    <cfRule type="beginsWith" dxfId="12" priority="13" stopIfTrue="1" operator="beginsWith" text="_">
      <formula>LEFT(P28,LEN("_"))="_"</formula>
    </cfRule>
  </conditionalFormatting>
  <conditionalFormatting sqref="P30:X30">
    <cfRule type="beginsWith" dxfId="11" priority="12" stopIfTrue="1" operator="beginsWith" text="_">
      <formula>LEFT(P30,LEN("_"))="_"</formula>
    </cfRule>
  </conditionalFormatting>
  <conditionalFormatting sqref="P36:X36">
    <cfRule type="beginsWith" dxfId="10" priority="11" stopIfTrue="1" operator="beginsWith" text="_">
      <formula>LEFT(P36,LEN("_"))="_"</formula>
    </cfRule>
  </conditionalFormatting>
  <conditionalFormatting sqref="P54:X55">
    <cfRule type="beginsWith" dxfId="9" priority="10" stopIfTrue="1" operator="beginsWith" text="_">
      <formula>LEFT(P54,LEN("_"))="_"</formula>
    </cfRule>
  </conditionalFormatting>
  <conditionalFormatting sqref="P84:X84">
    <cfRule type="beginsWith" dxfId="8" priority="9" stopIfTrue="1" operator="beginsWith" text="_">
      <formula>LEFT(P84,LEN("_"))="_"</formula>
    </cfRule>
  </conditionalFormatting>
  <conditionalFormatting sqref="P86:X86">
    <cfRule type="beginsWith" dxfId="7" priority="8" stopIfTrue="1" operator="beginsWith" text="_">
      <formula>LEFT(P86,LEN("_"))="_"</formula>
    </cfRule>
  </conditionalFormatting>
  <conditionalFormatting sqref="P89:X89">
    <cfRule type="beginsWith" dxfId="6" priority="7" stopIfTrue="1" operator="beginsWith" text="_">
      <formula>LEFT(P89,LEN("_"))="_"</formula>
    </cfRule>
  </conditionalFormatting>
  <conditionalFormatting sqref="P92:X92">
    <cfRule type="beginsWith" dxfId="5" priority="6" stopIfTrue="1" operator="beginsWith" text="_">
      <formula>LEFT(P92,LEN("_"))="_"</formula>
    </cfRule>
  </conditionalFormatting>
  <conditionalFormatting sqref="P104:X104">
    <cfRule type="beginsWith" dxfId="4" priority="5" stopIfTrue="1" operator="beginsWith" text="_">
      <formula>LEFT(P104,LEN("_"))="_"</formula>
    </cfRule>
  </conditionalFormatting>
  <conditionalFormatting sqref="P110:X110">
    <cfRule type="beginsWith" dxfId="3" priority="4" stopIfTrue="1" operator="beginsWith" text="_">
      <formula>LEFT(P110,LEN("_"))="_"</formula>
    </cfRule>
  </conditionalFormatting>
  <conditionalFormatting sqref="P116:X116">
    <cfRule type="beginsWith" dxfId="2" priority="3" stopIfTrue="1" operator="beginsWith" text="_">
      <formula>LEFT(P116,LEN("_"))="_"</formula>
    </cfRule>
  </conditionalFormatting>
  <conditionalFormatting sqref="P126:X126">
    <cfRule type="beginsWith" dxfId="1" priority="2" stopIfTrue="1" operator="beginsWith" text="_">
      <formula>LEFT(P126,LEN("_"))="_"</formula>
    </cfRule>
  </conditionalFormatting>
  <conditionalFormatting sqref="P149:X149">
    <cfRule type="beginsWith" dxfId="0" priority="1" stopIfTrue="1" operator="beginsWith" text="_">
      <formula>LEFT(P149,LEN("_"))="_"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28A8CEFD9932479A9D90BB73506677" ma:contentTypeVersion="16" ma:contentTypeDescription="Crear nuevo documento." ma:contentTypeScope="" ma:versionID="f97eff2c49472fed80fdd21c3792e3dc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d6314959f8e38aeb867df38b012c6934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425adf-1093-4189-9c13-d20c00534fab">
      <Terms xmlns="http://schemas.microsoft.com/office/infopath/2007/PartnerControls"/>
    </lcf76f155ced4ddcb4097134ff3c332f>
    <TaxCatchAll xmlns="50f3aa16-f10a-49d6-8791-7b621c4fc252" xsi:nil="true"/>
  </documentManagement>
</p:properties>
</file>

<file path=customXml/itemProps1.xml><?xml version="1.0" encoding="utf-8"?>
<ds:datastoreItem xmlns:ds="http://schemas.openxmlformats.org/officeDocument/2006/customXml" ds:itemID="{6886E129-11D6-4229-B588-05B6A33B6F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425adf-1093-4189-9c13-d20c00534fab"/>
    <ds:schemaRef ds:uri="50f3aa16-f10a-49d6-8791-7b621c4fc2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EB5EB3-C295-4E5E-A963-6CA85692E2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06171E-CBFF-4782-A693-895865DF5973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50f3aa16-f10a-49d6-8791-7b621c4fc252"/>
    <ds:schemaRef ds:uri="9e425adf-1093-4189-9c13-d20c00534fa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Phyla</vt:lpstr>
      <vt:lpstr>Genera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Clive Barker Tejeda</dc:creator>
  <cp:lastModifiedBy>Andrea Macías Camero</cp:lastModifiedBy>
  <dcterms:created xsi:type="dcterms:W3CDTF">2022-12-14T11:59:40Z</dcterms:created>
  <dcterms:modified xsi:type="dcterms:W3CDTF">2024-03-13T09:11:00Z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0x0101002728A8CEFD9932479A9D90BB73506677</vt:lpwstr>
  </property>
  <property fmtid="{D5CDD505-2E9C-101B-9397-08002B2CF9AE}" pid="3" name="MediaServiceImageTags">
    <vt:lpwstr/>
  </property>
</Properties>
</file>