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0- Proofs/"/>
    </mc:Choice>
  </mc:AlternateContent>
  <xr:revisionPtr revIDLastSave="564" documentId="8_{E0CFB972-6DFC-4203-86B0-5B1560D1177B}" xr6:coauthVersionLast="47" xr6:coauthVersionMax="47" xr10:uidLastSave="{8B722672-3B59-4A19-BE05-48B886433EB4}"/>
  <bookViews>
    <workbookView xWindow="28680" yWindow="-120" windowWidth="29040" windowHeight="15840" tabRatio="583" xr2:uid="{47829EAE-EB54-44F6-A731-DF0CFE2B4512}"/>
  </bookViews>
  <sheets>
    <sheet name="Table_AM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<sst xmlns="http://schemas.openxmlformats.org/spreadsheetml/2006/main" count="277" uniqueCount="140">
  <si>
    <t>log2FC</t>
  </si>
  <si>
    <t>Gran vs Inf</t>
  </si>
  <si>
    <t>Moth vs Inf</t>
  </si>
  <si>
    <t>Gran vs Moth</t>
  </si>
  <si>
    <t>_</t>
  </si>
  <si>
    <t>Order</t>
  </si>
  <si>
    <t>N.S._-0.44</t>
  </si>
  <si>
    <t>N.S._-0.09</t>
  </si>
  <si>
    <t>N.S._0.05</t>
  </si>
  <si>
    <t>N.S._0.55</t>
  </si>
  <si>
    <t>N.S._0.42</t>
  </si>
  <si>
    <t>N.S._0.72</t>
  </si>
  <si>
    <t>N.S._1.49</t>
  </si>
  <si>
    <t>N.S._0.04</t>
  </si>
  <si>
    <t>N.S._0.36</t>
  </si>
  <si>
    <t>N.S._-0.05</t>
  </si>
  <si>
    <r>
      <rPr>
        <i/>
        <sz val="11"/>
        <color rgb="FF366092"/>
        <rFont val="Calibri"/>
        <family val="2"/>
        <scheme val="minor"/>
      </rPr>
      <t>p</t>
    </r>
    <r>
      <rPr>
        <sz val="11"/>
        <color rgb="FF366092"/>
        <rFont val="Calibri"/>
        <family val="2"/>
        <scheme val="minor"/>
      </rPr>
      <t xml:space="preserve"> &lt; 0.001</t>
    </r>
  </si>
  <si>
    <r>
      <t xml:space="preserve">0.001 &lt; </t>
    </r>
    <r>
      <rPr>
        <i/>
        <sz val="11"/>
        <color rgb="FF4F6228"/>
        <rFont val="Calibri"/>
        <family val="2"/>
        <scheme val="minor"/>
      </rPr>
      <t>p</t>
    </r>
    <r>
      <rPr>
        <sz val="11"/>
        <color rgb="FF4F6228"/>
        <rFont val="Calibri"/>
        <family val="2"/>
        <scheme val="minor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</si>
  <si>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  <scheme val="minor"/>
      </rPr>
      <t>p</t>
    </r>
    <r>
      <rPr>
        <sz val="11"/>
        <color rgb="FF006100"/>
        <rFont val="Calibri"/>
        <family val="2"/>
        <scheme val="minor"/>
      </rPr>
      <t xml:space="preserve"> &lt; 0.05</t>
    </r>
  </si>
  <si>
    <r>
      <rPr>
        <i/>
        <sz val="11"/>
        <color rgb="FF9C0006"/>
        <rFont val="Calibri"/>
        <family val="2"/>
        <scheme val="minor"/>
      </rPr>
      <t>p</t>
    </r>
    <r>
      <rPr>
        <sz val="11"/>
        <color rgb="FF9C0006"/>
        <rFont val="Calibri"/>
        <family val="2"/>
        <scheme val="minor"/>
      </rPr>
      <t xml:space="preserve"> &gt; 0.05</t>
    </r>
  </si>
  <si>
    <t>Not significant (N.S.)</t>
  </si>
  <si>
    <r>
      <t xml:space="preserve">log2FC: 
</t>
    </r>
    <r>
      <rPr>
        <sz val="11"/>
        <color theme="1"/>
        <rFont val="Calibri"/>
        <family val="2"/>
        <scheme val="minor"/>
      </rPr>
      <t>log2 of the Fold Change (FC) for the selected comparison)</t>
    </r>
  </si>
  <si>
    <t>log2FC&gt;1</t>
  </si>
  <si>
    <t>log2FC&lt;-1</t>
  </si>
  <si>
    <t>0&lt;log2FC&lt;1</t>
  </si>
  <si>
    <t>-1&lt;log2FC&lt;0</t>
  </si>
  <si>
    <t>Minor phyla (&lt;0.1% in all groups)</t>
  </si>
  <si>
    <r>
      <rPr>
        <b/>
        <sz val="11"/>
        <color theme="1"/>
        <rFont val="Calibri"/>
        <family val="2"/>
        <scheme val="minor"/>
      </rPr>
      <t xml:space="preserve">Linear mixed effects model pair-wise comparisons by age: </t>
    </r>
    <r>
      <rPr>
        <sz val="11"/>
        <color theme="1"/>
        <rFont val="Calibri"/>
        <family val="2"/>
        <scheme val="minor"/>
      </rPr>
      <t xml:space="preserve">FDR-adjusted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</si>
  <si>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FDR-adjusted p-value</t>
  </si>
  <si>
    <t>p_Firmicutes</t>
  </si>
  <si>
    <t>p_Actinobacteria</t>
  </si>
  <si>
    <t>p_Proteobacteria</t>
  </si>
  <si>
    <t>p_Bacteroidetes</t>
  </si>
  <si>
    <t>p_Verrucomicrobia</t>
  </si>
  <si>
    <t>p_Euryarchaeota</t>
  </si>
  <si>
    <t>p_Synergistetes</t>
  </si>
  <si>
    <t>p_Cyanobacteria/Chloroplast</t>
  </si>
  <si>
    <t>p_Fusobacteria</t>
  </si>
  <si>
    <t>p_Candidatus_Saccharibacteria</t>
  </si>
  <si>
    <t>p_Parcubacteria</t>
  </si>
  <si>
    <t>p_Lentisphaerae</t>
  </si>
  <si>
    <t>p_Tenericutes</t>
  </si>
  <si>
    <t>p_Planctomycetes</t>
  </si>
  <si>
    <t>p_Acidobacteria</t>
  </si>
  <si>
    <t>p_Elusimicrobia</t>
  </si>
  <si>
    <t>p_Armatimonadetes</t>
  </si>
  <si>
    <t>p_Chloroflexi</t>
  </si>
  <si>
    <t>p_Fibrobacteres</t>
  </si>
  <si>
    <t>p_Spirochaetes</t>
  </si>
  <si>
    <t>p_Streptophyta</t>
  </si>
  <si>
    <t>p_Unclassified</t>
  </si>
  <si>
    <t>p_Unclassified Bacteria</t>
  </si>
  <si>
    <t>p_Unmapped</t>
  </si>
  <si>
    <t>16S rRNA sequencing</t>
  </si>
  <si>
    <t>Shotgun sequencing</t>
  </si>
  <si>
    <t>p_NA (Unclassified)</t>
  </si>
  <si>
    <t>p_Pacearchaeota</t>
  </si>
  <si>
    <t>N.S._0.32</t>
  </si>
  <si>
    <t>N.S._-0.16</t>
  </si>
  <si>
    <t>N.S._-0.13</t>
  </si>
  <si>
    <t>N.S._0.12</t>
  </si>
  <si>
    <t>N.S._0.35</t>
  </si>
  <si>
    <t>N.S._0.16</t>
  </si>
  <si>
    <t>N.S._0.60</t>
  </si>
  <si>
    <t>N.S._0.70</t>
  </si>
  <si>
    <t>N.S._1.93</t>
  </si>
  <si>
    <t>N.S._0.20</t>
  </si>
  <si>
    <t>N.S._-0.21</t>
  </si>
  <si>
    <t>N.S._1.36</t>
  </si>
  <si>
    <t>N.S._0.47</t>
  </si>
  <si>
    <t>N.S._3.23</t>
  </si>
  <si>
    <t>N.S._-0.36</t>
  </si>
  <si>
    <t>N.S._0.31</t>
  </si>
  <si>
    <t>N.S._0.93</t>
  </si>
  <si>
    <t>N.S._0.17</t>
  </si>
  <si>
    <t>N.S._0.45</t>
  </si>
  <si>
    <t>N.S._0.41</t>
  </si>
  <si>
    <t>N.S._-0.67</t>
  </si>
  <si>
    <t>N.S._8.15</t>
  </si>
  <si>
    <t>N.S._3.41</t>
  </si>
  <si>
    <t>N.S._1.79</t>
  </si>
  <si>
    <t>N.S._1.21</t>
  </si>
  <si>
    <t>N.S._-0.03</t>
  </si>
  <si>
    <t>N.S._7.30</t>
  </si>
  <si>
    <t>N.S._8.20</t>
  </si>
  <si>
    <t>N.S._2.95</t>
  </si>
  <si>
    <t>N.S._3.40</t>
  </si>
  <si>
    <t>N.S._7.88</t>
  </si>
  <si>
    <t>N.S._3.45</t>
  </si>
  <si>
    <t>N.S._3.8</t>
  </si>
  <si>
    <t>N.S._-0.07</t>
  </si>
  <si>
    <t>N.S._5.34</t>
  </si>
  <si>
    <t>N.S._1.99</t>
  </si>
  <si>
    <t>N.S._1.37</t>
  </si>
  <si>
    <t>N.S._0.29</t>
  </si>
  <si>
    <t>N.S._7.07</t>
  </si>
  <si>
    <t>N.S._9.56</t>
  </si>
  <si>
    <t>N.S._3.50</t>
  </si>
  <si>
    <t>N.S._3.87</t>
  </si>
  <si>
    <t>N.S._11.11</t>
  </si>
  <si>
    <t>N.S._3.09</t>
  </si>
  <si>
    <t>N.S._1.25</t>
  </si>
  <si>
    <t>Phyla (&gt;0.1% in all groups)</t>
  </si>
  <si>
    <t>Shotgun phyla (&gt;0.1% in all groups)</t>
  </si>
  <si>
    <t xml:space="preserve">Not filled means not detected </t>
  </si>
  <si>
    <t>N.S._0.19</t>
  </si>
  <si>
    <t>N.S._10.23</t>
  </si>
  <si>
    <t xml:space="preserve">Shotgun minor phyla (&lt;0.1% in all groups) </t>
  </si>
  <si>
    <t>Feature</t>
  </si>
  <si>
    <t>p__Bacillota</t>
  </si>
  <si>
    <t>p__Actinomycetota</t>
  </si>
  <si>
    <t>p__Pseudomonadota</t>
  </si>
  <si>
    <t>p__Bacteroidota</t>
  </si>
  <si>
    <t>p__Verrucomicrobiota</t>
  </si>
  <si>
    <t>p__Euryarchaeota</t>
  </si>
  <si>
    <t>p__Synergistota</t>
  </si>
  <si>
    <t>p__Fusobacteriota</t>
  </si>
  <si>
    <t>p__Mycoplasmatota</t>
  </si>
  <si>
    <t>p__Planctomycetota</t>
  </si>
  <si>
    <t>p__Acidobacteriota</t>
  </si>
  <si>
    <t>p__Elusimicrobiota</t>
  </si>
  <si>
    <t>p__Armatimonadota</t>
  </si>
  <si>
    <t>p__Chloroflexota</t>
  </si>
  <si>
    <t>p__Lentisphaerota</t>
  </si>
  <si>
    <t>p_Spirochaetota</t>
  </si>
  <si>
    <t>p_Fibrobacterota</t>
  </si>
  <si>
    <t>Not possible to calculate</t>
  </si>
  <si>
    <t>N.S._-2.56</t>
  </si>
  <si>
    <t>N.S._-0.81</t>
  </si>
  <si>
    <t>N.S._0.82</t>
  </si>
  <si>
    <t>N.S._0.62</t>
  </si>
  <si>
    <t>N.S._-0.84</t>
  </si>
  <si>
    <t>N.S._-5.38</t>
  </si>
  <si>
    <t>N.S._0.10</t>
  </si>
  <si>
    <t>N.S._1.90</t>
  </si>
  <si>
    <t>N.S._-2.82</t>
  </si>
  <si>
    <t>N.S._5.15</t>
  </si>
  <si>
    <t>N.S._4.46</t>
  </si>
  <si>
    <r>
      <t>Synonym</t>
    </r>
    <r>
      <rPr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</si>
  <si>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According to ICNP nomenclature (doi:10.1099/ijsem.0.005056)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</si>
</sst>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512603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7" borderId="0" applyNumberFormat="0" applyBorder="0" applyAlignment="0" applyProtection="0"/>
  </cellStyleXfs>
  <cellXfs count="86">
    <xf numFmtId="0" fontId="0" fillId="0" borderId="0" xfId="0"/>
    <xf numFmtId="0" fontId="0" fillId="0" borderId="1" xfId="0" applyBorder="1"/>
    <xf numFmtId="11" fontId="0" fillId="0" borderId="1" xfId="0" applyNumberFormat="1" applyBorder="1"/>
    <xf numFmtId="2" fontId="0" fillId="0" borderId="1" xfId="0" applyNumberFormat="1" applyBorder="1"/>
    <xf numFmtId="11" fontId="7" fillId="8" borderId="2" xfId="0" applyNumberFormat="1" applyFont="1" applyFill="1" applyBorder="1"/>
    <xf numFmtId="11" fontId="9" fillId="9" borderId="3" xfId="0" applyNumberFormat="1" applyFont="1" applyFill="1" applyBorder="1"/>
    <xf numFmtId="11" fontId="2" fillId="10" borderId="3" xfId="0" applyNumberFormat="1" applyFont="1" applyFill="1" applyBorder="1"/>
    <xf numFmtId="11" fontId="3" fillId="11" borderId="4" xfId="0" applyNumberFormat="1" applyFont="1" applyFill="1" applyBorder="1"/>
    <xf numFmtId="2" fontId="6" fillId="12" borderId="2" xfId="0" applyNumberFormat="1" applyFont="1" applyFill="1" applyBorder="1"/>
    <xf numFmtId="2" fontId="2" fillId="5" borderId="3" xfId="1" applyNumberFormat="1" applyBorder="1"/>
    <xf numFmtId="2" fontId="5" fillId="13" borderId="3" xfId="0" applyNumberFormat="1" applyFont="1" applyFill="1" applyBorder="1"/>
    <xf numFmtId="2" fontId="13" fillId="14" borderId="4" xfId="0" applyNumberFormat="1" applyFont="1" applyFill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7" xfId="0" applyBorder="1"/>
    <xf numFmtId="11" fontId="0" fillId="0" borderId="11" xfId="0" applyNumberFormat="1" applyBorder="1"/>
    <xf numFmtId="2" fontId="0" fillId="0" borderId="12" xfId="0" applyNumberFormat="1" applyBorder="1"/>
    <xf numFmtId="11" fontId="0" fillId="0" borderId="12" xfId="0" applyNumberFormat="1" applyBorder="1"/>
    <xf numFmtId="0" fontId="0" fillId="0" borderId="12" xfId="0" applyBorder="1"/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/>
    <xf numFmtId="2" fontId="3" fillId="6" borderId="3" xfId="2" quotePrefix="1" applyNumberFormat="1" applyBorder="1"/>
    <xf numFmtId="0" fontId="14" fillId="0" borderId="11" xfId="3" applyFont="1" applyFill="1" applyBorder="1"/>
    <xf numFmtId="0" fontId="14" fillId="0" borderId="13" xfId="3" applyFont="1" applyFill="1" applyBorder="1"/>
    <xf numFmtId="0" fontId="16" fillId="0" borderId="0" xfId="0" applyFont="1"/>
    <xf numFmtId="0" fontId="0" fillId="0" borderId="8" xfId="0" applyBorder="1" applyAlignment="1">
      <alignment horizontal="center" wrapText="1"/>
    </xf>
    <xf numFmtId="0" fontId="14" fillId="0" borderId="0" xfId="3" applyFont="1" applyFill="1" applyBorder="1"/>
    <xf numFmtId="2" fontId="14" fillId="0" borderId="12" xfId="0" applyNumberFormat="1" applyFont="1" applyBorder="1"/>
    <xf numFmtId="0" fontId="14" fillId="0" borderId="12" xfId="0" applyFont="1" applyBorder="1"/>
    <xf numFmtId="0" fontId="0" fillId="0" borderId="19" xfId="0" applyBorder="1"/>
    <xf numFmtId="0" fontId="0" fillId="0" borderId="20" xfId="0" applyBorder="1"/>
    <xf numFmtId="11" fontId="0" fillId="0" borderId="13" xfId="0" applyNumberFormat="1" applyBorder="1"/>
    <xf numFmtId="2" fontId="14" fillId="0" borderId="15" xfId="0" applyNumberFormat="1" applyFont="1" applyBorder="1"/>
    <xf numFmtId="0" fontId="0" fillId="3" borderId="8" xfId="0" applyFill="1" applyBorder="1"/>
    <xf numFmtId="0" fontId="0" fillId="0" borderId="11" xfId="0" applyBorder="1" applyAlignment="1">
      <alignment horizontal="center" wrapText="1"/>
    </xf>
    <xf numFmtId="0" fontId="4" fillId="7" borderId="1" xfId="3" applyBorder="1"/>
    <xf numFmtId="0" fontId="0" fillId="0" borderId="22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3" borderId="25" xfId="0" applyFill="1" applyBorder="1"/>
    <xf numFmtId="0" fontId="0" fillId="3" borderId="26" xfId="0" applyFill="1" applyBorder="1"/>
    <xf numFmtId="0" fontId="0" fillId="2" borderId="26" xfId="0" applyFill="1" applyBorder="1"/>
    <xf numFmtId="0" fontId="0" fillId="4" borderId="26" xfId="0" applyFill="1" applyBorder="1"/>
    <xf numFmtId="0" fontId="0" fillId="4" borderId="27" xfId="0" applyFill="1" applyBorder="1"/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4" fillId="0" borderId="1" xfId="0" applyFont="1" applyBorder="1"/>
    <xf numFmtId="2" fontId="14" fillId="0" borderId="1" xfId="0" applyNumberFormat="1" applyFont="1" applyBorder="1"/>
    <xf numFmtId="0" fontId="0" fillId="3" borderId="9" xfId="0" applyFill="1" applyBorder="1"/>
    <xf numFmtId="0" fontId="0" fillId="2" borderId="9" xfId="0" applyFill="1" applyBorder="1"/>
    <xf numFmtId="0" fontId="0" fillId="4" borderId="9" xfId="0" applyFill="1" applyBorder="1"/>
    <xf numFmtId="0" fontId="0" fillId="4" borderId="10" xfId="0" applyFill="1" applyBorder="1"/>
    <xf numFmtId="2" fontId="14" fillId="0" borderId="14" xfId="0" applyNumberFormat="1" applyFont="1" applyBorder="1"/>
    <xf numFmtId="11" fontId="0" fillId="0" borderId="14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5" borderId="1" xfId="1" applyBorder="1"/>
    <xf numFmtId="0" fontId="17" fillId="17" borderId="1" xfId="3" applyFont="1" applyFill="1" applyBorder="1"/>
    <xf numFmtId="0" fontId="18" fillId="18" borderId="30" xfId="1" applyFont="1" applyFill="1" applyBorder="1"/>
    <xf numFmtId="0" fontId="17" fillId="17" borderId="14" xfId="3" applyFont="1" applyFill="1" applyBorder="1"/>
    <xf numFmtId="0" fontId="0" fillId="0" borderId="31" xfId="0" applyBorder="1"/>
    <xf numFmtId="0" fontId="0" fillId="15" borderId="17" xfId="0" applyFill="1" applyBorder="1" applyAlignment="1">
      <alignment horizontal="center"/>
    </xf>
    <xf numFmtId="0" fontId="0" fillId="15" borderId="16" xfId="0" applyFill="1" applyBorder="1" applyAlignment="1">
      <alignment horizontal="center"/>
    </xf>
    <xf numFmtId="0" fontId="0" fillId="15" borderId="18" xfId="0" applyFill="1" applyBorder="1" applyAlignment="1">
      <alignment horizontal="center"/>
    </xf>
    <xf numFmtId="0" fontId="0" fillId="16" borderId="17" xfId="0" applyFill="1" applyBorder="1" applyAlignment="1">
      <alignment horizontal="center"/>
    </xf>
    <xf numFmtId="0" fontId="0" fillId="16" borderId="16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4" fillId="7" borderId="28" xfId="3" applyBorder="1" applyAlignment="1">
      <alignment horizontal="left"/>
    </xf>
    <xf numFmtId="0" fontId="4" fillId="7" borderId="29" xfId="3" applyBorder="1" applyAlignment="1">
      <alignment horizontal="left"/>
    </xf>
    <xf numFmtId="0" fontId="17" fillId="17" borderId="28" xfId="3" applyFont="1" applyFill="1" applyBorder="1" applyAlignment="1">
      <alignment horizontal="left"/>
    </xf>
    <xf numFmtId="0" fontId="17" fillId="17" borderId="29" xfId="3" applyFont="1" applyFill="1" applyBorder="1" applyAlignment="1">
      <alignment horizontal="left"/>
    </xf>
    <xf numFmtId="0" fontId="18" fillId="18" borderId="28" xfId="1" applyFont="1" applyFill="1" applyBorder="1" applyAlignment="1">
      <alignment horizontal="left"/>
    </xf>
    <xf numFmtId="0" fontId="18" fillId="18" borderId="29" xfId="1" applyFont="1" applyFill="1" applyBorder="1" applyAlignment="1">
      <alignment horizontal="left"/>
    </xf>
    <xf numFmtId="0" fontId="2" fillId="5" borderId="28" xfId="1" applyBorder="1" applyAlignment="1">
      <alignment horizontal="left"/>
    </xf>
    <xf numFmtId="0" fontId="2" fillId="5" borderId="29" xfId="1" applyBorder="1" applyAlignment="1">
      <alignment horizontal="left"/>
    </xf>
    <xf numFmtId="0" fontId="0" fillId="19" borderId="28" xfId="0" applyFill="1" applyBorder="1" applyAlignment="1">
      <alignment horizontal="left"/>
    </xf>
    <xf numFmtId="0" fontId="0" fillId="19" borderId="29" xfId="0" applyFill="1" applyBorder="1" applyAlignment="1">
      <alignment horizontal="left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93"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5126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A58C-EA62-46E0-AA4B-B3A6760A9423}">
  <dimension ref="A1:P174"/>
  <sheetViews>
    <sheetView tabSelected="1" zoomScale="85" zoomScaleNormal="85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C51" sqref="C51"/>
    </sheetView>
  </sheetViews>
  <sheetFormatPr defaultColWidth="8.7109375" defaultRowHeight="15" x14ac:dyDescent="0.25"/>
  <cols>
    <col min="2" max="2" width="50.42578125" customWidth="1"/>
    <col min="3" max="3" width="58.5703125" bestFit="1" customWidth="1"/>
    <col min="4" max="4" width="23" bestFit="1" customWidth="1"/>
    <col min="5" max="5" width="21.28515625" customWidth="1"/>
    <col min="6" max="6" width="23" bestFit="1" customWidth="1"/>
    <col min="7" max="7" width="10.42578125" bestFit="1" customWidth="1"/>
    <col min="8" max="8" width="23" customWidth="1"/>
    <col min="9" max="10" width="12.85546875" customWidth="1"/>
    <col min="11" max="11" width="23" customWidth="1"/>
    <col min="12" max="12" width="21.28515625" customWidth="1"/>
    <col min="13" max="13" width="23" customWidth="1"/>
    <col min="14" max="14" width="10.42578125" customWidth="1"/>
    <col min="15" max="15" width="23" customWidth="1"/>
    <col min="16" max="16" width="12.85546875" customWidth="1"/>
    <col min="17" max="17" width="8.7109375" customWidth="1"/>
  </cols>
  <sheetData>
    <row r="1" spans="1:16" ht="60.75" thickBot="1" x14ac:dyDescent="0.3">
      <c r="D1" s="23" t="s">
        <v>27</v>
      </c>
      <c r="E1" s="22" t="s">
        <v>21</v>
      </c>
      <c r="K1" s="23" t="s">
        <v>27</v>
      </c>
      <c r="L1" s="22" t="s">
        <v>21</v>
      </c>
    </row>
    <row r="2" spans="1:16" x14ac:dyDescent="0.25">
      <c r="D2" s="4" t="s">
        <v>16</v>
      </c>
      <c r="E2" s="8" t="s">
        <v>22</v>
      </c>
      <c r="K2" s="4" t="s">
        <v>16</v>
      </c>
      <c r="L2" s="8" t="s">
        <v>22</v>
      </c>
    </row>
    <row r="3" spans="1:16" x14ac:dyDescent="0.25">
      <c r="D3" s="5" t="s">
        <v>17</v>
      </c>
      <c r="E3" s="9" t="s">
        <v>24</v>
      </c>
      <c r="K3" s="5" t="s">
        <v>17</v>
      </c>
      <c r="L3" s="9" t="s">
        <v>24</v>
      </c>
    </row>
    <row r="4" spans="1:16" x14ac:dyDescent="0.25">
      <c r="D4" s="6" t="s">
        <v>18</v>
      </c>
      <c r="E4" s="25" t="s">
        <v>25</v>
      </c>
      <c r="K4" s="6" t="s">
        <v>18</v>
      </c>
      <c r="L4" s="25" t="s">
        <v>25</v>
      </c>
    </row>
    <row r="5" spans="1:16" ht="15.75" thickBot="1" x14ac:dyDescent="0.3">
      <c r="D5" s="7" t="s">
        <v>19</v>
      </c>
      <c r="E5" s="10" t="s">
        <v>23</v>
      </c>
      <c r="K5" s="7" t="s">
        <v>19</v>
      </c>
      <c r="L5" s="10" t="s">
        <v>23</v>
      </c>
    </row>
    <row r="6" spans="1:16" ht="15.75" thickBot="1" x14ac:dyDescent="0.3">
      <c r="E6" s="11" t="s">
        <v>20</v>
      </c>
      <c r="L6" s="11" t="s">
        <v>20</v>
      </c>
    </row>
    <row r="7" spans="1:16" ht="15.75" thickBot="1" x14ac:dyDescent="0.3"/>
    <row r="8" spans="1:16" x14ac:dyDescent="0.25">
      <c r="D8" s="68" t="s">
        <v>53</v>
      </c>
      <c r="E8" s="69"/>
      <c r="F8" s="69"/>
      <c r="G8" s="69"/>
      <c r="H8" s="69"/>
      <c r="I8" s="70"/>
      <c r="K8" s="71" t="s">
        <v>54</v>
      </c>
      <c r="L8" s="72"/>
      <c r="M8" s="72"/>
      <c r="N8" s="72"/>
      <c r="O8" s="72"/>
      <c r="P8" s="73"/>
    </row>
    <row r="9" spans="1:16" ht="15.75" thickBot="1" x14ac:dyDescent="0.3">
      <c r="D9" s="41"/>
      <c r="E9" s="42"/>
      <c r="F9" s="42"/>
      <c r="G9" s="42"/>
      <c r="H9" s="42"/>
      <c r="I9" s="43"/>
      <c r="K9" s="33"/>
      <c r="P9" s="34"/>
    </row>
    <row r="10" spans="1:16" ht="15.75" thickBot="1" x14ac:dyDescent="0.3">
      <c r="D10" s="44" t="s">
        <v>2</v>
      </c>
      <c r="E10" s="45" t="s">
        <v>2</v>
      </c>
      <c r="F10" s="46" t="s">
        <v>1</v>
      </c>
      <c r="G10" s="46" t="s">
        <v>1</v>
      </c>
      <c r="H10" s="47" t="s">
        <v>3</v>
      </c>
      <c r="I10" s="48" t="s">
        <v>3</v>
      </c>
      <c r="K10" s="37" t="s">
        <v>2</v>
      </c>
      <c r="L10" s="53" t="s">
        <v>2</v>
      </c>
      <c r="M10" s="54" t="s">
        <v>1</v>
      </c>
      <c r="N10" s="54" t="s">
        <v>1</v>
      </c>
      <c r="O10" s="55" t="s">
        <v>3</v>
      </c>
      <c r="P10" s="56" t="s">
        <v>3</v>
      </c>
    </row>
    <row r="11" spans="1:16" ht="17.25" x14ac:dyDescent="0.25">
      <c r="A11" s="13" t="s">
        <v>5</v>
      </c>
      <c r="B11" s="14" t="s">
        <v>108</v>
      </c>
      <c r="C11" s="62" t="s">
        <v>138</v>
      </c>
      <c r="D11" s="29" t="s">
        <v>28</v>
      </c>
      <c r="E11" s="14" t="s">
        <v>0</v>
      </c>
      <c r="F11" s="50" t="s">
        <v>28</v>
      </c>
      <c r="G11" s="14" t="s">
        <v>0</v>
      </c>
      <c r="H11" s="50" t="s">
        <v>28</v>
      </c>
      <c r="I11" s="24" t="s">
        <v>0</v>
      </c>
      <c r="K11" s="38" t="s">
        <v>28</v>
      </c>
      <c r="L11" s="51" t="s">
        <v>0</v>
      </c>
      <c r="M11" s="49" t="s">
        <v>28</v>
      </c>
      <c r="N11" s="51" t="s">
        <v>0</v>
      </c>
      <c r="O11" s="49" t="s">
        <v>28</v>
      </c>
      <c r="P11" s="32" t="s">
        <v>0</v>
      </c>
    </row>
    <row r="12" spans="1:16" x14ac:dyDescent="0.25">
      <c r="A12" s="15">
        <v>1</v>
      </c>
      <c r="B12" s="63" t="s">
        <v>29</v>
      </c>
      <c r="C12" s="63" t="s">
        <v>109</v>
      </c>
      <c r="D12" s="17">
        <v>1.68577798814334E-14</v>
      </c>
      <c r="E12" s="3">
        <v>0.92</v>
      </c>
      <c r="F12" s="2">
        <v>9.8028879382466109E-13</v>
      </c>
      <c r="G12" s="3">
        <v>0.83</v>
      </c>
      <c r="H12" s="2">
        <v>0.49951674951976899</v>
      </c>
      <c r="I12" s="18" t="s">
        <v>7</v>
      </c>
      <c r="K12" s="17">
        <v>5.0970827659428095E-19</v>
      </c>
      <c r="L12" s="52">
        <v>1.6280008450181667</v>
      </c>
      <c r="M12" s="2">
        <v>3.5748252397788301E-16</v>
      </c>
      <c r="N12" s="52">
        <v>1.4644551971929527</v>
      </c>
      <c r="O12" s="2">
        <v>1</v>
      </c>
      <c r="P12" s="31" t="s">
        <v>58</v>
      </c>
    </row>
    <row r="13" spans="1:16" x14ac:dyDescent="0.25">
      <c r="A13" s="15">
        <v>2</v>
      </c>
      <c r="B13" s="63" t="s">
        <v>30</v>
      </c>
      <c r="C13" s="63" t="s">
        <v>110</v>
      </c>
      <c r="D13" s="17">
        <v>6.3083389606995703E-9</v>
      </c>
      <c r="E13" s="3">
        <v>-1.6774846338985301</v>
      </c>
      <c r="F13" s="2">
        <v>1.10002570127421E-8</v>
      </c>
      <c r="G13" s="3">
        <v>-1.62485237017916</v>
      </c>
      <c r="H13" s="2">
        <v>0.95661688363303599</v>
      </c>
      <c r="I13" s="18" t="s">
        <v>8</v>
      </c>
      <c r="K13" s="17">
        <v>5.2197864848830798E-11</v>
      </c>
      <c r="L13" s="52">
        <v>-2.1718871341290473</v>
      </c>
      <c r="M13" s="2">
        <v>1.9587765870856801E-10</v>
      </c>
      <c r="N13" s="52">
        <v>-2.0470650739549132</v>
      </c>
      <c r="O13" s="2">
        <v>1</v>
      </c>
      <c r="P13" s="31" t="s">
        <v>60</v>
      </c>
    </row>
    <row r="14" spans="1:16" x14ac:dyDescent="0.25">
      <c r="A14" s="15">
        <v>3</v>
      </c>
      <c r="B14" s="63" t="s">
        <v>31</v>
      </c>
      <c r="C14" s="63" t="s">
        <v>111</v>
      </c>
      <c r="D14" s="17">
        <v>6.3134613925255297E-14</v>
      </c>
      <c r="E14" s="3">
        <v>-3.4966084028938398</v>
      </c>
      <c r="F14" s="2">
        <v>9.8028879382466109E-13</v>
      </c>
      <c r="G14" s="3">
        <v>-2.9423540999029898</v>
      </c>
      <c r="H14" s="2">
        <v>0.49951674951976899</v>
      </c>
      <c r="I14" s="18" t="s">
        <v>9</v>
      </c>
      <c r="K14" s="17">
        <v>1.50068331496997E-9</v>
      </c>
      <c r="L14" s="52">
        <v>-3.2845760089148826</v>
      </c>
      <c r="M14" s="2">
        <v>4.4129216933254699E-9</v>
      </c>
      <c r="N14" s="52">
        <v>-2.933156528624381</v>
      </c>
      <c r="O14" s="2">
        <v>1</v>
      </c>
      <c r="P14" s="31" t="s">
        <v>61</v>
      </c>
    </row>
    <row r="15" spans="1:16" x14ac:dyDescent="0.25">
      <c r="A15" s="15">
        <v>4</v>
      </c>
      <c r="B15" s="63" t="s">
        <v>32</v>
      </c>
      <c r="C15" s="63" t="s">
        <v>112</v>
      </c>
      <c r="D15" s="17">
        <v>2.8000049492488702E-2</v>
      </c>
      <c r="E15" s="3">
        <v>0.67805859775876198</v>
      </c>
      <c r="F15" s="2">
        <v>1.22746208665017E-2</v>
      </c>
      <c r="G15" s="3">
        <v>0.77479586223206698</v>
      </c>
      <c r="H15" s="2">
        <v>0.75034828874396098</v>
      </c>
      <c r="I15" s="18" t="s">
        <v>133</v>
      </c>
      <c r="K15" s="17">
        <v>0.13853200907565</v>
      </c>
      <c r="L15" s="52" t="s">
        <v>64</v>
      </c>
      <c r="M15" s="2">
        <v>3.9773994483351199E-2</v>
      </c>
      <c r="N15" s="52">
        <v>0.86327653649957736</v>
      </c>
      <c r="O15" s="2">
        <v>1</v>
      </c>
      <c r="P15" s="31" t="s">
        <v>62</v>
      </c>
    </row>
    <row r="16" spans="1:16" x14ac:dyDescent="0.25">
      <c r="A16" s="15">
        <v>5</v>
      </c>
      <c r="B16" s="63" t="s">
        <v>33</v>
      </c>
      <c r="C16" s="63" t="s">
        <v>113</v>
      </c>
      <c r="D16" s="17">
        <v>0.70317173932891397</v>
      </c>
      <c r="E16" s="3" t="s">
        <v>105</v>
      </c>
      <c r="F16" s="2">
        <v>0.25199389141353001</v>
      </c>
      <c r="G16" s="3" t="s">
        <v>130</v>
      </c>
      <c r="H16" s="2">
        <v>0.49951674951976899</v>
      </c>
      <c r="I16" s="18" t="s">
        <v>10</v>
      </c>
      <c r="K16" s="17">
        <v>0.99999984091348204</v>
      </c>
      <c r="L16" s="52" t="s">
        <v>77</v>
      </c>
      <c r="M16" s="2">
        <v>0.99999984091348204</v>
      </c>
      <c r="N16" s="52" t="s">
        <v>90</v>
      </c>
      <c r="O16" s="2">
        <v>1</v>
      </c>
      <c r="P16" s="31" t="s">
        <v>63</v>
      </c>
    </row>
    <row r="17" spans="1:16" x14ac:dyDescent="0.25">
      <c r="A17" s="15">
        <v>6</v>
      </c>
      <c r="B17" s="63" t="s">
        <v>34</v>
      </c>
      <c r="C17" s="63" t="s">
        <v>114</v>
      </c>
      <c r="D17" s="17">
        <v>0.139018975657143</v>
      </c>
      <c r="E17" s="3" t="s">
        <v>106</v>
      </c>
      <c r="F17" s="2">
        <v>1.22746208665017E-2</v>
      </c>
      <c r="G17" s="3">
        <v>11.349465539905648</v>
      </c>
      <c r="H17" s="2">
        <v>0.49951674951976899</v>
      </c>
      <c r="I17" s="18" t="s">
        <v>11</v>
      </c>
      <c r="K17" s="17">
        <v>0.25541163265174699</v>
      </c>
      <c r="L17" s="52" t="s">
        <v>78</v>
      </c>
      <c r="M17" s="2">
        <v>3.9773994483351199E-2</v>
      </c>
      <c r="N17" s="52">
        <v>8.8500248974079447</v>
      </c>
      <c r="O17" s="2">
        <v>1</v>
      </c>
      <c r="P17" s="31" t="s">
        <v>64</v>
      </c>
    </row>
    <row r="18" spans="1:16" x14ac:dyDescent="0.25">
      <c r="A18" s="15">
        <v>7</v>
      </c>
      <c r="B18" s="63" t="s">
        <v>35</v>
      </c>
      <c r="C18" s="63" t="s">
        <v>115</v>
      </c>
      <c r="D18" s="17">
        <v>0.43033342312772799</v>
      </c>
      <c r="E18" s="3" t="s">
        <v>4</v>
      </c>
      <c r="F18" s="2">
        <v>2.8000049492488702E-2</v>
      </c>
      <c r="G18" s="3" t="s">
        <v>4</v>
      </c>
      <c r="H18" s="2">
        <v>0.49951674951976899</v>
      </c>
      <c r="I18" s="18" t="s">
        <v>12</v>
      </c>
      <c r="K18" s="17">
        <v>0.99999984091348204</v>
      </c>
      <c r="L18" s="52" t="s">
        <v>79</v>
      </c>
      <c r="M18" s="2">
        <v>0.58443417840031298</v>
      </c>
      <c r="N18" s="52" t="s">
        <v>91</v>
      </c>
      <c r="O18" s="2">
        <v>1</v>
      </c>
      <c r="P18" s="31" t="s">
        <v>65</v>
      </c>
    </row>
    <row r="19" spans="1:16" x14ac:dyDescent="0.25">
      <c r="A19" s="26">
        <v>8</v>
      </c>
      <c r="B19" s="39" t="s">
        <v>36</v>
      </c>
      <c r="C19" s="67" t="s">
        <v>4</v>
      </c>
      <c r="D19" s="17">
        <v>5.2584496586736704E-3</v>
      </c>
      <c r="E19" s="3">
        <v>-2.7393540463546362</v>
      </c>
      <c r="F19" s="2">
        <v>0.15781939556900901</v>
      </c>
      <c r="G19" s="3" t="s">
        <v>131</v>
      </c>
      <c r="H19" s="2">
        <v>0.446940000800019</v>
      </c>
      <c r="I19" s="18" t="s">
        <v>134</v>
      </c>
      <c r="K19" s="17">
        <v>0.99999984091348204</v>
      </c>
      <c r="L19" s="52" t="s">
        <v>80</v>
      </c>
      <c r="M19" s="2">
        <v>0.84222516849027396</v>
      </c>
      <c r="N19" s="52" t="s">
        <v>92</v>
      </c>
      <c r="O19" s="2">
        <v>1</v>
      </c>
      <c r="P19" s="31" t="s">
        <v>66</v>
      </c>
    </row>
    <row r="20" spans="1:16" x14ac:dyDescent="0.25">
      <c r="A20" s="26">
        <v>9</v>
      </c>
      <c r="B20" s="39" t="s">
        <v>37</v>
      </c>
      <c r="C20" s="39" t="s">
        <v>116</v>
      </c>
      <c r="D20" s="17">
        <v>0.221729233959676</v>
      </c>
      <c r="E20" s="3" t="s">
        <v>127</v>
      </c>
      <c r="F20" s="2">
        <v>0.151241388533639</v>
      </c>
      <c r="G20" s="3" t="s">
        <v>132</v>
      </c>
      <c r="H20" s="2">
        <v>0.49951674951976899</v>
      </c>
      <c r="I20" s="18" t="s">
        <v>135</v>
      </c>
      <c r="K20" s="17">
        <v>0.99999984091348204</v>
      </c>
      <c r="L20" s="52" t="s">
        <v>81</v>
      </c>
      <c r="M20" s="2">
        <v>0.78667124125509802</v>
      </c>
      <c r="N20" s="52" t="s">
        <v>93</v>
      </c>
      <c r="O20" s="2">
        <v>1</v>
      </c>
      <c r="P20" s="31" t="s">
        <v>62</v>
      </c>
    </row>
    <row r="21" spans="1:16" x14ac:dyDescent="0.25">
      <c r="A21" s="26">
        <v>10</v>
      </c>
      <c r="B21" s="39" t="s">
        <v>55</v>
      </c>
      <c r="C21" s="67" t="s">
        <v>4</v>
      </c>
      <c r="D21" s="17">
        <v>2.8000049492488702E-2</v>
      </c>
      <c r="E21" s="3">
        <v>1.87</v>
      </c>
      <c r="F21" s="2">
        <v>2.8000049492488702E-2</v>
      </c>
      <c r="G21" s="3">
        <v>1.9062465712505712</v>
      </c>
      <c r="H21" s="2">
        <v>0.95661688363303599</v>
      </c>
      <c r="I21" s="18" t="s">
        <v>13</v>
      </c>
      <c r="K21" s="15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20" t="s">
        <v>4</v>
      </c>
    </row>
    <row r="22" spans="1:16" x14ac:dyDescent="0.25">
      <c r="A22" s="26">
        <v>11</v>
      </c>
      <c r="B22" s="39" t="s">
        <v>38</v>
      </c>
      <c r="C22" s="67" t="s">
        <v>4</v>
      </c>
      <c r="D22" s="17">
        <v>0.32322837701627199</v>
      </c>
      <c r="E22" s="3" t="s">
        <v>128</v>
      </c>
      <c r="F22" s="2">
        <v>0.54720284331590396</v>
      </c>
      <c r="G22" s="3" t="s">
        <v>6</v>
      </c>
      <c r="H22" s="2">
        <v>0.49951674951976899</v>
      </c>
      <c r="I22" s="18" t="s">
        <v>14</v>
      </c>
      <c r="K22" s="17">
        <v>0.99999984091348204</v>
      </c>
      <c r="L22" s="52" t="s">
        <v>82</v>
      </c>
      <c r="M22" s="2">
        <v>0.99999984091348204</v>
      </c>
      <c r="N22" s="52" t="s">
        <v>94</v>
      </c>
      <c r="O22" s="2">
        <v>1</v>
      </c>
      <c r="P22" s="31" t="s">
        <v>57</v>
      </c>
    </row>
    <row r="23" spans="1:16" x14ac:dyDescent="0.25">
      <c r="A23" s="26">
        <v>12</v>
      </c>
      <c r="B23" s="39" t="s">
        <v>39</v>
      </c>
      <c r="C23" s="67" t="s">
        <v>4</v>
      </c>
      <c r="D23" s="17">
        <v>1.3495872676476501E-2</v>
      </c>
      <c r="E23" s="3">
        <v>-3.63776885989581</v>
      </c>
      <c r="F23" s="2">
        <v>1.02527265668445E-2</v>
      </c>
      <c r="G23" s="3" t="s">
        <v>4</v>
      </c>
      <c r="H23" s="2">
        <v>0.49951674951976899</v>
      </c>
      <c r="I23" s="19" t="s">
        <v>4</v>
      </c>
      <c r="K23" s="15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20" t="s">
        <v>4</v>
      </c>
    </row>
    <row r="24" spans="1:16" x14ac:dyDescent="0.25">
      <c r="A24" s="26">
        <v>13</v>
      </c>
      <c r="B24" s="39" t="s">
        <v>40</v>
      </c>
      <c r="C24" s="39" t="s">
        <v>123</v>
      </c>
      <c r="D24" s="17">
        <v>9.3744071025402206E-2</v>
      </c>
      <c r="E24" s="3" t="s">
        <v>4</v>
      </c>
      <c r="F24" s="2">
        <v>0.111125630880716</v>
      </c>
      <c r="G24" s="3" t="s">
        <v>4</v>
      </c>
      <c r="H24" s="2">
        <v>0.95661688363303599</v>
      </c>
      <c r="I24" s="18" t="s">
        <v>15</v>
      </c>
      <c r="K24" s="17">
        <v>6.0276543797934803E-2</v>
      </c>
      <c r="L24" s="52" t="s">
        <v>83</v>
      </c>
      <c r="M24" s="2">
        <v>0.158117789215172</v>
      </c>
      <c r="N24" s="52" t="s">
        <v>95</v>
      </c>
      <c r="O24" s="2">
        <v>1</v>
      </c>
      <c r="P24" s="31" t="s">
        <v>67</v>
      </c>
    </row>
    <row r="25" spans="1:16" x14ac:dyDescent="0.25">
      <c r="A25" s="26">
        <v>14</v>
      </c>
      <c r="B25" s="39" t="s">
        <v>41</v>
      </c>
      <c r="C25" s="39" t="s">
        <v>117</v>
      </c>
      <c r="D25" s="17">
        <v>0.98535116896085995</v>
      </c>
      <c r="E25" s="2" t="s">
        <v>4</v>
      </c>
      <c r="F25" s="2">
        <v>0.151241388533639</v>
      </c>
      <c r="G25" s="2" t="s">
        <v>4</v>
      </c>
      <c r="H25" s="2">
        <v>0.49951674951976899</v>
      </c>
      <c r="I25" s="19" t="s">
        <v>136</v>
      </c>
      <c r="K25" s="17">
        <v>0.99999984091348204</v>
      </c>
      <c r="L25" s="52" t="s">
        <v>84</v>
      </c>
      <c r="M25" s="2">
        <v>0.18476295037137599</v>
      </c>
      <c r="N25" s="52" t="s">
        <v>96</v>
      </c>
      <c r="O25" s="2">
        <v>1</v>
      </c>
      <c r="P25" s="31" t="s">
        <v>68</v>
      </c>
    </row>
    <row r="26" spans="1:16" x14ac:dyDescent="0.25">
      <c r="A26" s="26">
        <v>15</v>
      </c>
      <c r="B26" s="39" t="s">
        <v>42</v>
      </c>
      <c r="C26" s="39" t="s">
        <v>118</v>
      </c>
      <c r="D26" s="17">
        <v>0.32322837701627199</v>
      </c>
      <c r="E26" s="1" t="s">
        <v>4</v>
      </c>
      <c r="F26" s="2">
        <v>0.32322837701627199</v>
      </c>
      <c r="G26" s="1" t="s">
        <v>4</v>
      </c>
      <c r="H26" s="2" t="s">
        <v>4</v>
      </c>
      <c r="I26" s="20" t="s">
        <v>4</v>
      </c>
      <c r="K26" s="17">
        <v>0.59409411142462298</v>
      </c>
      <c r="L26" s="52" t="s">
        <v>85</v>
      </c>
      <c r="M26" s="2">
        <v>0.30008137706070598</v>
      </c>
      <c r="N26" s="52" t="s">
        <v>97</v>
      </c>
      <c r="O26" s="2">
        <v>1</v>
      </c>
      <c r="P26" s="31" t="s">
        <v>9</v>
      </c>
    </row>
    <row r="27" spans="1:16" x14ac:dyDescent="0.25">
      <c r="A27" s="26">
        <v>16</v>
      </c>
      <c r="B27" s="39" t="s">
        <v>43</v>
      </c>
      <c r="C27" s="39" t="s">
        <v>119</v>
      </c>
      <c r="D27" s="17">
        <v>0.72201148509369595</v>
      </c>
      <c r="E27" s="3" t="s">
        <v>129</v>
      </c>
      <c r="F27" s="2">
        <v>0.668286343080984</v>
      </c>
      <c r="G27" s="1" t="s">
        <v>4</v>
      </c>
      <c r="H27" s="2">
        <v>0.49951674951976899</v>
      </c>
      <c r="I27" s="20" t="s">
        <v>4</v>
      </c>
      <c r="K27" s="17">
        <v>0.87450487458460102</v>
      </c>
      <c r="L27" s="52" t="s">
        <v>86</v>
      </c>
      <c r="M27" s="2">
        <v>0.81297647854400901</v>
      </c>
      <c r="N27" s="52" t="s">
        <v>98</v>
      </c>
      <c r="O27" s="2">
        <v>1</v>
      </c>
      <c r="P27" s="31" t="s">
        <v>69</v>
      </c>
    </row>
    <row r="28" spans="1:16" x14ac:dyDescent="0.25">
      <c r="A28" s="26">
        <v>17</v>
      </c>
      <c r="B28" s="39" t="s">
        <v>56</v>
      </c>
      <c r="C28" s="67" t="s">
        <v>4</v>
      </c>
      <c r="D28" s="17">
        <v>0.32946044101919603</v>
      </c>
      <c r="E28" s="1" t="s">
        <v>4</v>
      </c>
      <c r="F28" s="2">
        <v>0.32946044101919603</v>
      </c>
      <c r="G28" s="1" t="s">
        <v>4</v>
      </c>
      <c r="H28" s="2" t="s">
        <v>4</v>
      </c>
      <c r="I28" s="20" t="s">
        <v>4</v>
      </c>
      <c r="K28" s="15" t="s">
        <v>4</v>
      </c>
      <c r="L28" s="1" t="s">
        <v>4</v>
      </c>
      <c r="M28" s="1" t="s">
        <v>4</v>
      </c>
      <c r="N28" s="1" t="s">
        <v>4</v>
      </c>
      <c r="O28" s="1" t="s">
        <v>4</v>
      </c>
      <c r="P28" s="20" t="s">
        <v>4</v>
      </c>
    </row>
    <row r="29" spans="1:16" x14ac:dyDescent="0.25">
      <c r="A29" s="26">
        <v>18</v>
      </c>
      <c r="B29" s="39" t="s">
        <v>44</v>
      </c>
      <c r="C29" s="39" t="s">
        <v>120</v>
      </c>
      <c r="D29" s="17">
        <v>0.98535116896085995</v>
      </c>
      <c r="E29" s="1" t="s">
        <v>4</v>
      </c>
      <c r="F29" s="2">
        <v>0.32322837701627199</v>
      </c>
      <c r="G29" s="1" t="s">
        <v>4</v>
      </c>
      <c r="H29" s="2">
        <v>0.49951674951976899</v>
      </c>
      <c r="I29" s="19" t="s">
        <v>137</v>
      </c>
      <c r="K29" s="17">
        <v>0.99999984091348204</v>
      </c>
      <c r="L29" s="52" t="s">
        <v>87</v>
      </c>
      <c r="M29" s="2">
        <v>0.92381543238601405</v>
      </c>
      <c r="N29" s="52" t="s">
        <v>99</v>
      </c>
      <c r="O29" s="2">
        <v>1</v>
      </c>
      <c r="P29" s="31" t="s">
        <v>70</v>
      </c>
    </row>
    <row r="30" spans="1:16" x14ac:dyDescent="0.25">
      <c r="A30" s="26">
        <v>19</v>
      </c>
      <c r="B30" s="39" t="s">
        <v>45</v>
      </c>
      <c r="C30" s="39" t="s">
        <v>121</v>
      </c>
      <c r="D30" s="17">
        <v>0.997037874108337</v>
      </c>
      <c r="E30" s="1" t="s">
        <v>4</v>
      </c>
      <c r="F30" s="2">
        <v>0.34782687177469401</v>
      </c>
      <c r="G30" s="1" t="s">
        <v>4</v>
      </c>
      <c r="H30" s="2">
        <v>0.49951674951976899</v>
      </c>
      <c r="I30" s="20" t="s">
        <v>4</v>
      </c>
      <c r="K30" s="17">
        <v>0.99999984091348204</v>
      </c>
      <c r="L30" s="52" t="s">
        <v>88</v>
      </c>
      <c r="M30" s="2">
        <v>0.99999984091348204</v>
      </c>
      <c r="N30" s="52" t="s">
        <v>100</v>
      </c>
      <c r="O30" s="2">
        <v>1</v>
      </c>
      <c r="P30" s="31" t="s">
        <v>71</v>
      </c>
    </row>
    <row r="31" spans="1:16" x14ac:dyDescent="0.25">
      <c r="A31" s="26">
        <v>20</v>
      </c>
      <c r="B31" s="39" t="s">
        <v>46</v>
      </c>
      <c r="C31" s="39" t="s">
        <v>122</v>
      </c>
      <c r="D31" s="15" t="s">
        <v>4</v>
      </c>
      <c r="E31" s="1" t="s">
        <v>4</v>
      </c>
      <c r="F31" s="1" t="s">
        <v>4</v>
      </c>
      <c r="G31" s="1" t="s">
        <v>4</v>
      </c>
      <c r="H31" s="2" t="s">
        <v>4</v>
      </c>
      <c r="I31" s="20" t="s">
        <v>4</v>
      </c>
      <c r="K31" s="17">
        <v>3.8671582581817403E-2</v>
      </c>
      <c r="L31" s="52">
        <v>6.219434611612356</v>
      </c>
      <c r="M31" s="2">
        <v>1.27583183814989E-2</v>
      </c>
      <c r="N31" s="52">
        <v>6.5659156103221186</v>
      </c>
      <c r="O31" s="2">
        <v>1</v>
      </c>
      <c r="P31" s="31" t="s">
        <v>61</v>
      </c>
    </row>
    <row r="32" spans="1:16" x14ac:dyDescent="0.25">
      <c r="A32" s="26">
        <v>21</v>
      </c>
      <c r="B32" s="64" t="s">
        <v>52</v>
      </c>
      <c r="C32" s="67" t="s">
        <v>4</v>
      </c>
      <c r="D32" s="15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20" t="s">
        <v>4</v>
      </c>
      <c r="K32" s="17">
        <v>1.1135628882210399E-8</v>
      </c>
      <c r="L32" s="52">
        <v>1.5580498613785596</v>
      </c>
      <c r="M32" s="2">
        <v>5.0672664214209396E-13</v>
      </c>
      <c r="N32" s="52">
        <v>1.869282499746671</v>
      </c>
      <c r="O32" s="2">
        <v>1</v>
      </c>
      <c r="P32" s="31" t="s">
        <v>72</v>
      </c>
    </row>
    <row r="33" spans="1:16" x14ac:dyDescent="0.25">
      <c r="A33" s="26">
        <v>22</v>
      </c>
      <c r="B33" s="64" t="s">
        <v>48</v>
      </c>
      <c r="C33" s="64" t="s">
        <v>124</v>
      </c>
      <c r="D33" s="15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20" t="s">
        <v>4</v>
      </c>
      <c r="K33" s="17">
        <v>1.07192241636114E-2</v>
      </c>
      <c r="L33" s="52">
        <v>3.5714445364975758</v>
      </c>
      <c r="M33" s="2">
        <v>1.5537757329241301E-8</v>
      </c>
      <c r="N33" s="52">
        <v>4.4996349549220147</v>
      </c>
      <c r="O33" s="2">
        <v>0.53528424923120499</v>
      </c>
      <c r="P33" s="31" t="s">
        <v>73</v>
      </c>
    </row>
    <row r="34" spans="1:16" x14ac:dyDescent="0.25">
      <c r="A34" s="26">
        <v>23</v>
      </c>
      <c r="B34" s="65" t="s">
        <v>50</v>
      </c>
      <c r="C34" s="67" t="s">
        <v>4</v>
      </c>
      <c r="D34" s="15" t="s">
        <v>4</v>
      </c>
      <c r="E34" s="1" t="s">
        <v>4</v>
      </c>
      <c r="F34" s="1" t="s">
        <v>4</v>
      </c>
      <c r="G34" s="1" t="s">
        <v>4</v>
      </c>
      <c r="H34" s="1" t="s">
        <v>4</v>
      </c>
      <c r="I34" s="20" t="s">
        <v>4</v>
      </c>
      <c r="K34" s="17">
        <v>3.4473450683023001E-6</v>
      </c>
      <c r="L34" s="52">
        <v>1.1601817879554943</v>
      </c>
      <c r="M34" s="2">
        <v>2.5780604897935899E-8</v>
      </c>
      <c r="N34" s="52">
        <v>1.3333838115519008</v>
      </c>
      <c r="O34" s="2">
        <v>1</v>
      </c>
      <c r="P34" s="31" t="s">
        <v>74</v>
      </c>
    </row>
    <row r="35" spans="1:16" x14ac:dyDescent="0.25">
      <c r="A35" s="26">
        <v>24</v>
      </c>
      <c r="B35" s="64" t="s">
        <v>49</v>
      </c>
      <c r="C35" s="67" t="s">
        <v>4</v>
      </c>
      <c r="D35" s="15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20" t="s">
        <v>4</v>
      </c>
      <c r="K35" s="17">
        <v>2.3186315410348999E-3</v>
      </c>
      <c r="L35" s="52">
        <v>-2.0949736184060512</v>
      </c>
      <c r="M35" s="2">
        <v>1.27583183814989E-2</v>
      </c>
      <c r="N35" s="52">
        <v>-1.6445308570776274</v>
      </c>
      <c r="O35" s="2">
        <v>1</v>
      </c>
      <c r="P35" s="31" t="s">
        <v>75</v>
      </c>
    </row>
    <row r="36" spans="1:16" x14ac:dyDescent="0.25">
      <c r="A36" s="26">
        <v>25</v>
      </c>
      <c r="B36" s="64" t="s">
        <v>47</v>
      </c>
      <c r="C36" s="64" t="s">
        <v>125</v>
      </c>
      <c r="D36" s="15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20" t="s">
        <v>4</v>
      </c>
      <c r="K36" s="17">
        <v>0.130538445165372</v>
      </c>
      <c r="L36" s="52" t="s">
        <v>89</v>
      </c>
      <c r="M36" s="2">
        <v>4.2410081173064502E-2</v>
      </c>
      <c r="N36" s="52">
        <v>4.2114016374184722</v>
      </c>
      <c r="O36" s="2">
        <v>1</v>
      </c>
      <c r="P36" s="31" t="s">
        <v>76</v>
      </c>
    </row>
    <row r="37" spans="1:16" ht="15.75" thickBot="1" x14ac:dyDescent="0.3">
      <c r="A37" s="27">
        <v>26</v>
      </c>
      <c r="B37" s="66" t="s">
        <v>51</v>
      </c>
      <c r="C37" s="61" t="s">
        <v>4</v>
      </c>
      <c r="D37" s="59" t="s">
        <v>4</v>
      </c>
      <c r="E37" s="60" t="s">
        <v>4</v>
      </c>
      <c r="F37" s="60" t="s">
        <v>4</v>
      </c>
      <c r="G37" s="60" t="s">
        <v>4</v>
      </c>
      <c r="H37" s="60" t="s">
        <v>4</v>
      </c>
      <c r="I37" s="61" t="s">
        <v>4</v>
      </c>
      <c r="K37" s="35">
        <v>3.8671582581817403E-2</v>
      </c>
      <c r="L37" s="57">
        <v>1.3762399140071813</v>
      </c>
      <c r="M37" s="58">
        <v>7.3864624791873501E-2</v>
      </c>
      <c r="N37" s="57" t="s">
        <v>101</v>
      </c>
      <c r="O37" s="58">
        <v>1</v>
      </c>
      <c r="P37" s="36" t="s">
        <v>59</v>
      </c>
    </row>
    <row r="38" spans="1:16" x14ac:dyDescent="0.25">
      <c r="A38" s="30"/>
    </row>
    <row r="39" spans="1:16" ht="15.75" thickBot="1" x14ac:dyDescent="0.3">
      <c r="A39" s="30"/>
      <c r="B39" s="30"/>
      <c r="C39" s="30"/>
    </row>
    <row r="40" spans="1:16" ht="15.75" thickBot="1" x14ac:dyDescent="0.3">
      <c r="B40" s="82" t="s">
        <v>102</v>
      </c>
      <c r="C40" s="83"/>
    </row>
    <row r="41" spans="1:16" ht="15.75" thickBot="1" x14ac:dyDescent="0.3">
      <c r="B41" s="80" t="s">
        <v>103</v>
      </c>
      <c r="C41" s="81"/>
    </row>
    <row r="42" spans="1:16" ht="15.75" thickBot="1" x14ac:dyDescent="0.3">
      <c r="B42" s="78" t="s">
        <v>107</v>
      </c>
      <c r="C42" s="79"/>
    </row>
    <row r="43" spans="1:16" ht="15.75" thickBot="1" x14ac:dyDescent="0.3">
      <c r="B43" s="76" t="s">
        <v>26</v>
      </c>
      <c r="C43" s="77"/>
    </row>
    <row r="44" spans="1:16" ht="15.75" thickBot="1" x14ac:dyDescent="0.3">
      <c r="B44" s="74" t="s">
        <v>104</v>
      </c>
      <c r="C44" s="75"/>
      <c r="D44" s="40" t="s">
        <v>4</v>
      </c>
      <c r="E44" s="12" t="s">
        <v>4</v>
      </c>
      <c r="F44" s="12" t="s">
        <v>4</v>
      </c>
      <c r="G44" s="12" t="s">
        <v>4</v>
      </c>
      <c r="H44" s="12" t="s">
        <v>4</v>
      </c>
      <c r="I44" s="16" t="s">
        <v>4</v>
      </c>
      <c r="K44" s="21" t="s">
        <v>4</v>
      </c>
      <c r="L44" s="12" t="s">
        <v>4</v>
      </c>
      <c r="M44" s="12" t="s">
        <v>4</v>
      </c>
      <c r="N44" s="12" t="s">
        <v>4</v>
      </c>
      <c r="O44" s="12" t="s">
        <v>4</v>
      </c>
      <c r="P44" s="16" t="s">
        <v>4</v>
      </c>
    </row>
    <row r="45" spans="1:16" ht="15.75" thickBot="1" x14ac:dyDescent="0.3">
      <c r="B45" s="84" t="s">
        <v>126</v>
      </c>
      <c r="C45" s="85"/>
    </row>
    <row r="47" spans="1:16" ht="17.25" x14ac:dyDescent="0.25">
      <c r="C47" t="s">
        <v>139</v>
      </c>
    </row>
    <row r="174" s="28" customFormat="1" x14ac:dyDescent="0.25"/>
  </sheetData>
  <mergeCells count="8">
    <mergeCell ref="B44:C44"/>
    <mergeCell ref="B45:C45"/>
    <mergeCell ref="D8:I8"/>
    <mergeCell ref="K8:P8"/>
    <mergeCell ref="B40:C40"/>
    <mergeCell ref="B41:C41"/>
    <mergeCell ref="B42:C42"/>
    <mergeCell ref="B43:C43"/>
  </mergeCells>
  <conditionalFormatting sqref="B45">
    <cfRule type="beginsWith" dxfId="92" priority="18" stopIfTrue="1" operator="beginsWith" text="_">
      <formula>LEFT(B45,LEN("_"))="_"</formula>
    </cfRule>
  </conditionalFormatting>
  <conditionalFormatting sqref="C19">
    <cfRule type="beginsWith" dxfId="91" priority="25" stopIfTrue="1" operator="beginsWith" text="_">
      <formula>LEFT(C19,LEN("_"))="_"</formula>
    </cfRule>
  </conditionalFormatting>
  <conditionalFormatting sqref="C21:C23">
    <cfRule type="beginsWith" dxfId="90" priority="24" stopIfTrue="1" operator="beginsWith" text="_">
      <formula>LEFT(C21,LEN("_"))="_"</formula>
    </cfRule>
  </conditionalFormatting>
  <conditionalFormatting sqref="C28">
    <cfRule type="beginsWith" dxfId="89" priority="23" stopIfTrue="1" operator="beginsWith" text="_">
      <formula>LEFT(C28,LEN("_"))="_"</formula>
    </cfRule>
  </conditionalFormatting>
  <conditionalFormatting sqref="C32">
    <cfRule type="beginsWith" dxfId="88" priority="22" stopIfTrue="1" operator="beginsWith" text="_">
      <formula>LEFT(C32,LEN("_"))="_"</formula>
    </cfRule>
  </conditionalFormatting>
  <conditionalFormatting sqref="C34:C35">
    <cfRule type="beginsWith" dxfId="87" priority="21" stopIfTrue="1" operator="beginsWith" text="_">
      <formula>LEFT(C34,LEN("_"))="_"</formula>
    </cfRule>
  </conditionalFormatting>
  <conditionalFormatting sqref="C37">
    <cfRule type="beginsWith" dxfId="86" priority="20" stopIfTrue="1" operator="beginsWith" text="_">
      <formula>LEFT(C37,LEN("_"))="_"</formula>
    </cfRule>
  </conditionalFormatting>
  <conditionalFormatting sqref="E12:E24 G12:G24">
    <cfRule type="cellIs" dxfId="84" priority="87" operator="between">
      <formula>0</formula>
      <formula>1</formula>
    </cfRule>
    <cfRule type="cellIs" dxfId="83" priority="86" operator="between">
      <formula>-1</formula>
      <formula>0</formula>
    </cfRule>
    <cfRule type="cellIs" dxfId="82" priority="85" operator="lessThan">
      <formula>-1</formula>
    </cfRule>
    <cfRule type="cellIs" dxfId="81" priority="84" operator="greaterThan">
      <formula>1</formula>
    </cfRule>
    <cfRule type="containsText" dxfId="80" priority="83" operator="containsText" text="N.S.">
      <formula>NOT(ISERROR(SEARCH("N.S.",E12)))</formula>
    </cfRule>
  </conditionalFormatting>
  <conditionalFormatting sqref="E27">
    <cfRule type="containsText" dxfId="79" priority="13" operator="containsText" text="N.S.">
      <formula>NOT(ISERROR(SEARCH("N.S.",E27)))</formula>
    </cfRule>
    <cfRule type="cellIs" dxfId="78" priority="14" operator="greaterThan">
      <formula>1</formula>
    </cfRule>
    <cfRule type="cellIs" dxfId="77" priority="15" operator="lessThan">
      <formula>-1</formula>
    </cfRule>
    <cfRule type="cellIs" dxfId="76" priority="16" operator="between">
      <formula>-1</formula>
      <formula>0</formula>
    </cfRule>
    <cfRule type="cellIs" dxfId="75" priority="17" operator="between">
      <formula>0</formula>
      <formula>1</formula>
    </cfRule>
  </conditionalFormatting>
  <conditionalFormatting sqref="I12:I25">
    <cfRule type="cellIs" dxfId="74" priority="72" operator="greaterThan">
      <formula>1</formula>
    </cfRule>
    <cfRule type="cellIs" dxfId="73" priority="75" operator="between">
      <formula>0</formula>
      <formula>1</formula>
    </cfRule>
    <cfRule type="cellIs" dxfId="72" priority="74" operator="between">
      <formula>-1</formula>
      <formula>0</formula>
    </cfRule>
    <cfRule type="cellIs" dxfId="71" priority="73" operator="lessThan">
      <formula>-1</formula>
    </cfRule>
    <cfRule type="containsText" dxfId="70" priority="71" operator="containsText" text="N.S.">
      <formula>NOT(ISERROR(SEARCH("N.S.",I12)))</formula>
    </cfRule>
  </conditionalFormatting>
  <conditionalFormatting sqref="I24:I25">
    <cfRule type="cellIs" dxfId="69" priority="82" operator="lessThan">
      <formula>0.05</formula>
    </cfRule>
    <cfRule type="cellIs" dxfId="68" priority="80" operator="greaterThan">
      <formula>0.05</formula>
    </cfRule>
    <cfRule type="cellIs" dxfId="67" priority="78" operator="lessThan">
      <formula>0.01</formula>
    </cfRule>
    <cfRule type="cellIs" dxfId="66" priority="77" operator="lessThan">
      <formula>0.001</formula>
    </cfRule>
  </conditionalFormatting>
  <conditionalFormatting sqref="I25">
    <cfRule type="cellIs" dxfId="64" priority="81" operator="lessThan">
      <formula>0.001</formula>
    </cfRule>
    <cfRule type="cellIs" dxfId="63" priority="79" operator="lessThan">
      <formula>0.05</formula>
    </cfRule>
  </conditionalFormatting>
  <conditionalFormatting sqref="I29">
    <cfRule type="cellIs" dxfId="62" priority="2" operator="greaterThan">
      <formula>1</formula>
    </cfRule>
    <cfRule type="cellIs" dxfId="61" priority="3" operator="lessThan">
      <formula>-1</formula>
    </cfRule>
    <cfRule type="cellIs" dxfId="60" priority="4" operator="between">
      <formula>-1</formula>
      <formula>0</formula>
    </cfRule>
    <cfRule type="cellIs" dxfId="59" priority="5" operator="between">
      <formula>0</formula>
      <formula>1</formula>
    </cfRule>
    <cfRule type="cellIs" dxfId="57" priority="7" operator="lessThan">
      <formula>0.001</formula>
    </cfRule>
    <cfRule type="cellIs" dxfId="56" priority="8" operator="lessThan">
      <formula>0.01</formula>
    </cfRule>
    <cfRule type="cellIs" dxfId="55" priority="9" operator="lessThan">
      <formula>0.05</formula>
    </cfRule>
    <cfRule type="cellIs" dxfId="54" priority="10" operator="greaterThan">
      <formula>0.05</formula>
    </cfRule>
    <cfRule type="cellIs" dxfId="53" priority="11" operator="lessThan">
      <formula>0.001</formula>
    </cfRule>
    <cfRule type="cellIs" dxfId="52" priority="12" operator="lessThan">
      <formula>0.05</formula>
    </cfRule>
    <cfRule type="containsText" dxfId="51" priority="1" operator="containsText" text="N.S.">
      <formula>NOT(ISERROR(SEARCH("N.S.",I29)))</formula>
    </cfRule>
  </conditionalFormatting>
  <conditionalFormatting sqref="K12:K20 M12:M20 O12:O20 D12:D30 F12:F30 H12:H31 K22 M22 O22 I24 K24:K27 M24:M27 O24:O27 E25 G25 K29:K37 M29:M37 O29:O37">
    <cfRule type="cellIs" dxfId="50" priority="94" operator="lessThan">
      <formula>0.05</formula>
    </cfRule>
  </conditionalFormatting>
  <conditionalFormatting sqref="K12:K20 M12:M20 O12:O20 D12:D30 F12:F30 H12:H31 K22 M22 O22 K24:K27 M24:M27 O24:O27 E25 G25 K29:K37 M29:M37 O29:O37 I24">
    <cfRule type="cellIs" dxfId="49" priority="93" operator="lessThan">
      <formula>0.001</formula>
    </cfRule>
  </conditionalFormatting>
  <conditionalFormatting sqref="K12:K20 M12:M20 O12:O20 D12:D30 F12:F30 H12:H31 K22 M22 O22 K24:K27 M24:M27 O24:O27 E25 G25 K29:K37 M29:M37 O29:O37">
    <cfRule type="cellIs" dxfId="48" priority="92" operator="greaterThan">
      <formula>0.05</formula>
    </cfRule>
    <cfRule type="cellIs" dxfId="47" priority="91" operator="lessThan">
      <formula>0.05</formula>
    </cfRule>
    <cfRule type="cellIs" dxfId="46" priority="90" operator="lessThan">
      <formula>0.01</formula>
    </cfRule>
    <cfRule type="cellIs" dxfId="45" priority="89" operator="lessThan">
      <formula>0.001</formula>
    </cfRule>
  </conditionalFormatting>
  <conditionalFormatting sqref="K24:N27 K12:P20 K22:P22 D39:P39">
    <cfRule type="beginsWith" dxfId="44" priority="52" stopIfTrue="1" operator="beginsWith" text="_">
      <formula>LEFT(D12,LEN("_"))="_"</formula>
    </cfRule>
  </conditionalFormatting>
  <conditionalFormatting sqref="K29:P37">
    <cfRule type="beginsWith" dxfId="43" priority="36" stopIfTrue="1" operator="beginsWith" text="_">
      <formula>LEFT(K29,LEN("_"))="_"</formula>
    </cfRule>
  </conditionalFormatting>
  <conditionalFormatting sqref="L12:L20 N12:N20 L22 N22 L24">
    <cfRule type="cellIs" dxfId="42" priority="62" operator="between">
      <formula>0</formula>
      <formula>1</formula>
    </cfRule>
    <cfRule type="cellIs" dxfId="41" priority="59" operator="greaterThan">
      <formula>1</formula>
    </cfRule>
    <cfRule type="containsText" dxfId="40" priority="58" operator="containsText" text="N.S.">
      <formula>NOT(ISERROR(SEARCH("N.S.",L12)))</formula>
    </cfRule>
    <cfRule type="cellIs" dxfId="39" priority="60" operator="lessThan">
      <formula>-1</formula>
    </cfRule>
    <cfRule type="cellIs" dxfId="38" priority="61" operator="between">
      <formula>-1</formula>
      <formula>0</formula>
    </cfRule>
  </conditionalFormatting>
  <conditionalFormatting sqref="L24:L27">
    <cfRule type="cellIs" dxfId="37" priority="43" operator="greaterThan">
      <formula>1</formula>
    </cfRule>
    <cfRule type="containsText" dxfId="36" priority="42" operator="containsText" text="N.S.">
      <formula>NOT(ISERROR(SEARCH("N.S.",L24)))</formula>
    </cfRule>
    <cfRule type="cellIs" dxfId="35" priority="44" operator="lessThan">
      <formula>-1</formula>
    </cfRule>
    <cfRule type="cellIs" dxfId="34" priority="45" operator="between">
      <formula>-1</formula>
      <formula>0</formula>
    </cfRule>
    <cfRule type="cellIs" dxfId="33" priority="46" operator="between">
      <formula>0</formula>
      <formula>1</formula>
    </cfRule>
  </conditionalFormatting>
  <conditionalFormatting sqref="L25">
    <cfRule type="cellIs" dxfId="31" priority="69" operator="lessThan">
      <formula>0.05</formula>
    </cfRule>
    <cfRule type="cellIs" dxfId="30" priority="64" operator="lessThan">
      <formula>0.001</formula>
    </cfRule>
    <cfRule type="cellIs" dxfId="29" priority="65" operator="lessThan">
      <formula>0.01</formula>
    </cfRule>
    <cfRule type="cellIs" dxfId="28" priority="66" operator="lessThan">
      <formula>0.05</formula>
    </cfRule>
    <cfRule type="cellIs" dxfId="27" priority="67" operator="greaterThan">
      <formula>0.05</formula>
    </cfRule>
    <cfRule type="cellIs" dxfId="26" priority="68" operator="lessThan">
      <formula>0.001</formula>
    </cfRule>
  </conditionalFormatting>
  <conditionalFormatting sqref="L29:L37">
    <cfRule type="cellIs" dxfId="25" priority="35" operator="between">
      <formula>0</formula>
      <formula>1</formula>
    </cfRule>
    <cfRule type="cellIs" dxfId="24" priority="34" operator="between">
      <formula>-1</formula>
      <formula>0</formula>
    </cfRule>
    <cfRule type="cellIs" dxfId="23" priority="33" operator="lessThan">
      <formula>-1</formula>
    </cfRule>
    <cfRule type="cellIs" dxfId="22" priority="32" operator="greaterThan">
      <formula>1</formula>
    </cfRule>
    <cfRule type="containsText" dxfId="21" priority="31" operator="containsText" text="N.S.">
      <formula>NOT(ISERROR(SEARCH("N.S.",L29)))</formula>
    </cfRule>
  </conditionalFormatting>
  <conditionalFormatting sqref="N24:N27">
    <cfRule type="cellIs" dxfId="20" priority="50" operator="between">
      <formula>-1</formula>
      <formula>0</formula>
    </cfRule>
    <cfRule type="containsText" dxfId="19" priority="47" operator="containsText" text="N.S.">
      <formula>NOT(ISERROR(SEARCH("N.S.",N24)))</formula>
    </cfRule>
    <cfRule type="cellIs" dxfId="18" priority="48" operator="greaterThan">
      <formula>1</formula>
    </cfRule>
    <cfRule type="cellIs" dxfId="17" priority="51" operator="between">
      <formula>0</formula>
      <formula>1</formula>
    </cfRule>
    <cfRule type="cellIs" dxfId="16" priority="49" operator="lessThan">
      <formula>-1</formula>
    </cfRule>
  </conditionalFormatting>
  <conditionalFormatting sqref="N29:N37">
    <cfRule type="cellIs" dxfId="15" priority="27" operator="greaterThan">
      <formula>1</formula>
    </cfRule>
    <cfRule type="containsText" dxfId="14" priority="26" operator="containsText" text="N.S.">
      <formula>NOT(ISERROR(SEARCH("N.S.",N29)))</formula>
    </cfRule>
    <cfRule type="cellIs" dxfId="13" priority="30" operator="between">
      <formula>0</formula>
      <formula>1</formula>
    </cfRule>
    <cfRule type="cellIs" dxfId="12" priority="29" operator="between">
      <formula>-1</formula>
      <formula>0</formula>
    </cfRule>
    <cfRule type="cellIs" dxfId="11" priority="28" operator="lessThan">
      <formula>-1</formula>
    </cfRule>
  </conditionalFormatting>
  <conditionalFormatting sqref="O24:P27 D12:I31 J37">
    <cfRule type="beginsWith" dxfId="10" priority="70" stopIfTrue="1" operator="beginsWith" text="_">
      <formula>LEFT(D12,LEN("_"))="_"</formula>
    </cfRule>
  </conditionalFormatting>
  <conditionalFormatting sqref="P12:P20 P22 P24:P27">
    <cfRule type="cellIs" dxfId="9" priority="57" operator="between">
      <formula>0</formula>
      <formula>1</formula>
    </cfRule>
    <cfRule type="cellIs" dxfId="8" priority="56" operator="between">
      <formula>-1</formula>
      <formula>0</formula>
    </cfRule>
    <cfRule type="cellIs" dxfId="7" priority="55" operator="lessThan">
      <formula>-1</formula>
    </cfRule>
    <cfRule type="cellIs" dxfId="6" priority="54" operator="greaterThan">
      <formula>1</formula>
    </cfRule>
    <cfRule type="containsText" dxfId="5" priority="53" operator="containsText" text="N.S.">
      <formula>NOT(ISERROR(SEARCH("N.S.",P12)))</formula>
    </cfRule>
  </conditionalFormatting>
  <conditionalFormatting sqref="P29:P37">
    <cfRule type="containsText" dxfId="4" priority="37" operator="containsText" text="N.S.">
      <formula>NOT(ISERROR(SEARCH("N.S.",P29)))</formula>
    </cfRule>
    <cfRule type="cellIs" dxfId="3" priority="41" operator="between">
      <formula>0</formula>
      <formula>1</formula>
    </cfRule>
    <cfRule type="cellIs" dxfId="2" priority="40" operator="between">
      <formula>-1</formula>
      <formula>0</formula>
    </cfRule>
    <cfRule type="cellIs" dxfId="1" priority="39" operator="lessThan">
      <formula>-1</formula>
    </cfRule>
    <cfRule type="cellIs" dxfId="0" priority="38" operator="greaterThan">
      <formula>1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88" operator="beginsWith" id="{24F98D29-3884-452D-B07B-7F897EA9C093}">
            <xm:f>LEFT(D12,LEN("-"))="-"</xm:f>
            <xm:f>"-"</xm:f>
            <x14:dxf>
              <fill>
                <patternFill>
                  <bgColor theme="0" tint="-0.34998626667073579"/>
                </patternFill>
              </fill>
            </x14:dxf>
          </x14:cfRule>
          <xm:sqref>D12:D30 F12:F30 H12:H31 O24:O27 E25 G25 K12:K20 M12:M20 O12:O20 K22 M22 O22 K24:K27 M24:M27 K29:K37 M29:M37 O29:O37</xm:sqref>
        </x14:conditionalFormatting>
        <x14:conditionalFormatting xmlns:xm="http://schemas.microsoft.com/office/excel/2006/main">
          <x14:cfRule type="beginsWith" priority="76" operator="beginsWith" id="{FB4C3C9C-F0E5-4DE0-8C22-4EA35AFE6E5B}">
            <xm:f>LEFT(I24,LEN("-"))="-"</xm:f>
            <xm:f>"-"</xm:f>
            <x14:dxf>
              <fill>
                <patternFill>
                  <bgColor theme="0" tint="-0.34998626667073579"/>
                </patternFill>
              </fill>
            </x14:dxf>
          </x14:cfRule>
          <xm:sqref>I24:I25</xm:sqref>
        </x14:conditionalFormatting>
        <x14:conditionalFormatting xmlns:xm="http://schemas.microsoft.com/office/excel/2006/main">
          <x14:cfRule type="beginsWith" priority="6" operator="beginsWith" id="{A5372284-ACCF-46D1-ACCC-184F72FEDF13}">
            <xm:f>LEFT(I29,LEN("-"))="-"</xm:f>
            <xm:f>"-"</xm:f>
            <x14:dxf>
              <fill>
                <patternFill>
                  <bgColor theme="0" tint="-0.34998626667073579"/>
                </patternFill>
              </fill>
            </x14:dxf>
          </x14:cfRule>
          <xm:sqref>I29</xm:sqref>
        </x14:conditionalFormatting>
        <x14:conditionalFormatting xmlns:xm="http://schemas.microsoft.com/office/excel/2006/main">
          <x14:cfRule type="beginsWith" priority="63" operator="beginsWith" id="{7121849B-FD13-43FF-93FD-7497A6A8210D}">
            <xm:f>LEFT(L25,LEN("-"))="-"</xm:f>
            <xm:f>"-"</xm:f>
            <x14:dxf>
              <fill>
                <patternFill>
                  <bgColor theme="0" tint="-0.34998626667073579"/>
                </patternFill>
              </fill>
            </x14:dxf>
          </x14:cfRule>
          <xm:sqref>L25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28A8CEFD9932479A9D90BB73506677" ma:contentTypeVersion="16" ma:contentTypeDescription="Crear nuevo documento." ma:contentTypeScope="" ma:versionID="f97eff2c49472fed80fdd21c3792e3dc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d6314959f8e38aeb867df38b012c6934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9C760-722D-4CD6-A011-281FA1064147}"/>
</file>

<file path=customXml/itemProps2.xml><?xml version="1.0" encoding="utf-8"?>
<ds:datastoreItem xmlns:ds="http://schemas.openxmlformats.org/officeDocument/2006/customXml" ds:itemID="{0006171E-CBFF-4782-A693-895865DF5973}">
  <ds:schemaRefs>
    <ds:schemaRef ds:uri="http://purl.org/dc/terms/"/>
    <ds:schemaRef ds:uri="50f3aa16-f10a-49d6-8791-7b621c4fc252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e425adf-1093-4189-9c13-d20c00534fa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EB5EB3-C295-4E5E-A963-6CA85692E2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Table_AMC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Tomás Clive Barker Tejeda</cp:lastModifiedBy>
  <dcterms:created xsi:type="dcterms:W3CDTF">2022-12-14T11:59:40Z</dcterms:created>
  <dcterms:modified xsi:type="dcterms:W3CDTF">2024-03-28T13:54:16Z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